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166925"/>
  <xr:revisionPtr revIDLastSave="0" documentId="13_ncr:1_{A91A335D-5552-46E1-8D4C-A9DC3C3076E6}" xr6:coauthVersionLast="47" xr6:coauthVersionMax="47" xr10:uidLastSave="{00000000-0000-0000-0000-000000000000}"/>
  <bookViews>
    <workbookView xWindow="22944" yWindow="-96" windowWidth="23232" windowHeight="12432" firstSheet="3" activeTab="9" xr2:uid="{12E246B1-6438-47D9-A4A2-39A8DDCA14D8}"/>
  </bookViews>
  <sheets>
    <sheet name="Contents" sheetId="1" r:id="rId1"/>
    <sheet name="Table 2-1" sheetId="8" r:id="rId2"/>
    <sheet name="Table 2-2" sheetId="9" r:id="rId3"/>
    <sheet name="Table 2-3" sheetId="10" r:id="rId4"/>
    <sheet name="Table 2-4" sheetId="11" r:id="rId5"/>
    <sheet name="Box 2-1 Table" sheetId="12" r:id="rId6"/>
    <sheet name="Table D-1" sheetId="13" r:id="rId7"/>
    <sheet name="Table D-2" sheetId="14" r:id="rId8"/>
    <sheet name="1. Quarterly" sheetId="2" r:id="rId9"/>
    <sheet name="2. Calendar Year" sheetId="5" r:id="rId10"/>
    <sheet name="3. Fiscal Year" sheetId="7" r:id="rId11"/>
  </sheets>
  <definedNames>
    <definedName name="importNew">#REF!</definedName>
    <definedName name="_xlnm.Print_Area" localSheetId="8">'1. Quarterly'!$A$5:$AX$191</definedName>
    <definedName name="_xlnm.Print_Area" localSheetId="9">'2. Calendar Year'!$A$5:$AX$194</definedName>
    <definedName name="_xlnm.Print_Area" localSheetId="10">'3. Fiscal Year'!$A$5:$AX$194</definedName>
    <definedName name="_xlnm.Print_Area" localSheetId="5">'Box 2-1 Table'!$A$4:$G$17</definedName>
    <definedName name="_xlnm.Print_Area" localSheetId="1">'Table 2-1'!$A$4:$G$54</definedName>
    <definedName name="_xlnm.Print_Area" localSheetId="2">'Table 2-2'!$A$4:$G$40</definedName>
    <definedName name="_xlnm.Print_Area" localSheetId="3">'Table 2-3'!$A$4:$L$35</definedName>
    <definedName name="_xlnm.Print_Area" localSheetId="4">'Table 2-4'!$A$4:$H$68</definedName>
    <definedName name="_xlnm.Print_Area" localSheetId="6">'Table D-1'!$A$4:$M$42</definedName>
    <definedName name="_xlnm.Print_Area" localSheetId="7">'Table D-2'!$A$5:$M$40</definedName>
    <definedName name="_xlnm.Print_Titles" localSheetId="8">'1. Quarterly'!$A:$B</definedName>
    <definedName name="_xlnm.Print_Titles" localSheetId="9">'2. Calendar Year'!$A:$B</definedName>
    <definedName name="_xlnm.Print_Titles" localSheetId="10">'3. Fiscal Year'!$A:$B</definedName>
    <definedName name="Tabl2" localSheetId="5">#REF!</definedName>
    <definedName name="Tabl2">#REF!</definedName>
    <definedName name="Table1" localSheetId="5">#REF!</definedName>
    <definedName name="Table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 l="1"/>
  <c r="A21" i="1"/>
  <c r="A20" i="1"/>
  <c r="A17" i="1"/>
  <c r="A16" i="1"/>
  <c r="A13" i="1"/>
  <c r="A12" i="1"/>
  <c r="A11" i="1"/>
  <c r="A10" i="1"/>
  <c r="A9" i="1"/>
</calcChain>
</file>

<file path=xl/sharedStrings.xml><?xml version="1.0" encoding="utf-8"?>
<sst xmlns="http://schemas.openxmlformats.org/spreadsheetml/2006/main" count="1293" uniqueCount="281">
  <si>
    <t>Contents</t>
  </si>
  <si>
    <t>Units</t>
  </si>
  <si>
    <t>Output</t>
  </si>
  <si>
    <t/>
  </si>
  <si>
    <t>Billions of dollars</t>
  </si>
  <si>
    <t>Percentage change, annual rate</t>
  </si>
  <si>
    <t>Real GDP</t>
  </si>
  <si>
    <t>Billions of chained (2017) dollars</t>
  </si>
  <si>
    <t>Real GNP</t>
  </si>
  <si>
    <t>Potential GDP</t>
  </si>
  <si>
    <t>Millions</t>
  </si>
  <si>
    <t>Ratio of potential GDP to potential labor force</t>
  </si>
  <si>
    <t>Percent</t>
  </si>
  <si>
    <t>Percentage of Potential GDP</t>
  </si>
  <si>
    <t>2017=100</t>
  </si>
  <si>
    <t>Ratio of potential GDP to potential hours worked in the NFB sector</t>
  </si>
  <si>
    <t>Ratio</t>
  </si>
  <si>
    <t>Prices</t>
  </si>
  <si>
    <t>1982-84=100</t>
  </si>
  <si>
    <t>Chained CPI-U</t>
  </si>
  <si>
    <t>Dec 1999=100</t>
  </si>
  <si>
    <t>December 2005=100</t>
  </si>
  <si>
    <t>Dollars per barrel</t>
  </si>
  <si>
    <t>Dollars per MMBtu</t>
  </si>
  <si>
    <t>1991Q1=100</t>
  </si>
  <si>
    <t>1970Q1=100</t>
  </si>
  <si>
    <t>Labor</t>
  </si>
  <si>
    <t>Population</t>
  </si>
  <si>
    <t>Income</t>
  </si>
  <si>
    <t>Percentage of GDP</t>
  </si>
  <si>
    <t>Proprietors' income, farm, with IVA &amp; CCAdj</t>
  </si>
  <si>
    <t>Proprietors' income, nonfarm, with IVA &amp; CCAdj</t>
  </si>
  <si>
    <t>Income, rental, with CCAdj</t>
  </si>
  <si>
    <t>Interest income, personal</t>
  </si>
  <si>
    <t>Dividend income, personal</t>
  </si>
  <si>
    <t>Nonresidential fixed investment</t>
  </si>
  <si>
    <t xml:space="preserve">Residential fixed investment </t>
  </si>
  <si>
    <t>Change in private inventories</t>
  </si>
  <si>
    <t>Federal</t>
  </si>
  <si>
    <t xml:space="preserve">State and local </t>
  </si>
  <si>
    <t>Exports</t>
  </si>
  <si>
    <t>Imports</t>
  </si>
  <si>
    <t>Source: Congressional Budget Office.</t>
  </si>
  <si>
    <t>CCAdj = capital consumption adjustment; FHFA = Federal Housing Finance Agency; IVA = inventory valuation adjustment; MMBtu = 1 million British thermal units.</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</si>
  <si>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</si>
  <si>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</si>
  <si>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</si>
  <si>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</si>
  <si>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</si>
  <si>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</si>
  <si>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</si>
  <si>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</si>
  <si>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</si>
  <si>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</si>
  <si>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</si>
  <si>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</si>
  <si>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</si>
  <si>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</si>
  <si>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</si>
  <si>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</si>
  <si>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</si>
  <si>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</si>
  <si>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</si>
  <si>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</si>
  <si>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</si>
  <si>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</si>
  <si>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</si>
  <si>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</si>
  <si>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</si>
  <si>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</si>
  <si>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</si>
  <si>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</si>
  <si>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</si>
  <si>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</si>
  <si>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</si>
  <si>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</si>
  <si>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</si>
  <si>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2031Q2</t>
  </si>
  <si>
    <t>2031Q3</t>
  </si>
  <si>
    <t>2031Q4</t>
  </si>
  <si>
    <t>2032Q1</t>
  </si>
  <si>
    <t>2032Q2</t>
  </si>
  <si>
    <t>2032Q3</t>
  </si>
  <si>
    <t>2032Q4</t>
  </si>
  <si>
    <t>2033Q1</t>
  </si>
  <si>
    <t>2033Q2</t>
  </si>
  <si>
    <t>2033Q3</t>
  </si>
  <si>
    <t>2033Q4</t>
  </si>
  <si>
    <t>2034Q1</t>
  </si>
  <si>
    <t>2034Q2</t>
  </si>
  <si>
    <t>2034Q3</t>
  </si>
  <si>
    <t>2034Q4</t>
  </si>
  <si>
    <t>2035Q1</t>
  </si>
  <si>
    <t>2035Q2</t>
  </si>
  <si>
    <t>2035Q3</t>
  </si>
  <si>
    <t>2035Q4</t>
  </si>
  <si>
    <t>2023</t>
  </si>
  <si>
    <t>2024</t>
  </si>
  <si>
    <t>2025</t>
  </si>
  <si>
    <t>2026</t>
  </si>
  <si>
    <t>2027</t>
  </si>
  <si>
    <t>2028</t>
  </si>
  <si>
    <t>2029</t>
  </si>
  <si>
    <t>2030</t>
  </si>
  <si>
    <t>2031</t>
  </si>
  <si>
    <t>2032</t>
  </si>
  <si>
    <t>2033</t>
  </si>
  <si>
    <t>Gross domestic product (GDP)</t>
  </si>
  <si>
    <t>Gross national product (GNP)</t>
  </si>
  <si>
    <t>Real gross value added: nonfarm business</t>
  </si>
  <si>
    <t>Potential GDP and its components</t>
  </si>
  <si>
    <t>Real potential GDP</t>
  </si>
  <si>
    <t>Potential labor force</t>
  </si>
  <si>
    <t xml:space="preserve">Potential labor force productivity </t>
  </si>
  <si>
    <t>Potential labor force participation rate</t>
  </si>
  <si>
    <t>Noncyclical rate of unemployment</t>
  </si>
  <si>
    <t>Output gap</t>
  </si>
  <si>
    <t xml:space="preserve">Potential GDP and its components (nonfarm business sector) </t>
  </si>
  <si>
    <t>Potential hours worked</t>
  </si>
  <si>
    <t>Capital services index</t>
  </si>
  <si>
    <t>Potential total factor productivity</t>
  </si>
  <si>
    <t>Potential labor productivity</t>
  </si>
  <si>
    <t>Capital share of income</t>
  </si>
  <si>
    <t>Price index, personal consumption expenditures (PCE)</t>
  </si>
  <si>
    <t>Price index, PCE, excluding food and energy</t>
  </si>
  <si>
    <t>Consumer price index, all urban consumers (CPI-U)</t>
  </si>
  <si>
    <t>CPI-U, excluding food and energy</t>
  </si>
  <si>
    <t>GDP price index</t>
  </si>
  <si>
    <t>Employment cost index (ECI), private wages and salaries</t>
  </si>
  <si>
    <t>Refiners' acquisition cost of crude oil, imported</t>
  </si>
  <si>
    <t>Price of crude oil, West Texas Intermediate (WTI)</t>
  </si>
  <si>
    <t>Price of natural gas, Henry Hub</t>
  </si>
  <si>
    <t>FHFA house price index, purchase only</t>
  </si>
  <si>
    <t>Nominal exchange rate index (export weighted)</t>
  </si>
  <si>
    <t>Noninstitutional population, civilian, 16 years or older</t>
  </si>
  <si>
    <t>Households (total occupied housing units)</t>
  </si>
  <si>
    <t>10-Year Treasury note</t>
  </si>
  <si>
    <t>Interest rates</t>
  </si>
  <si>
    <t>3-Month Treasury bill</t>
  </si>
  <si>
    <t>Federal funds rate</t>
  </si>
  <si>
    <t>Gross domestic income (GDI)</t>
  </si>
  <si>
    <t>Income, personal</t>
  </si>
  <si>
    <t>Compensation of employees, paid</t>
  </si>
  <si>
    <t>Wages and salaries</t>
  </si>
  <si>
    <t>Nonwage income</t>
  </si>
  <si>
    <t>Profits, corporate, with IVA &amp; CCAdj</t>
  </si>
  <si>
    <t>Profits, corporate, domestic, with IVA &amp; CCAdj</t>
  </si>
  <si>
    <t>Components of GDP (nominal)</t>
  </si>
  <si>
    <t>Personal consumption expenditures</t>
  </si>
  <si>
    <t>Gross private domestic investment</t>
  </si>
  <si>
    <t>Government consumption expenditures and gross investment</t>
  </si>
  <si>
    <t>Net exports of goods and services</t>
  </si>
  <si>
    <t>Memorandum: balance on current account</t>
  </si>
  <si>
    <t>Components of GDP (real)</t>
  </si>
  <si>
    <t>Back to Table of Contents</t>
  </si>
  <si>
    <t xml:space="preserve">The price index for PCE medical services is constructed from the price indexes for PCE medical services and PCE medical goods. </t>
  </si>
  <si>
    <t>Price index, PCE, medical care</t>
  </si>
  <si>
    <t>CPI-U, medical care</t>
  </si>
  <si>
    <r>
      <t xml:space="preserve">This file presents data that supplement CBO's February 2026 report </t>
    </r>
    <r>
      <rPr>
        <i/>
        <sz val="11"/>
        <rFont val="Arial"/>
        <family val="2"/>
      </rPr>
      <t>The Budget and Economic Outlook: 2026 to 2036.</t>
    </r>
  </si>
  <si>
    <t>www.cbo.gov/publication/61882</t>
  </si>
  <si>
    <t>1. February 2026 Baseline Forecast—Data Release (Quarterly)</t>
  </si>
  <si>
    <t>2. February 2026 Baseline Forecast—Data Release (Calendar Year)</t>
  </si>
  <si>
    <t>3. February 2026 Baseline Forecast—Data Release (Fiscal Year)</t>
  </si>
  <si>
    <t>2036Q1</t>
  </si>
  <si>
    <t>2036Q2</t>
  </si>
  <si>
    <t>2036Q3</t>
  </si>
  <si>
    <t>2036Q4</t>
  </si>
  <si>
    <r>
      <t xml:space="preserve">Projections of potential variables are consistent with CBO's Census Through 2020 Plus CBO Projection of the civilian noninstitutionalized population. For details on the calculation of potential output, see Robert Shackleton, </t>
    </r>
    <r>
      <rPr>
        <i/>
        <sz val="11"/>
        <rFont val="Arial"/>
        <family val="2"/>
      </rPr>
      <t>Estimating and Projecting Potential Output Using CBO’s Forecasting Growth Model</t>
    </r>
    <r>
      <rPr>
        <sz val="11"/>
        <rFont val="Arial"/>
        <family val="2"/>
      </rPr>
      <t>, Working Paper 2018-03 (Congressional Budget Office, February 2018), www.cbo.gov/publication/53558.</t>
    </r>
  </si>
  <si>
    <t>b. The BLS Through 2025 Plus CBO Projection of the civilian noninstitutionalized population age 16 or older uses population data from the Bureau of Labor Statistics (BLS) through 2025 and then transitions to equal the Census Through 2020 Plus CBO Projection of the civilian noninstitutionalized population age 16 or older by 2031.</t>
  </si>
  <si>
    <r>
      <t>Census Through 2020 Plus CBO Projection</t>
    </r>
    <r>
      <rPr>
        <vertAlign val="superscript"/>
        <sz val="11"/>
        <rFont val="Arial"/>
        <family val="2"/>
      </rPr>
      <t>a</t>
    </r>
  </si>
  <si>
    <r>
      <t>BLS Through 2025 Plus CBO Projection</t>
    </r>
    <r>
      <rPr>
        <vertAlign val="superscript"/>
        <sz val="11"/>
        <rFont val="Arial"/>
        <family val="2"/>
      </rPr>
      <t>b</t>
    </r>
  </si>
  <si>
    <t>Actual values reflect data released as of December 3, 2025. Forecast values are shaded.</t>
  </si>
  <si>
    <r>
      <t>Census Through 2020 Plus CBO Projection</t>
    </r>
    <r>
      <rPr>
        <vertAlign val="superscript"/>
        <sz val="11"/>
        <rFont val="Arial"/>
        <family val="2"/>
      </rPr>
      <t>c</t>
    </r>
  </si>
  <si>
    <r>
      <t>BLS Through 2025 Plus CBO Projection</t>
    </r>
    <r>
      <rPr>
        <vertAlign val="superscript"/>
        <sz val="11"/>
        <rFont val="Arial"/>
        <family val="2"/>
      </rPr>
      <t>d</t>
    </r>
  </si>
  <si>
    <t>Percentage of potential GDP</t>
  </si>
  <si>
    <t>Refiners' acquisition cost of crude oil, composite</t>
  </si>
  <si>
    <t>Employment, civilian, 16 years or older (household survey)</t>
  </si>
  <si>
    <t>Labor force participation rate, 16 years or older</t>
  </si>
  <si>
    <t>Labor force, civilian, 16 years or older</t>
  </si>
  <si>
    <t>Unemployment rate, civilian, 16 years or older</t>
  </si>
  <si>
    <t>Employment, total nonfarm (establishment survey)</t>
  </si>
  <si>
    <t>Labor productivity (nonfarm business sector)</t>
  </si>
  <si>
    <t>Hours of all persons (nonfarm business sector)</t>
  </si>
  <si>
    <t>Domestic corporate profits</t>
  </si>
  <si>
    <t>Tax bases (percentage of GDP)</t>
  </si>
  <si>
    <t>10-year Treasury notes</t>
  </si>
  <si>
    <t>3-month Treasury bills</t>
  </si>
  <si>
    <t>Effective federal funds rate</t>
  </si>
  <si>
    <t>Unemployment rate</t>
  </si>
  <si>
    <t>Annual average</t>
  </si>
  <si>
    <t>Employment cost index</t>
  </si>
  <si>
    <t>Core consumer price index</t>
  </si>
  <si>
    <t>Consumer price index</t>
  </si>
  <si>
    <t>Core PCE price index</t>
  </si>
  <si>
    <t>PCE price index</t>
  </si>
  <si>
    <t>Inflation</t>
  </si>
  <si>
    <t>Nominal</t>
  </si>
  <si>
    <t>Real</t>
  </si>
  <si>
    <t>Gross Domestic Product</t>
  </si>
  <si>
    <t>Change from year to year</t>
  </si>
  <si>
    <t>Fourth-quarter level</t>
  </si>
  <si>
    <t>Payroll employment (average monthly change, in thousands)</t>
  </si>
  <si>
    <t>Gross domestic product</t>
  </si>
  <si>
    <t>Change from fourth quarter to fourth quarter</t>
  </si>
  <si>
    <t>2031–
2036</t>
  </si>
  <si>
    <t>2029–
2030</t>
  </si>
  <si>
    <t>Estimated, 
2025</t>
  </si>
  <si>
    <t>Table 2-1. 
CBO’s Economic Projections for Calendar Years 2026 to 2036</t>
  </si>
  <si>
    <t xml:space="preserve">   Inventory investment</t>
  </si>
  <si>
    <t>State and local</t>
  </si>
  <si>
    <t xml:space="preserve">  Purchases by federal, state, and local governments</t>
  </si>
  <si>
    <t xml:space="preserve">  Residential investment</t>
  </si>
  <si>
    <t xml:space="preserve">  Business fixed investment</t>
  </si>
  <si>
    <t xml:space="preserve">  Consumer spending</t>
  </si>
  <si>
    <t>Components of real GDP</t>
  </si>
  <si>
    <t>Contributions to the growth of real GDP (percentage points)</t>
  </si>
  <si>
    <t xml:space="preserve">   Inventory investment (billions of 2017 dollars)</t>
  </si>
  <si>
    <t>Change from fourth quarter to fourth quarter (percent)</t>
  </si>
  <si>
    <t>Table 2-2. 
Projected Growth of Real GDP and its Components</t>
  </si>
  <si>
    <t>Total contribution</t>
  </si>
  <si>
    <t>Capital services</t>
  </si>
  <si>
    <t>Contributions to the growth of real potential output (percentage points)</t>
  </si>
  <si>
    <t>Real potential output</t>
  </si>
  <si>
    <t>Nonfarm business sector</t>
  </si>
  <si>
    <t>Potential labor force productivity</t>
  </si>
  <si>
    <t>Overall economy</t>
  </si>
  <si>
    <t>Overall,
 2026–
2036</t>
  </si>
  <si>
    <t>2026–
2030</t>
  </si>
  <si>
    <t>Overall,
 1950–
2025</t>
  </si>
  <si>
    <t>2008–
2025</t>
  </si>
  <si>
    <t>2002–
2007</t>
  </si>
  <si>
    <t>1991–
2001</t>
  </si>
  <si>
    <t>1982–
1990</t>
  </si>
  <si>
    <t>1974–
1981</t>
  </si>
  <si>
    <t>1950–
1973</t>
  </si>
  <si>
    <t>Projected average 
annual growth</t>
  </si>
  <si>
    <t>Average annual growth</t>
  </si>
  <si>
    <t>Table 2-3. 
Key Inputs in CBO’s Projections of Real Potential GDP</t>
  </si>
  <si>
    <t>January 2025</t>
  </si>
  <si>
    <t>February 2026</t>
  </si>
  <si>
    <t>Nominal GDP</t>
  </si>
  <si>
    <t xml:space="preserve">         </t>
  </si>
  <si>
    <t xml:space="preserve">          </t>
  </si>
  <si>
    <t xml:space="preserve">        </t>
  </si>
  <si>
    <t>Overall, 
2025–2035</t>
  </si>
  <si>
    <t>2030–2035</t>
  </si>
  <si>
    <t>2025–2029</t>
  </si>
  <si>
    <t>Table 2-4. 
CBO’s Current and Previous Economic Projections for Calendar Years 2025 to 2035</t>
  </si>
  <si>
    <t>Total</t>
  </si>
  <si>
    <t>Other goods</t>
  </si>
  <si>
    <t>Consumer goods</t>
  </si>
  <si>
    <t>Automotive vehicles, parts, and engines</t>
  </si>
  <si>
    <t>Capital goods, except automotive</t>
  </si>
  <si>
    <t>Foods, feeds, and beverages</t>
  </si>
  <si>
    <t>Percentage
of category
affected by new
tariffs</t>
  </si>
  <si>
    <t>Imports
affected by
tariff increases
(billions of
dollars)</t>
  </si>
  <si>
    <t>Increase in
effective
tariff rate
(percentage
points)</t>
  </si>
  <si>
    <t>Effective
tariff rate in
2024
(percent)</t>
  </si>
  <si>
    <t>Category’s
share of
imports in 2024
(percent)</t>
  </si>
  <si>
    <t>Imports in
2024
(billions of
dollars)</t>
  </si>
  <si>
    <t>Category of Goods</t>
  </si>
  <si>
    <t>Box 2-1 Table. 
U.S. Imports Affected by Recent Increases in Tariffs</t>
  </si>
  <si>
    <t>Nominal GDP (billions of dollars)</t>
  </si>
  <si>
    <t>Tax bases (billions of dollars)</t>
  </si>
  <si>
    <t>Tax bases (Percentage of GDP)</t>
  </si>
  <si>
    <t xml:space="preserve">Interest rates </t>
  </si>
  <si>
    <t>Payroll employment (monthly change, in thousands)</t>
  </si>
  <si>
    <t xml:space="preserve">        Calendar year average</t>
  </si>
  <si>
    <t xml:space="preserve">         Change from year to year </t>
  </si>
  <si>
    <t>Estimated,
 2025</t>
  </si>
  <si>
    <t>Table D-1. 
CBO’s Economic Projections, by Calendar Year</t>
  </si>
  <si>
    <t>Fiscal year average</t>
  </si>
  <si>
    <t xml:space="preserve">Change from year to year </t>
  </si>
  <si>
    <t>Actual,
 2025</t>
  </si>
  <si>
    <t>Table D-2. 
CBO’s Economic Projections, by Fiscal Year</t>
  </si>
  <si>
    <t>Supplemental Tables</t>
  </si>
  <si>
    <t>Chapter 2: The Economic Outlook</t>
  </si>
  <si>
    <t>Appendix D: CBO's Economic Projections for Each Year Through 2036</t>
  </si>
  <si>
    <t>a. The Census Through 2020 Plus CBO Projection of the civilian noninstitutionalized population consists of people age 16 or older (excluding members of the armed forces on active duty and who are not in penal or mental institutions, detention facilities, or homes for the elderly or infirm). The measure incorporates population estimates made by the Census Bureau and researchers at the Federal Reserve Board through 2020. It reflects CBO’s estimates of population growth thereafter, including the agency’s estimates of net immigration after 2020.</t>
  </si>
  <si>
    <t>c. This series is estimated using CBO's Census Through 2020 Plus CBO Projection of the civilian noninstitutionalized population age 16 or older. </t>
  </si>
  <si>
    <t>d. This series is estimated using CBO's BLS Through 2025 Plus CBO Projection of the civilian noninstitutionalized population age 16 or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</si>
</sst>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 ;\ &quot;*&quot;\ ;\ &quot;*&quot;\ ;\ &quot;*&quot;"/>
    <numFmt numFmtId="166" formatCode="&quot;*&quot;"/>
    <numFmt numFmtId="167" formatCode="#,##0.0"/>
  </numFmts>
  <fonts count="16" x14ac:knownFonts="1">
    <font>
      <sz val="10"/>
      <name val="Arial"/>
    </font>
    <font>
      <sz val="11"/>
      <name val="Arial"/>
      <family val="2"/>
    </font>
    <font>
      <i/>
      <sz val="11"/>
      <name val="Arial"/>
      <family val="2"/>
    </font>
    <font>
      <sz val="11"/>
      <color theme="3"/>
      <name val="Arial"/>
      <family val="2"/>
    </font>
    <font>
      <b/>
      <sz val="11"/>
      <name val="Arial"/>
      <family val="2"/>
    </font>
    <font>
      <sz val="10"/>
      <name val="Arial"/>
      <family val="2"/>
    </font>
    <font>
      <vertAlign val="superscript"/>
      <sz val="11"/>
      <name val="Arial"/>
      <family val="2"/>
    </font>
    <font>
      <sz val="11"/>
      <color indexed="8"/>
      <name val="Arial"/>
      <family val="2"/>
    </font>
    <font>
      <b/>
      <sz val="11"/>
      <color indexed="8"/>
      <name val="Arial"/>
      <family val="2"/>
    </font>
    <font>
      <u/>
      <sz val="11"/>
      <color indexed="8"/>
      <name val="Arial"/>
      <family val="2"/>
    </font>
    <font>
      <sz val="11"/>
      <color theme="1"/>
      <name val="Calibri"/>
      <family val="2"/>
      <scheme val="minor"/>
    </font>
    <font>
      <sz val="11"/>
      <color theme="1"/>
      <name val="Arial"/>
      <family val="2"/>
    </font>
    <font>
      <b/>
      <sz val="11"/>
      <color theme="1"/>
      <name val="Arial"/>
      <family val="2"/>
    </font>
    <font>
      <u/>
      <sz val="11"/>
      <name val="Arial"/>
      <family val="2"/>
    </font>
    <font>
      <sz val="11"/>
      <color rgb="FF44546A"/>
      <name val="Arial"/>
      <family val="2"/>
    </font>
    <font>
      <i/>
      <sz val="11"/>
      <color rgb="FF000000"/>
      <name val="Arial"/>
      <family val="2"/>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1">
    <xf numFmtId="0" fontId="0" fillId="0" borderId="0"/>
    <xf numFmtId="0" fontId="14" fillId="0" borderId="0" applyNumberFormat="0" applyFill="0" applyBorder="0" applyAlignment="0" applyProtection="0"/>
    <xf numFmtId="0" fontId="3" fillId="0" borderId="0" applyNumberFormat="0" applyFill="0" applyBorder="0" applyAlignment="0" applyProtection="0">
      <alignment vertical="top"/>
      <protection locked="0"/>
    </xf>
    <xf numFmtId="0" fontId="5" fillId="0" borderId="0"/>
    <xf numFmtId="0" fontId="5" fillId="0" borderId="0"/>
    <xf numFmtId="0" fontId="14" fillId="0" borderId="0" applyNumberFormat="0" applyFill="0" applyBorder="0" applyAlignment="0" applyProtection="0"/>
    <xf numFmtId="0" fontId="5" fillId="0" borderId="0"/>
    <xf numFmtId="0" fontId="5" fillId="0" borderId="0"/>
    <xf numFmtId="0" fontId="5" fillId="0" borderId="0"/>
    <xf numFmtId="0" fontId="10" fillId="0" borderId="0"/>
    <xf numFmtId="0" fontId="5" fillId="0" borderId="0"/>
  </cellStyleXfs>
  <cellXfs count="149">
    <xf numFmtId="0" fontId="0" fillId="0" borderId="0" xfId="0"/>
    <xf numFmtId="0" fontId="1" fillId="0" borderId="0" xfId="0" applyFont="1"/>
    <xf numFmtId="0" fontId="4" fillId="0" borderId="0" xfId="0" applyFont="1"/>
    <xf numFmtId="0" fontId="1" fillId="0" borderId="1" xfId="0" applyFont="1" applyBorder="1"/>
    <xf numFmtId="0" fontId="1" fillId="0" borderId="2" xfId="0" applyFont="1" applyBorder="1"/>
    <xf numFmtId="0" fontId="1" fillId="0" borderId="1" xfId="0" applyFont="1" applyBorder="1" applyAlignment="1">
      <alignment horizontal="right"/>
    </xf>
    <xf numFmtId="0" fontId="1" fillId="0" borderId="0" xfId="0" applyFont="1" applyAlignment="1">
      <alignment horizontal="right"/>
    </xf>
    <xf numFmtId="1" fontId="1" fillId="0" borderId="0" xfId="3" applyNumberFormat="1" applyFont="1"/>
    <xf numFmtId="1" fontId="1" fillId="2" borderId="0" xfId="3" applyNumberFormat="1" applyFont="1" applyFill="1"/>
    <xf numFmtId="164" fontId="1" fillId="0" borderId="0" xfId="3" applyNumberFormat="1" applyFont="1"/>
    <xf numFmtId="164" fontId="1" fillId="2" borderId="0" xfId="3" applyNumberFormat="1" applyFont="1" applyFill="1"/>
    <xf numFmtId="164" fontId="1" fillId="0" borderId="0" xfId="0" applyNumberFormat="1" applyFont="1"/>
    <xf numFmtId="164" fontId="1" fillId="2" borderId="0" xfId="0" applyNumberFormat="1" applyFont="1" applyFill="1"/>
    <xf numFmtId="0" fontId="1" fillId="2" borderId="0" xfId="0" applyFont="1" applyFill="1"/>
    <xf numFmtId="1" fontId="1" fillId="0" borderId="0" xfId="0" applyNumberFormat="1" applyFont="1"/>
    <xf numFmtId="1" fontId="1" fillId="2" borderId="0" xfId="0" applyNumberFormat="1" applyFont="1" applyFill="1"/>
    <xf numFmtId="1" fontId="1" fillId="0" borderId="0" xfId="4" applyNumberFormat="1" applyFont="1"/>
    <xf numFmtId="164" fontId="1" fillId="0" borderId="1" xfId="3" applyNumberFormat="1" applyFont="1" applyBorder="1"/>
    <xf numFmtId="164" fontId="1" fillId="2" borderId="1" xfId="3" applyNumberFormat="1" applyFont="1" applyFill="1" applyBorder="1"/>
    <xf numFmtId="164" fontId="1" fillId="0" borderId="0" xfId="4" applyNumberFormat="1" applyFont="1"/>
    <xf numFmtId="0" fontId="4" fillId="0" borderId="1" xfId="0" applyFont="1" applyBorder="1" applyAlignment="1">
      <alignment horizontal="left"/>
    </xf>
    <xf numFmtId="0" fontId="1" fillId="0" borderId="0" xfId="0" applyFont="1" applyAlignment="1">
      <alignment horizontal="left" indent="1"/>
    </xf>
    <xf numFmtId="0" fontId="1" fillId="0" borderId="0" xfId="0" applyFont="1" applyAlignment="1">
      <alignment horizontal="left" indent="3"/>
    </xf>
    <xf numFmtId="1" fontId="1" fillId="0" borderId="0" xfId="4" applyNumberFormat="1" applyFont="1" applyAlignment="1">
      <alignment horizontal="left" indent="3"/>
    </xf>
    <xf numFmtId="0" fontId="1" fillId="0" borderId="0" xfId="0" applyFont="1" applyAlignment="1">
      <alignment vertical="center"/>
    </xf>
    <xf numFmtId="0" fontId="1" fillId="0" borderId="1" xfId="0" applyFont="1" applyBorder="1" applyAlignment="1">
      <alignment vertical="center"/>
    </xf>
    <xf numFmtId="0" fontId="1" fillId="0" borderId="0" xfId="3" applyFont="1"/>
    <xf numFmtId="0" fontId="1" fillId="0" borderId="0" xfId="3" applyFont="1" applyAlignment="1">
      <alignment horizontal="right"/>
    </xf>
    <xf numFmtId="0" fontId="1" fillId="0" borderId="0" xfId="3" applyFont="1" applyAlignment="1">
      <alignment horizontal="left"/>
    </xf>
    <xf numFmtId="0" fontId="1" fillId="0" borderId="0" xfId="3" applyFont="1" applyAlignment="1">
      <alignment horizontal="left" wrapText="1"/>
    </xf>
    <xf numFmtId="0" fontId="1" fillId="0" borderId="0" xfId="3" applyFont="1" applyAlignment="1">
      <alignment wrapText="1"/>
    </xf>
    <xf numFmtId="164" fontId="1" fillId="0" borderId="1" xfId="3" applyNumberFormat="1" applyFont="1" applyBorder="1" applyAlignment="1">
      <alignment horizontal="center"/>
    </xf>
    <xf numFmtId="0" fontId="1" fillId="0" borderId="1" xfId="3" applyFont="1" applyBorder="1" applyAlignment="1">
      <alignment horizontal="left" indent="1"/>
    </xf>
    <xf numFmtId="164" fontId="1" fillId="0" borderId="0" xfId="3" applyNumberFormat="1" applyFont="1" applyAlignment="1">
      <alignment horizontal="center"/>
    </xf>
    <xf numFmtId="0" fontId="1" fillId="0" borderId="0" xfId="3" applyFont="1" applyAlignment="1">
      <alignment horizontal="left" indent="1"/>
    </xf>
    <xf numFmtId="164" fontId="1" fillId="0" borderId="0" xfId="3" applyNumberFormat="1" applyFont="1" applyAlignment="1">
      <alignment horizontal="right"/>
    </xf>
    <xf numFmtId="0" fontId="4" fillId="0" borderId="0" xfId="3" applyFont="1"/>
    <xf numFmtId="0" fontId="4" fillId="0" borderId="0" xfId="3" applyFont="1" applyAlignment="1">
      <alignment horizontal="center"/>
    </xf>
    <xf numFmtId="164" fontId="6" fillId="0" borderId="0" xfId="3" applyNumberFormat="1" applyFont="1"/>
    <xf numFmtId="1" fontId="1" fillId="0" borderId="0" xfId="3" applyNumberFormat="1" applyFont="1" applyAlignment="1">
      <alignment horizontal="center"/>
    </xf>
    <xf numFmtId="0" fontId="1" fillId="0" borderId="0" xfId="3" applyFont="1" applyAlignment="1">
      <alignment horizontal="center"/>
    </xf>
    <xf numFmtId="3" fontId="1" fillId="0" borderId="0" xfId="3" applyNumberFormat="1" applyFont="1" applyAlignment="1">
      <alignment horizontal="right"/>
    </xf>
    <xf numFmtId="3" fontId="1" fillId="0" borderId="0" xfId="3" applyNumberFormat="1" applyFont="1" applyAlignment="1">
      <alignment horizontal="left"/>
    </xf>
    <xf numFmtId="0" fontId="2" fillId="0" borderId="0" xfId="3" applyFont="1"/>
    <xf numFmtId="0" fontId="4" fillId="0" borderId="1" xfId="3" applyFont="1" applyBorder="1" applyAlignment="1">
      <alignment horizontal="center" wrapText="1"/>
    </xf>
    <xf numFmtId="0" fontId="4" fillId="0" borderId="1" xfId="3" applyFont="1" applyBorder="1" applyAlignment="1">
      <alignment horizontal="center"/>
    </xf>
    <xf numFmtId="0" fontId="1" fillId="0" borderId="0" xfId="3" applyFont="1" applyAlignment="1">
      <alignment vertical="top"/>
    </xf>
    <xf numFmtId="0" fontId="4" fillId="0" borderId="0" xfId="3" applyFont="1" applyAlignment="1">
      <alignment wrapText="1"/>
    </xf>
    <xf numFmtId="0" fontId="1" fillId="0" borderId="0" xfId="3" applyFont="1" applyAlignment="1">
      <alignment vertical="center" wrapText="1"/>
    </xf>
    <xf numFmtId="0" fontId="1" fillId="0" borderId="0" xfId="3" applyFont="1" applyAlignment="1">
      <alignment vertical="top" wrapText="1"/>
    </xf>
    <xf numFmtId="165" fontId="1" fillId="0" borderId="1" xfId="3" applyNumberFormat="1" applyFont="1" applyBorder="1" applyAlignment="1">
      <alignment horizontal="center"/>
    </xf>
    <xf numFmtId="0" fontId="7" fillId="0" borderId="1" xfId="3" applyFont="1" applyBorder="1"/>
    <xf numFmtId="165" fontId="1" fillId="0" borderId="0" xfId="3" applyNumberFormat="1" applyFont="1" applyAlignment="1">
      <alignment horizontal="center"/>
    </xf>
    <xf numFmtId="165" fontId="1" fillId="0" borderId="0" xfId="3" applyNumberFormat="1" applyFont="1" applyAlignment="1">
      <alignment horizontal="center" vertical="center"/>
    </xf>
    <xf numFmtId="0" fontId="1" fillId="0" borderId="0" xfId="3" applyFont="1" applyAlignment="1">
      <alignment horizontal="left" indent="2"/>
    </xf>
    <xf numFmtId="0" fontId="7" fillId="0" borderId="0" xfId="3" applyFont="1"/>
    <xf numFmtId="0" fontId="7" fillId="0" borderId="0" xfId="3" applyFont="1" applyAlignment="1">
      <alignment horizontal="left"/>
    </xf>
    <xf numFmtId="0" fontId="7" fillId="0" borderId="0" xfId="3" applyFont="1" applyAlignment="1">
      <alignment horizontal="left" wrapText="1"/>
    </xf>
    <xf numFmtId="0" fontId="7" fillId="0" borderId="0" xfId="3" applyFont="1" applyAlignment="1">
      <alignment horizontal="left" vertical="center" wrapText="1"/>
    </xf>
    <xf numFmtId="0" fontId="7" fillId="0" borderId="0" xfId="3" applyFont="1" applyAlignment="1">
      <alignment horizontal="left" vertical="top" wrapText="1"/>
    </xf>
    <xf numFmtId="164" fontId="7" fillId="0" borderId="0" xfId="6" applyNumberFormat="1" applyFont="1" applyAlignment="1">
      <alignment horizontal="left"/>
    </xf>
    <xf numFmtId="164" fontId="7" fillId="0" borderId="0" xfId="6" applyNumberFormat="1" applyFont="1" applyAlignment="1">
      <alignment horizontal="right"/>
    </xf>
    <xf numFmtId="164" fontId="7" fillId="0" borderId="1" xfId="6" applyNumberFormat="1" applyFont="1" applyBorder="1" applyAlignment="1">
      <alignment horizontal="right"/>
    </xf>
    <xf numFmtId="164" fontId="8" fillId="0" borderId="0" xfId="6" applyNumberFormat="1" applyFont="1" applyAlignment="1">
      <alignment horizontal="right"/>
    </xf>
    <xf numFmtId="0" fontId="4" fillId="0" borderId="0" xfId="3" applyFont="1" applyAlignment="1">
      <alignment horizontal="left" indent="2"/>
    </xf>
    <xf numFmtId="164" fontId="9" fillId="0" borderId="0" xfId="6" applyNumberFormat="1" applyFont="1" applyAlignment="1">
      <alignment horizontal="right"/>
    </xf>
    <xf numFmtId="0" fontId="7" fillId="0" borderId="0" xfId="3" applyFont="1" applyAlignment="1">
      <alignment horizontal="left" indent="1"/>
    </xf>
    <xf numFmtId="0" fontId="4" fillId="0" borderId="1" xfId="3" applyFont="1" applyBorder="1" applyAlignment="1">
      <alignment horizontal="right" wrapText="1"/>
    </xf>
    <xf numFmtId="0" fontId="4" fillId="0" borderId="1" xfId="3" applyFont="1" applyBorder="1" applyAlignment="1">
      <alignment horizontal="right"/>
    </xf>
    <xf numFmtId="0" fontId="1" fillId="0" borderId="1" xfId="3" applyFont="1" applyBorder="1"/>
    <xf numFmtId="164" fontId="1" fillId="0" borderId="1" xfId="7" applyNumberFormat="1" applyFont="1" applyBorder="1" applyAlignment="1">
      <alignment horizontal="center"/>
    </xf>
    <xf numFmtId="17" fontId="1" fillId="0" borderId="1" xfId="3" quotePrefix="1" applyNumberFormat="1" applyFont="1" applyBorder="1" applyAlignment="1">
      <alignment horizontal="left" indent="3"/>
    </xf>
    <xf numFmtId="164" fontId="1" fillId="0" borderId="0" xfId="7" applyNumberFormat="1" applyFont="1" applyAlignment="1">
      <alignment horizontal="center"/>
    </xf>
    <xf numFmtId="17" fontId="1" fillId="0" borderId="0" xfId="3" quotePrefix="1" applyNumberFormat="1" applyFont="1" applyAlignment="1">
      <alignment horizontal="left" indent="3"/>
    </xf>
    <xf numFmtId="3" fontId="1" fillId="0" borderId="0" xfId="3" applyNumberFormat="1" applyFont="1" applyAlignment="1">
      <alignment horizontal="center"/>
    </xf>
    <xf numFmtId="49" fontId="1" fillId="0" borderId="0" xfId="3" applyNumberFormat="1" applyFont="1" applyAlignment="1">
      <alignment horizontal="left" indent="2"/>
    </xf>
    <xf numFmtId="49" fontId="1" fillId="0" borderId="0" xfId="3" applyNumberFormat="1" applyFont="1" applyAlignment="1">
      <alignment horizontal="left"/>
    </xf>
    <xf numFmtId="49" fontId="1" fillId="0" borderId="0" xfId="3" applyNumberFormat="1" applyFont="1" applyAlignment="1">
      <alignment horizontal="left" indent="1"/>
    </xf>
    <xf numFmtId="17" fontId="1" fillId="0" borderId="0" xfId="3" quotePrefix="1" applyNumberFormat="1" applyFont="1" applyAlignment="1">
      <alignment horizontal="left"/>
    </xf>
    <xf numFmtId="0" fontId="4" fillId="0" borderId="1" xfId="3" applyFont="1" applyBorder="1"/>
    <xf numFmtId="0" fontId="4" fillId="0" borderId="0" xfId="8" applyFont="1"/>
    <xf numFmtId="0" fontId="4" fillId="0" borderId="0" xfId="8" applyFont="1" applyAlignment="1">
      <alignment horizontal="right"/>
    </xf>
    <xf numFmtId="0" fontId="4" fillId="0" borderId="0" xfId="8" applyFont="1" applyAlignment="1">
      <alignment horizontal="center"/>
    </xf>
    <xf numFmtId="0" fontId="4" fillId="0" borderId="0" xfId="3" applyFont="1" applyAlignment="1">
      <alignment horizontal="right"/>
    </xf>
    <xf numFmtId="0" fontId="11" fillId="0" borderId="0" xfId="9" applyFont="1"/>
    <xf numFmtId="1" fontId="11" fillId="0" borderId="0" xfId="9" applyNumberFormat="1" applyFont="1"/>
    <xf numFmtId="0" fontId="11" fillId="0" borderId="2" xfId="9" applyFont="1" applyBorder="1"/>
    <xf numFmtId="0" fontId="11" fillId="0" borderId="0" xfId="9" applyFont="1" applyAlignment="1">
      <alignment vertical="center"/>
    </xf>
    <xf numFmtId="1" fontId="4" fillId="0" borderId="1" xfId="3" applyNumberFormat="1" applyFont="1" applyBorder="1" applyAlignment="1">
      <alignment horizontal="center"/>
    </xf>
    <xf numFmtId="0" fontId="12" fillId="0" borderId="1" xfId="9" applyFont="1" applyBorder="1" applyAlignment="1">
      <alignment horizontal="left" indent="1"/>
    </xf>
    <xf numFmtId="3" fontId="11" fillId="0" borderId="0" xfId="9" applyNumberFormat="1" applyFont="1" applyAlignment="1">
      <alignment vertical="center"/>
    </xf>
    <xf numFmtId="1" fontId="13" fillId="0" borderId="0" xfId="3" applyNumberFormat="1" applyFont="1" applyAlignment="1">
      <alignment horizontal="center"/>
    </xf>
    <xf numFmtId="166" fontId="1" fillId="0" borderId="0" xfId="3" applyNumberFormat="1" applyFont="1" applyAlignment="1">
      <alignment horizontal="center"/>
    </xf>
    <xf numFmtId="0" fontId="12" fillId="0" borderId="1" xfId="9" applyFont="1" applyBorder="1" applyAlignment="1">
      <alignment horizontal="center" wrapText="1"/>
    </xf>
    <xf numFmtId="0" fontId="12" fillId="0" borderId="1" xfId="9" applyFont="1" applyBorder="1" applyAlignment="1">
      <alignment horizontal="left"/>
    </xf>
    <xf numFmtId="0" fontId="12" fillId="0" borderId="0" xfId="9" applyFont="1" applyAlignment="1">
      <alignment horizontal="left" vertical="center"/>
    </xf>
    <xf numFmtId="0" fontId="1" fillId="0" borderId="0" xfId="3" applyFont="1" applyAlignment="1">
      <alignment vertical="center"/>
    </xf>
    <xf numFmtId="0" fontId="1" fillId="0" borderId="0" xfId="3" applyFont="1" applyAlignment="1">
      <alignment horizontal="left" vertical="center"/>
    </xf>
    <xf numFmtId="3" fontId="1" fillId="0" borderId="0" xfId="3" applyNumberFormat="1" applyFont="1"/>
    <xf numFmtId="3" fontId="1" fillId="0" borderId="1" xfId="3" applyNumberFormat="1" applyFont="1" applyBorder="1" applyAlignment="1">
      <alignment horizontal="right"/>
    </xf>
    <xf numFmtId="167" fontId="1" fillId="0" borderId="0" xfId="3" applyNumberFormat="1" applyFont="1"/>
    <xf numFmtId="167" fontId="1" fillId="0" borderId="0" xfId="3" applyNumberFormat="1" applyFont="1" applyAlignment="1">
      <alignment horizontal="right"/>
    </xf>
    <xf numFmtId="1" fontId="1" fillId="0" borderId="0" xfId="3" applyNumberFormat="1" applyFont="1" applyAlignment="1">
      <alignment horizontal="right"/>
    </xf>
    <xf numFmtId="0" fontId="1" fillId="0" borderId="0" xfId="10" applyFont="1"/>
    <xf numFmtId="0" fontId="1" fillId="0" borderId="0" xfId="10" applyFont="1" applyAlignment="1">
      <alignment wrapText="1"/>
    </xf>
    <xf numFmtId="0" fontId="1" fillId="0" borderId="0" xfId="10" applyFont="1" applyAlignment="1">
      <alignment vertical="top" wrapText="1"/>
    </xf>
    <xf numFmtId="0" fontId="1" fillId="0" borderId="0" xfId="10" applyFont="1" applyAlignment="1">
      <alignment vertical="center" wrapText="1"/>
    </xf>
    <xf numFmtId="0" fontId="1" fillId="0" borderId="0" xfId="10" applyFont="1" applyAlignment="1">
      <alignment horizontal="right"/>
    </xf>
    <xf numFmtId="3" fontId="1" fillId="0" borderId="0" xfId="10" applyNumberFormat="1" applyFont="1"/>
    <xf numFmtId="3" fontId="1" fillId="0" borderId="1" xfId="10" applyNumberFormat="1" applyFont="1" applyBorder="1"/>
    <xf numFmtId="0" fontId="1" fillId="0" borderId="1" xfId="10" applyFont="1" applyBorder="1"/>
    <xf numFmtId="0" fontId="1" fillId="0" borderId="0" xfId="10" applyFont="1" applyAlignment="1">
      <alignment horizontal="left" indent="1"/>
    </xf>
    <xf numFmtId="164" fontId="1" fillId="0" borderId="0" xfId="10" applyNumberFormat="1" applyFont="1"/>
    <xf numFmtId="167" fontId="1" fillId="0" borderId="0" xfId="10" applyNumberFormat="1" applyFont="1"/>
    <xf numFmtId="0" fontId="1" fillId="0" borderId="0" xfId="10" applyFont="1" applyAlignment="1">
      <alignment horizontal="center"/>
    </xf>
    <xf numFmtId="1" fontId="1" fillId="0" borderId="0" xfId="10" applyNumberFormat="1" applyFont="1"/>
    <xf numFmtId="0" fontId="1" fillId="0" borderId="0" xfId="10" applyFont="1" applyAlignment="1">
      <alignment horizontal="left"/>
    </xf>
    <xf numFmtId="0" fontId="4" fillId="0" borderId="0" xfId="10" applyFont="1" applyAlignment="1">
      <alignment horizontal="right"/>
    </xf>
    <xf numFmtId="0" fontId="4" fillId="0" borderId="1" xfId="10" applyFont="1" applyBorder="1" applyAlignment="1">
      <alignment horizontal="right"/>
    </xf>
    <xf numFmtId="0" fontId="4" fillId="0" borderId="1" xfId="10" applyFont="1" applyBorder="1" applyAlignment="1">
      <alignment horizontal="right" wrapText="1"/>
    </xf>
    <xf numFmtId="0" fontId="4" fillId="0" borderId="0" xfId="10" applyFont="1"/>
    <xf numFmtId="0" fontId="4" fillId="0" borderId="1" xfId="10" applyFont="1" applyBorder="1"/>
    <xf numFmtId="0" fontId="15" fillId="0" borderId="0" xfId="0" applyFont="1"/>
    <xf numFmtId="0" fontId="14" fillId="0" borderId="0" xfId="0" applyFont="1"/>
    <xf numFmtId="0" fontId="14" fillId="0" borderId="0" xfId="1" applyAlignment="1"/>
    <xf numFmtId="0" fontId="14" fillId="0" borderId="0" xfId="1"/>
    <xf numFmtId="0" fontId="14" fillId="0" borderId="0" xfId="1" applyNumberFormat="1" applyAlignment="1">
      <alignment horizontal="left"/>
    </xf>
    <xf numFmtId="0" fontId="14" fillId="0" borderId="0" xfId="1" applyAlignment="1" applyProtection="1">
      <alignment horizontal="left"/>
    </xf>
    <xf numFmtId="0" fontId="4" fillId="0" borderId="1" xfId="3" applyFont="1" applyBorder="1" applyAlignment="1">
      <alignment horizontal="left" wrapText="1"/>
    </xf>
    <xf numFmtId="0" fontId="1" fillId="0" borderId="0" xfId="3" applyFont="1" applyAlignment="1">
      <alignment horizontal="left" wrapText="1"/>
    </xf>
    <xf numFmtId="0" fontId="4" fillId="0" borderId="1" xfId="3" applyFont="1" applyBorder="1" applyAlignment="1">
      <alignment horizontal="center"/>
    </xf>
    <xf numFmtId="0" fontId="4" fillId="0" borderId="2" xfId="3" applyFont="1" applyBorder="1" applyAlignment="1">
      <alignment horizontal="center"/>
    </xf>
    <xf numFmtId="0" fontId="4" fillId="0" borderId="0" xfId="3" applyFont="1" applyAlignment="1">
      <alignment horizontal="center"/>
    </xf>
    <xf numFmtId="164" fontId="4" fillId="0" borderId="0" xfId="3" applyNumberFormat="1" applyFont="1" applyAlignment="1">
      <alignment horizontal="center"/>
    </xf>
    <xf numFmtId="0" fontId="8" fillId="0" borderId="0" xfId="3" applyFont="1" applyAlignment="1">
      <alignment horizontal="left" wrapText="1"/>
    </xf>
    <xf numFmtId="0" fontId="4" fillId="0" borderId="1" xfId="3" applyFont="1" applyBorder="1" applyAlignment="1">
      <alignment horizontal="center" wrapText="1"/>
    </xf>
    <xf numFmtId="0" fontId="4" fillId="0" borderId="1" xfId="8" applyFont="1" applyBorder="1" applyAlignment="1">
      <alignment horizontal="center"/>
    </xf>
    <xf numFmtId="3" fontId="4" fillId="0" borderId="2" xfId="3" applyNumberFormat="1" applyFont="1" applyBorder="1" applyAlignment="1">
      <alignment horizontal="center"/>
    </xf>
    <xf numFmtId="3" fontId="4" fillId="0" borderId="0" xfId="3" applyNumberFormat="1" applyFont="1" applyAlignment="1">
      <alignment horizontal="center"/>
    </xf>
    <xf numFmtId="0" fontId="4" fillId="0" borderId="0" xfId="3" applyFont="1" applyAlignment="1">
      <alignment horizontal="left" wrapText="1"/>
    </xf>
    <xf numFmtId="0" fontId="4" fillId="0" borderId="0" xfId="3" applyFont="1" applyAlignment="1">
      <alignment horizontal="left"/>
    </xf>
    <xf numFmtId="0" fontId="4" fillId="0" borderId="0" xfId="10" applyFont="1" applyAlignment="1">
      <alignment horizontal="center"/>
    </xf>
    <xf numFmtId="0" fontId="4" fillId="0" borderId="0" xfId="10" applyFont="1" applyAlignment="1">
      <alignment horizontal="left" wrapText="1"/>
    </xf>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1" fillId="0" borderId="1" xfId="0" applyFont="1" applyBorder="1" applyAlignment="1">
      <alignment vertical="center"/>
    </xf>
    <xf numFmtId="0" fontId="1" fillId="0" borderId="0" xfId="0" applyFont="1" applyAlignment="1">
      <alignment horizontal="left" wrapText="1"/>
    </xf>
  </cellXfs>
  <cellStyles count="11">
    <cellStyle name="Followed Hyperlink" xfId="5" builtinId="9" customBuiltin="1"/>
    <cellStyle name="Hyperlink" xfId="1" builtinId="8" customBuiltin="1"/>
    <cellStyle name="Hyperlink 6" xfId="2" xr:uid="{C829731F-02F5-4999-BE29-181A0B412B97}"/>
    <cellStyle name="Normal" xfId="0" builtinId="0"/>
    <cellStyle name="Normal 2 2" xfId="10" xr:uid="{C3DAF22F-D194-624D-A778-363D559EF69B}"/>
    <cellStyle name="Normal 2 3" xfId="3" xr:uid="{EA3D26D9-DFF4-4B87-B79B-955F71C4FD13}"/>
    <cellStyle name="Normal 2 3 2" xfId="4" xr:uid="{6F74BB58-3CB9-4513-9589-8FE22EF45106}"/>
    <cellStyle name="Normal 2 3 3" xfId="9" xr:uid="{E8B57422-E15C-0B4B-87F5-6803D2402DDF}"/>
    <cellStyle name="Normal 5" xfId="8" xr:uid="{BF8E66DD-5045-2444-8192-4B753FC58FB5}"/>
    <cellStyle name="Normal 6" xfId="6" xr:uid="{E3299CD9-AF40-1D49-861B-8EE10870EF9A}"/>
    <cellStyle name="Normal_2-3" xfId="7" xr:uid="{CD33644D-2C89-FC4F-8F5D-1FDFC9ECD2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8</xdr:col>
      <xdr:colOff>0</xdr:colOff>
      <xdr:row>4</xdr:row>
      <xdr:rowOff>0</xdr:rowOff>
    </xdr:from>
    <xdr:ext cx="5839920" cy="6960199"/>
    <xdr:pic>
      <xdr:nvPicPr>
        <xdr:cNvPr id="2" name="Picture 1">
          <a:extLst>
            <a:ext uri="{FF2B5EF4-FFF2-40B4-BE49-F238E27FC236}">
              <a16:creationId xmlns:a16="http://schemas.microsoft.com/office/drawing/2014/main" id="{1C9FFEF5-43E7-AF4C-95D6-21EEB57D660B}"/>
            </a:ext>
          </a:extLst>
        </xdr:cNvPr>
        <xdr:cNvPicPr>
          <a:picLocks noChangeAspect="1"/>
        </xdr:cNvPicPr>
      </xdr:nvPicPr>
      <xdr:blipFill>
        <a:blip xmlns:r="http://schemas.openxmlformats.org/officeDocument/2006/relationships" r:embed="rId1"/>
        <a:stretch>
          <a:fillRect/>
        </a:stretch>
      </xdr:blipFill>
      <xdr:spPr>
        <a:xfrm>
          <a:off x="5588000" y="660400"/>
          <a:ext cx="5839920" cy="696019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4</xdr:row>
      <xdr:rowOff>0</xdr:rowOff>
    </xdr:from>
    <xdr:ext cx="8057515" cy="7198975"/>
    <xdr:pic>
      <xdr:nvPicPr>
        <xdr:cNvPr id="2" name="Picture 1">
          <a:extLst>
            <a:ext uri="{FF2B5EF4-FFF2-40B4-BE49-F238E27FC236}">
              <a16:creationId xmlns:a16="http://schemas.microsoft.com/office/drawing/2014/main" id="{1CD558D3-6058-2A40-86C3-F2EBA95350B0}"/>
            </a:ext>
          </a:extLst>
        </xdr:cNvPr>
        <xdr:cNvPicPr>
          <a:picLocks noChangeAspect="1"/>
        </xdr:cNvPicPr>
      </xdr:nvPicPr>
      <xdr:blipFill>
        <a:blip xmlns:r="http://schemas.openxmlformats.org/officeDocument/2006/relationships" r:embed="rId1"/>
        <a:stretch>
          <a:fillRect/>
        </a:stretch>
      </xdr:blipFill>
      <xdr:spPr>
        <a:xfrm>
          <a:off x="5588000" y="660400"/>
          <a:ext cx="8057515" cy="71989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13</xdr:col>
      <xdr:colOff>0</xdr:colOff>
      <xdr:row>4</xdr:row>
      <xdr:rowOff>0</xdr:rowOff>
    </xdr:from>
    <xdr:ext cx="8156584" cy="7000839"/>
    <xdr:pic>
      <xdr:nvPicPr>
        <xdr:cNvPr id="2" name="Picture 1">
          <a:extLst>
            <a:ext uri="{FF2B5EF4-FFF2-40B4-BE49-F238E27FC236}">
              <a16:creationId xmlns:a16="http://schemas.microsoft.com/office/drawing/2014/main" id="{DBACFF95-EE33-0747-9462-8A1C0DA42073}"/>
            </a:ext>
          </a:extLst>
        </xdr:cNvPr>
        <xdr:cNvPicPr>
          <a:picLocks noChangeAspect="1"/>
        </xdr:cNvPicPr>
      </xdr:nvPicPr>
      <xdr:blipFill>
        <a:blip xmlns:r="http://schemas.openxmlformats.org/officeDocument/2006/relationships" r:embed="rId1"/>
        <a:stretch>
          <a:fillRect/>
        </a:stretch>
      </xdr:blipFill>
      <xdr:spPr>
        <a:xfrm>
          <a:off x="9080500" y="711200"/>
          <a:ext cx="8156584" cy="700083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4</xdr:row>
      <xdr:rowOff>0</xdr:rowOff>
    </xdr:from>
    <xdr:ext cx="8141343" cy="6421669"/>
    <xdr:pic>
      <xdr:nvPicPr>
        <xdr:cNvPr id="2" name="Picture 1">
          <a:extLst>
            <a:ext uri="{FF2B5EF4-FFF2-40B4-BE49-F238E27FC236}">
              <a16:creationId xmlns:a16="http://schemas.microsoft.com/office/drawing/2014/main" id="{848F54C5-D638-904B-B903-32FF8DBD7067}"/>
            </a:ext>
          </a:extLst>
        </xdr:cNvPr>
        <xdr:cNvPicPr>
          <a:picLocks noChangeAspect="1"/>
        </xdr:cNvPicPr>
      </xdr:nvPicPr>
      <xdr:blipFill>
        <a:blip xmlns:r="http://schemas.openxmlformats.org/officeDocument/2006/relationships" r:embed="rId1"/>
        <a:stretch>
          <a:fillRect/>
        </a:stretch>
      </xdr:blipFill>
      <xdr:spPr>
        <a:xfrm>
          <a:off x="6286500" y="711200"/>
          <a:ext cx="8141343" cy="6421669"/>
        </a:xfrm>
        <a:prstGeom prst="rect">
          <a:avLst/>
        </a:prstGeom>
      </xdr:spPr>
    </xdr:pic>
    <xdr:clientData/>
  </xdr:oneCellAnchor>
  <xdr:oneCellAnchor>
    <xdr:from>
      <xdr:col>9</xdr:col>
      <xdr:colOff>0</xdr:colOff>
      <xdr:row>36</xdr:row>
      <xdr:rowOff>68580</xdr:rowOff>
    </xdr:from>
    <xdr:ext cx="8095619" cy="5657063"/>
    <xdr:pic>
      <xdr:nvPicPr>
        <xdr:cNvPr id="3" name="Picture 2">
          <a:extLst>
            <a:ext uri="{FF2B5EF4-FFF2-40B4-BE49-F238E27FC236}">
              <a16:creationId xmlns:a16="http://schemas.microsoft.com/office/drawing/2014/main" id="{39A29FF6-3EF3-1547-ACA7-86FE935E8C13}"/>
            </a:ext>
          </a:extLst>
        </xdr:cNvPr>
        <xdr:cNvPicPr>
          <a:picLocks noChangeAspect="1"/>
        </xdr:cNvPicPr>
      </xdr:nvPicPr>
      <xdr:blipFill>
        <a:blip xmlns:r="http://schemas.openxmlformats.org/officeDocument/2006/relationships" r:embed="rId2"/>
        <a:stretch>
          <a:fillRect/>
        </a:stretch>
      </xdr:blipFill>
      <xdr:spPr>
        <a:xfrm>
          <a:off x="6286500" y="6469380"/>
          <a:ext cx="8095619" cy="565706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4</xdr:row>
      <xdr:rowOff>0</xdr:rowOff>
    </xdr:from>
    <xdr:ext cx="7745068" cy="3485179"/>
    <xdr:pic>
      <xdr:nvPicPr>
        <xdr:cNvPr id="2" name="Picture 1">
          <a:extLst>
            <a:ext uri="{FF2B5EF4-FFF2-40B4-BE49-F238E27FC236}">
              <a16:creationId xmlns:a16="http://schemas.microsoft.com/office/drawing/2014/main" id="{AEB1279B-B4A5-954D-8660-9D45221E6101}"/>
            </a:ext>
          </a:extLst>
        </xdr:cNvPr>
        <xdr:cNvPicPr>
          <a:picLocks noChangeAspect="1"/>
        </xdr:cNvPicPr>
      </xdr:nvPicPr>
      <xdr:blipFill>
        <a:blip xmlns:r="http://schemas.openxmlformats.org/officeDocument/2006/relationships" r:embed="rId1"/>
        <a:stretch>
          <a:fillRect/>
        </a:stretch>
      </xdr:blipFill>
      <xdr:spPr>
        <a:xfrm>
          <a:off x="5588000" y="660400"/>
          <a:ext cx="7745068" cy="348517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0</xdr:colOff>
      <xdr:row>4</xdr:row>
      <xdr:rowOff>0</xdr:rowOff>
    </xdr:from>
    <xdr:ext cx="8225163" cy="7765444"/>
    <xdr:pic>
      <xdr:nvPicPr>
        <xdr:cNvPr id="2" name="Picture 1">
          <a:extLst>
            <a:ext uri="{FF2B5EF4-FFF2-40B4-BE49-F238E27FC236}">
              <a16:creationId xmlns:a16="http://schemas.microsoft.com/office/drawing/2014/main" id="{8A99B858-7315-884E-A15A-FEE3C4B55C24}"/>
            </a:ext>
          </a:extLst>
        </xdr:cNvPr>
        <xdr:cNvPicPr>
          <a:picLocks noChangeAspect="1"/>
        </xdr:cNvPicPr>
      </xdr:nvPicPr>
      <xdr:blipFill>
        <a:blip xmlns:r="http://schemas.openxmlformats.org/officeDocument/2006/relationships" r:embed="rId1"/>
        <a:stretch>
          <a:fillRect/>
        </a:stretch>
      </xdr:blipFill>
      <xdr:spPr>
        <a:xfrm>
          <a:off x="9779000" y="762000"/>
          <a:ext cx="8225163" cy="776544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14</xdr:col>
      <xdr:colOff>0</xdr:colOff>
      <xdr:row>4</xdr:row>
      <xdr:rowOff>0</xdr:rowOff>
    </xdr:from>
    <xdr:ext cx="8209921" cy="7511422"/>
    <xdr:pic>
      <xdr:nvPicPr>
        <xdr:cNvPr id="2" name="Picture 1">
          <a:extLst>
            <a:ext uri="{FF2B5EF4-FFF2-40B4-BE49-F238E27FC236}">
              <a16:creationId xmlns:a16="http://schemas.microsoft.com/office/drawing/2014/main" id="{1ADFEADA-8E60-F64F-AB9C-15DAAC068363}"/>
            </a:ext>
          </a:extLst>
        </xdr:cNvPr>
        <xdr:cNvPicPr>
          <a:picLocks noChangeAspect="1"/>
        </xdr:cNvPicPr>
      </xdr:nvPicPr>
      <xdr:blipFill>
        <a:blip xmlns:r="http://schemas.openxmlformats.org/officeDocument/2006/relationships" r:embed="rId1"/>
        <a:stretch>
          <a:fillRect/>
        </a:stretch>
      </xdr:blipFill>
      <xdr:spPr>
        <a:xfrm>
          <a:off x="9779000" y="762000"/>
          <a:ext cx="8209921" cy="751142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61882"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cbo.gov/publication/61882"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www.cbo.gov/publication/61882"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cbo.gov/publication/61882"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www.cbo.gov/publication/61882"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www.cbo.gov/publication/61882"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bo.gov/publication/61882"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cbo.gov/publication/61882" TargetMode="External"/><Relationship Id="rId1" Type="http://schemas.openxmlformats.org/officeDocument/2006/relationships/hyperlink" Target="http://www.cbo.gov/publication/60870"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cbo.gov/publication/61882" TargetMode="External"/><Relationship Id="rId1" Type="http://schemas.openxmlformats.org/officeDocument/2006/relationships/hyperlink" Target="http://www.cbo.gov/publication/60870"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cbo.gov/publication/61882" TargetMode="External"/><Relationship Id="rId1" Type="http://schemas.openxmlformats.org/officeDocument/2006/relationships/hyperlink" Target="http://www.cbo.gov/publication/60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0E277-EA95-4AA1-9A6C-DC0C09B4AE29}">
  <sheetPr codeName="Sheet1"/>
  <dimension ref="A1:H51"/>
  <sheetViews>
    <sheetView zoomScaleNormal="100" workbookViewId="0">
      <selection activeCell="A21" sqref="A21"/>
    </sheetView>
  </sheetViews>
  <sheetFormatPr defaultColWidth="9.1640625" defaultRowHeight="15" customHeight="1" x14ac:dyDescent="0.45"/>
  <cols>
    <col min="1" max="1" width="95.44140625" style="1" customWidth="1"/>
    <col min="2" max="16384" width="9.1640625" style="1"/>
  </cols>
  <sheetData>
    <row r="1" spans="1:8" ht="15" customHeight="1" x14ac:dyDescent="0.5">
      <c r="A1" s="1" t="s">
        <v>158</v>
      </c>
    </row>
    <row r="2" spans="1:8" ht="15" customHeight="1" x14ac:dyDescent="0.45">
      <c r="A2" s="124" t="s">
        <v>159</v>
      </c>
    </row>
    <row r="6" spans="1:8" ht="15" customHeight="1" x14ac:dyDescent="0.5">
      <c r="A6" s="2" t="s">
        <v>0</v>
      </c>
    </row>
    <row r="8" spans="1:8" ht="15" customHeight="1" x14ac:dyDescent="0.5">
      <c r="A8" s="122" t="s">
        <v>276</v>
      </c>
      <c r="B8" s="122"/>
      <c r="C8" s="122"/>
      <c r="D8" s="122"/>
      <c r="E8" s="122"/>
      <c r="F8" s="122"/>
      <c r="G8" s="122"/>
      <c r="H8" s="122"/>
    </row>
    <row r="9" spans="1:8" ht="15" customHeight="1" x14ac:dyDescent="0.45">
      <c r="A9" s="124" t="str">
        <f>HYPERLINK("#'Table 2-1'!A1",TRIM(SUBSTITUTE(SUBSTITUTE('Table 2-1'!A5,CHAR(10)," "),CHAR(13)," ")))</f>
        <v>Table 2-1. CBO’s Economic Projections for Calendar Years 2026 to 2036</v>
      </c>
      <c r="B9" s="123"/>
      <c r="C9" s="123"/>
      <c r="D9" s="123"/>
      <c r="E9" s="123"/>
      <c r="F9" s="123"/>
      <c r="G9" s="123"/>
      <c r="H9" s="123"/>
    </row>
    <row r="10" spans="1:8" ht="15" customHeight="1" x14ac:dyDescent="0.45">
      <c r="A10" s="124" t="str">
        <f>HYPERLINK("#'Table 2-2'!A1",TRIM(SUBSTITUTE(SUBSTITUTE('Table 2-2'!A5,CHAR(10)," "),CHAR(13)," ")))</f>
        <v>Table 2-2. Projected Growth of Real GDP and its Components</v>
      </c>
      <c r="B10" s="123"/>
      <c r="C10" s="123"/>
      <c r="D10" s="123"/>
      <c r="E10" s="123"/>
      <c r="F10" s="123"/>
      <c r="G10" s="123"/>
      <c r="H10" s="123"/>
    </row>
    <row r="11" spans="1:8" ht="15" customHeight="1" x14ac:dyDescent="0.45">
      <c r="A11" s="124" t="str">
        <f>HYPERLINK("#'Table 2-3'!A1",TRIM(SUBSTITUTE(SUBSTITUTE('Table 2-3'!A5,CHAR(10)," "),CHAR(13)," ")))</f>
        <v>Table 2-3. Key Inputs in CBO’s Projections of Real Potential GDP</v>
      </c>
      <c r="B11" s="123"/>
      <c r="C11" s="123"/>
      <c r="D11" s="123"/>
      <c r="E11" s="123"/>
      <c r="F11" s="123"/>
      <c r="G11" s="123"/>
      <c r="H11" s="123"/>
    </row>
    <row r="12" spans="1:8" ht="15" customHeight="1" x14ac:dyDescent="0.45">
      <c r="A12" s="124" t="str">
        <f>HYPERLINK("#'Table 2-4'!A1",TRIM(SUBSTITUTE(SUBSTITUTE('Table 2-4'!A5,CHAR(10)," "),CHAR(13)," ")))</f>
        <v>Table 2-4. CBO’s Current and Previous Economic Projections for Calendar Years 2025 to 2035</v>
      </c>
      <c r="B12" s="123"/>
      <c r="C12" s="123"/>
      <c r="D12" s="123"/>
      <c r="E12" s="123"/>
      <c r="F12" s="123"/>
      <c r="G12" s="123"/>
      <c r="H12" s="123"/>
    </row>
    <row r="13" spans="1:8" ht="15" customHeight="1" x14ac:dyDescent="0.45">
      <c r="A13" s="124" t="str">
        <f>HYPERLINK("#'Box 2-1 Table'!A1",TRIM(SUBSTITUTE(SUBSTITUTE('Box 2-1 Table'!A5,CHAR(10)," "),CHAR(13)," ")))</f>
        <v>Box 2-1 Table. U.S. Imports Affected by Recent Increases in Tariffs</v>
      </c>
      <c r="B13" s="123"/>
      <c r="C13" s="123"/>
      <c r="D13" s="123"/>
      <c r="E13" s="123"/>
      <c r="F13" s="123"/>
      <c r="G13" s="123"/>
      <c r="H13" s="123"/>
    </row>
    <row r="15" spans="1:8" ht="15" customHeight="1" x14ac:dyDescent="0.5">
      <c r="A15" s="122" t="s">
        <v>277</v>
      </c>
      <c r="B15" s="122"/>
      <c r="C15" s="122"/>
      <c r="D15" s="122"/>
      <c r="E15" s="122"/>
      <c r="F15" s="122"/>
      <c r="G15" s="122"/>
      <c r="H15" s="122"/>
    </row>
    <row r="16" spans="1:8" ht="15" customHeight="1" x14ac:dyDescent="0.45">
      <c r="A16" s="124" t="str">
        <f>HYPERLINK("#'Table D-1'!A1",TRIM(SUBSTITUTE(SUBSTITUTE('Table D-1'!A5,CHAR(10)," "),CHAR(13)," ")))</f>
        <v>Table D-1. CBO’s Economic Projections, by Calendar Year</v>
      </c>
      <c r="B16" s="123"/>
      <c r="C16" s="123"/>
      <c r="D16" s="123"/>
      <c r="E16" s="123"/>
      <c r="F16" s="123"/>
      <c r="G16" s="123"/>
      <c r="H16" s="123"/>
    </row>
    <row r="17" spans="1:8" ht="15" customHeight="1" x14ac:dyDescent="0.45">
      <c r="A17" s="124" t="str">
        <f>HYPERLINK("#'Table D-2'!A1",TRIM(SUBSTITUTE(SUBSTITUTE('Table D-2'!A5,CHAR(10)," "),CHAR(13)," ")))</f>
        <v>Table D-2. CBO’s Economic Projections, by Fiscal Year</v>
      </c>
      <c r="B17" s="123"/>
      <c r="C17" s="123"/>
      <c r="D17" s="123"/>
      <c r="E17" s="123"/>
      <c r="F17" s="123"/>
      <c r="G17" s="123"/>
      <c r="H17" s="123"/>
    </row>
    <row r="19" spans="1:8" ht="15" customHeight="1" x14ac:dyDescent="0.5">
      <c r="A19" s="122" t="s">
        <v>275</v>
      </c>
      <c r="B19" s="122"/>
      <c r="C19" s="122"/>
      <c r="D19" s="122"/>
      <c r="E19" s="122"/>
      <c r="F19" s="122"/>
      <c r="G19" s="122"/>
      <c r="H19" s="122"/>
    </row>
    <row r="20" spans="1:8" ht="15" customHeight="1" x14ac:dyDescent="0.45">
      <c r="A20" s="124" t="str">
        <f>HYPERLINK("#'1. Quarterly'!A1",TRIM(SUBSTITUTE(SUBSTITUTE('1. Quarterly'!A5,CHAR(10)," "),CHAR(13)," ")))</f>
        <v>1. February 2026 Baseline Forecast—Data Release (Quarterly)</v>
      </c>
      <c r="B20" s="123"/>
      <c r="C20" s="123"/>
      <c r="D20" s="123"/>
      <c r="E20" s="123"/>
      <c r="F20" s="123"/>
      <c r="G20" s="123"/>
      <c r="H20" s="123"/>
    </row>
    <row r="21" spans="1:8" ht="15" customHeight="1" x14ac:dyDescent="0.45">
      <c r="A21" s="124" t="str">
        <f>HYPERLINK("#'2. Calendar Year'!A1",TRIM(SUBSTITUTE(SUBSTITUTE('2. Calendar Year'!A5,CHAR(10)," "),CHAR(13)," ")))</f>
        <v>2. February 2026 Baseline Forecast—Data Release (Calendar Year)</v>
      </c>
      <c r="B21" s="123"/>
      <c r="C21" s="123"/>
      <c r="D21" s="123"/>
      <c r="E21" s="123"/>
      <c r="F21" s="123"/>
      <c r="G21" s="123"/>
      <c r="H21" s="123"/>
    </row>
    <row r="22" spans="1:8" ht="15" customHeight="1" x14ac:dyDescent="0.45">
      <c r="A22" s="124" t="str">
        <f>HYPERLINK("#'3. Fiscal Year'!A1",TRIM(SUBSTITUTE(SUBSTITUTE('3. Fiscal Year'!A5,CHAR(10)," "),CHAR(13)," ")))</f>
        <v>3. February 2026 Baseline Forecast—Data Release (Fiscal Year)</v>
      </c>
      <c r="B22" s="123"/>
      <c r="C22" s="123"/>
      <c r="D22" s="123"/>
      <c r="E22" s="123"/>
      <c r="F22" s="123"/>
      <c r="G22" s="123"/>
      <c r="H22" s="123"/>
    </row>
    <row r="24" spans="1:8" ht="15" customHeight="1" x14ac:dyDescent="0.45">
      <c r="A24" s="125"/>
    </row>
    <row r="25" spans="1:8" ht="15" customHeight="1" x14ac:dyDescent="0.45">
      <c r="A25" s="125"/>
    </row>
    <row r="51" ht="15.75" customHeight="1" x14ac:dyDescent="0.45"/>
  </sheetData>
  <hyperlinks>
    <hyperlink ref="A2" r:id="rId1" xr:uid="{B682DE6D-B4DE-42DF-A228-9E0B6EDB92E6}"/>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C037-0875-B24D-BCC4-B3691B15083B}">
  <sheetPr>
    <pageSetUpPr fitToPage="1"/>
  </sheetPr>
  <dimension ref="A1:M59"/>
  <sheetViews>
    <sheetView zoomScaleNormal="100" zoomScaleSheetLayoutView="100" workbookViewId="0"/>
  </sheetViews>
  <sheetFormatPr defaultColWidth="9.1640625" defaultRowHeight="13.8" x14ac:dyDescent="0.45"/>
  <cols>
    <col min="1" max="1" width="58.1640625" style="26" customWidth="1"/>
    <col min="2" max="2" width="11.83203125" style="26" customWidth="1"/>
    <col min="3" max="3" width="11.83203125" style="27" customWidth="1"/>
    <col min="4" max="4" width="11.83203125" style="26" customWidth="1"/>
    <col min="5" max="5" width="11.83203125" style="28" customWidth="1"/>
    <col min="6" max="7" width="11.83203125" style="27" customWidth="1"/>
    <col min="8" max="16384" width="9.1640625" style="26"/>
  </cols>
  <sheetData>
    <row r="1" spans="1:13" ht="14.1" x14ac:dyDescent="0.5">
      <c r="A1" s="1" t="s">
        <v>158</v>
      </c>
    </row>
    <row r="2" spans="1:13" x14ac:dyDescent="0.45">
      <c r="A2" s="124" t="s">
        <v>159</v>
      </c>
    </row>
    <row r="4" spans="1:13" ht="15" customHeight="1" x14ac:dyDescent="0.5">
      <c r="A4" s="47"/>
      <c r="B4" s="47"/>
    </row>
    <row r="5" spans="1:13" ht="28" customHeight="1" x14ac:dyDescent="0.5">
      <c r="A5" s="128" t="s">
        <v>207</v>
      </c>
      <c r="B5" s="128"/>
      <c r="C5" s="128"/>
      <c r="D5" s="128"/>
      <c r="E5" s="128"/>
      <c r="F5" s="128"/>
      <c r="G5" s="128"/>
    </row>
    <row r="6" spans="1:13" ht="14.1" customHeight="1" x14ac:dyDescent="0.45">
      <c r="A6" s="26" t="s">
        <v>12</v>
      </c>
      <c r="F6" s="26"/>
      <c r="G6" s="26"/>
    </row>
    <row r="7" spans="1:13" ht="14.1" customHeight="1" x14ac:dyDescent="0.5">
      <c r="A7" s="46"/>
      <c r="F7" s="130" t="s">
        <v>189</v>
      </c>
      <c r="G7" s="130"/>
    </row>
    <row r="8" spans="1:13" s="37" customFormat="1" ht="28.75" customHeight="1" x14ac:dyDescent="0.5">
      <c r="A8" s="45"/>
      <c r="B8" s="44" t="s">
        <v>206</v>
      </c>
      <c r="C8" s="45">
        <v>2026</v>
      </c>
      <c r="D8" s="45">
        <v>2027</v>
      </c>
      <c r="E8" s="45">
        <v>2028</v>
      </c>
      <c r="F8" s="44" t="s">
        <v>205</v>
      </c>
      <c r="G8" s="44" t="s">
        <v>204</v>
      </c>
    </row>
    <row r="9" spans="1:13" ht="16.5" customHeight="1" x14ac:dyDescent="0.5">
      <c r="B9" s="131" t="s">
        <v>203</v>
      </c>
      <c r="C9" s="131"/>
      <c r="D9" s="131"/>
      <c r="E9" s="131"/>
      <c r="F9" s="131"/>
      <c r="G9" s="131"/>
      <c r="H9" s="36"/>
      <c r="I9" s="36"/>
      <c r="J9" s="36"/>
      <c r="K9" s="36"/>
      <c r="L9" s="36"/>
      <c r="M9" s="36"/>
    </row>
    <row r="10" spans="1:13" ht="14.1" customHeight="1" x14ac:dyDescent="0.5">
      <c r="A10" s="26" t="s">
        <v>202</v>
      </c>
      <c r="B10" s="43"/>
      <c r="D10" s="41"/>
      <c r="E10" s="42"/>
      <c r="F10" s="41"/>
      <c r="G10" s="41"/>
    </row>
    <row r="11" spans="1:13" ht="14.1" customHeight="1" x14ac:dyDescent="0.45">
      <c r="A11" s="34" t="s">
        <v>197</v>
      </c>
      <c r="B11" s="33">
        <v>1.9119999999999999</v>
      </c>
      <c r="C11" s="33">
        <v>2.2269999999999999</v>
      </c>
      <c r="D11" s="33">
        <v>1.8049999999999999</v>
      </c>
      <c r="E11" s="33">
        <v>1.772</v>
      </c>
      <c r="F11" s="33">
        <v>1.776</v>
      </c>
      <c r="G11" s="33">
        <v>1.7669999999999999</v>
      </c>
    </row>
    <row r="12" spans="1:13" ht="14.1" customHeight="1" x14ac:dyDescent="0.45">
      <c r="A12" s="34" t="s">
        <v>196</v>
      </c>
      <c r="B12" s="33">
        <v>5.0270000000000001</v>
      </c>
      <c r="C12" s="33">
        <v>4.7519999999999998</v>
      </c>
      <c r="D12" s="33">
        <v>4.0990000000000002</v>
      </c>
      <c r="E12" s="33">
        <v>3.9350000000000001</v>
      </c>
      <c r="F12" s="33">
        <v>3.827</v>
      </c>
      <c r="G12" s="33">
        <v>3.7749999999999999</v>
      </c>
    </row>
    <row r="13" spans="1:13" ht="14.1" customHeight="1" x14ac:dyDescent="0.45">
      <c r="A13" s="26" t="s">
        <v>195</v>
      </c>
      <c r="B13" s="40"/>
      <c r="C13" s="40"/>
      <c r="D13" s="40"/>
      <c r="E13" s="40"/>
      <c r="F13" s="33"/>
      <c r="G13" s="33"/>
    </row>
    <row r="14" spans="1:13" ht="14.1" customHeight="1" x14ac:dyDescent="0.45">
      <c r="A14" s="34" t="s">
        <v>194</v>
      </c>
      <c r="B14" s="33">
        <v>2.7810000000000001</v>
      </c>
      <c r="C14" s="33">
        <v>2.7029999999999998</v>
      </c>
      <c r="D14" s="33">
        <v>2.2919999999999998</v>
      </c>
      <c r="E14" s="33">
        <v>2.14</v>
      </c>
      <c r="F14" s="33">
        <v>2.0350000000000001</v>
      </c>
      <c r="G14" s="33">
        <v>1.966</v>
      </c>
    </row>
    <row r="15" spans="1:13" ht="14.1" customHeight="1" x14ac:dyDescent="0.45">
      <c r="A15" s="34" t="s">
        <v>193</v>
      </c>
      <c r="B15" s="33">
        <v>2.8959999999999999</v>
      </c>
      <c r="C15" s="33">
        <v>2.8029999999999999</v>
      </c>
      <c r="D15" s="33">
        <v>2.319</v>
      </c>
      <c r="E15" s="33">
        <v>2.1560000000000001</v>
      </c>
      <c r="F15" s="33">
        <v>2.0430000000000001</v>
      </c>
      <c r="G15" s="33">
        <v>1.9710000000000001</v>
      </c>
    </row>
    <row r="16" spans="1:13" ht="14.1" customHeight="1" x14ac:dyDescent="0.45">
      <c r="A16" s="34" t="s">
        <v>192</v>
      </c>
      <c r="B16" s="33">
        <v>2.968</v>
      </c>
      <c r="C16" s="33">
        <v>2.8210000000000002</v>
      </c>
      <c r="D16" s="33">
        <v>2.4359999999999999</v>
      </c>
      <c r="E16" s="33">
        <v>2.3250000000000002</v>
      </c>
      <c r="F16" s="33">
        <v>2.266</v>
      </c>
      <c r="G16" s="33">
        <v>2.2570000000000001</v>
      </c>
    </row>
    <row r="17" spans="1:13" ht="14.1" customHeight="1" x14ac:dyDescent="0.45">
      <c r="A17" s="34" t="s">
        <v>191</v>
      </c>
      <c r="B17" s="33">
        <v>3.0710000000000002</v>
      </c>
      <c r="C17" s="33">
        <v>2.9820000000000002</v>
      </c>
      <c r="D17" s="33">
        <v>2.4460000000000002</v>
      </c>
      <c r="E17" s="33">
        <v>2.3159999999999998</v>
      </c>
      <c r="F17" s="33">
        <v>2.2610000000000001</v>
      </c>
      <c r="G17" s="33">
        <v>2.266</v>
      </c>
    </row>
    <row r="18" spans="1:13" ht="14.1" customHeight="1" x14ac:dyDescent="0.45">
      <c r="A18" s="34" t="s">
        <v>127</v>
      </c>
      <c r="B18" s="33">
        <v>3.0369999999999999</v>
      </c>
      <c r="C18" s="33">
        <v>2.4689999999999999</v>
      </c>
      <c r="D18" s="33">
        <v>2.2519999999999998</v>
      </c>
      <c r="E18" s="33">
        <v>2.125</v>
      </c>
      <c r="F18" s="33">
        <v>2.0150000000000001</v>
      </c>
      <c r="G18" s="33">
        <v>1.9730000000000001</v>
      </c>
    </row>
    <row r="19" spans="1:13" ht="14.1" customHeight="1" x14ac:dyDescent="0.45">
      <c r="A19" s="26" t="s">
        <v>190</v>
      </c>
      <c r="B19" s="33">
        <v>3.3809999999999998</v>
      </c>
      <c r="C19" s="33">
        <v>3.4940000000000002</v>
      </c>
      <c r="D19" s="33">
        <v>3.246</v>
      </c>
      <c r="E19" s="33">
        <v>3.081</v>
      </c>
      <c r="F19" s="33">
        <v>2.9849999999999999</v>
      </c>
      <c r="G19" s="33">
        <v>2.9430000000000001</v>
      </c>
    </row>
    <row r="20" spans="1:13" ht="14.1" customHeight="1" x14ac:dyDescent="0.45">
      <c r="A20" s="26" t="s">
        <v>201</v>
      </c>
      <c r="B20" s="39">
        <v>70</v>
      </c>
      <c r="C20" s="39">
        <v>105</v>
      </c>
      <c r="D20" s="39">
        <v>31</v>
      </c>
      <c r="E20" s="39">
        <v>42</v>
      </c>
      <c r="F20" s="39">
        <v>43</v>
      </c>
      <c r="G20" s="39">
        <v>45</v>
      </c>
    </row>
    <row r="21" spans="1:13" ht="22.5" customHeight="1" x14ac:dyDescent="0.5">
      <c r="B21" s="132" t="s">
        <v>200</v>
      </c>
      <c r="C21" s="132"/>
      <c r="D21" s="132"/>
      <c r="E21" s="132"/>
      <c r="F21" s="132"/>
      <c r="G21" s="132"/>
      <c r="H21" s="36"/>
      <c r="I21" s="36"/>
      <c r="J21" s="36"/>
      <c r="K21" s="36"/>
      <c r="L21" s="36"/>
      <c r="M21" s="36"/>
    </row>
    <row r="22" spans="1:13" ht="14.1" customHeight="1" x14ac:dyDescent="0.5">
      <c r="A22" s="26" t="s">
        <v>188</v>
      </c>
      <c r="B22" s="33">
        <v>4.532</v>
      </c>
      <c r="C22" s="33">
        <v>4.5570000000000004</v>
      </c>
      <c r="D22" s="33">
        <v>4.5190000000000001</v>
      </c>
      <c r="E22" s="33">
        <v>4.4459999999999997</v>
      </c>
      <c r="F22" s="33">
        <v>4.2930000000000001</v>
      </c>
      <c r="G22" s="33">
        <v>4.1630000000000003</v>
      </c>
      <c r="H22" s="36"/>
      <c r="I22" s="36"/>
    </row>
    <row r="23" spans="1:13" ht="24.75" customHeight="1" x14ac:dyDescent="0.5">
      <c r="B23" s="132" t="s">
        <v>199</v>
      </c>
      <c r="C23" s="132"/>
      <c r="D23" s="132"/>
      <c r="E23" s="132"/>
      <c r="F23" s="132"/>
      <c r="G23" s="132"/>
      <c r="H23" s="36"/>
      <c r="I23" s="36"/>
      <c r="J23" s="36"/>
      <c r="K23" s="36"/>
      <c r="L23" s="36"/>
      <c r="M23" s="36"/>
    </row>
    <row r="24" spans="1:13" ht="14.1" customHeight="1" x14ac:dyDescent="0.45">
      <c r="A24" s="26" t="s">
        <v>198</v>
      </c>
      <c r="C24" s="35"/>
      <c r="D24" s="9"/>
      <c r="E24" s="38"/>
      <c r="F24" s="35"/>
      <c r="G24" s="35"/>
    </row>
    <row r="25" spans="1:13" ht="14.1" customHeight="1" x14ac:dyDescent="0.45">
      <c r="A25" s="34" t="s">
        <v>197</v>
      </c>
      <c r="B25" s="33">
        <v>2.02</v>
      </c>
      <c r="C25" s="33">
        <v>2.3639999999999999</v>
      </c>
      <c r="D25" s="33">
        <v>1.861</v>
      </c>
      <c r="E25" s="33">
        <v>1.8049999999999999</v>
      </c>
      <c r="F25" s="33">
        <v>1.7689999999999999</v>
      </c>
      <c r="G25" s="33">
        <v>1.768</v>
      </c>
    </row>
    <row r="26" spans="1:13" ht="14.1" customHeight="1" x14ac:dyDescent="0.45">
      <c r="A26" s="34" t="s">
        <v>196</v>
      </c>
      <c r="B26" s="33">
        <v>4.8019999999999996</v>
      </c>
      <c r="C26" s="33">
        <v>5.109</v>
      </c>
      <c r="D26" s="33">
        <v>4.2670000000000003</v>
      </c>
      <c r="E26" s="33">
        <v>4.0119999999999996</v>
      </c>
      <c r="F26" s="33">
        <v>3.8410000000000002</v>
      </c>
      <c r="G26" s="33">
        <v>3.7770000000000001</v>
      </c>
    </row>
    <row r="27" spans="1:13" ht="14.1" customHeight="1" x14ac:dyDescent="0.45">
      <c r="A27" s="26" t="s">
        <v>195</v>
      </c>
      <c r="C27" s="26"/>
      <c r="E27" s="26"/>
      <c r="F27" s="33"/>
      <c r="G27" s="33"/>
    </row>
    <row r="28" spans="1:13" ht="14.1" customHeight="1" x14ac:dyDescent="0.45">
      <c r="A28" s="34" t="s">
        <v>194</v>
      </c>
      <c r="B28" s="33">
        <v>2.62</v>
      </c>
      <c r="C28" s="33">
        <v>2.7480000000000002</v>
      </c>
      <c r="D28" s="33">
        <v>2.4089999999999998</v>
      </c>
      <c r="E28" s="33">
        <v>2.19</v>
      </c>
      <c r="F28" s="33">
        <v>2.056</v>
      </c>
      <c r="G28" s="33">
        <v>1.97</v>
      </c>
    </row>
    <row r="29" spans="1:13" ht="14.1" customHeight="1" x14ac:dyDescent="0.45">
      <c r="A29" s="34" t="s">
        <v>193</v>
      </c>
      <c r="B29" s="33">
        <v>2.8250000000000002</v>
      </c>
      <c r="C29" s="33">
        <v>2.879</v>
      </c>
      <c r="D29" s="33">
        <v>2.444</v>
      </c>
      <c r="E29" s="33">
        <v>2.21</v>
      </c>
      <c r="F29" s="33">
        <v>2.0649999999999999</v>
      </c>
      <c r="G29" s="33">
        <v>1.974</v>
      </c>
    </row>
    <row r="30" spans="1:13" ht="14.1" customHeight="1" x14ac:dyDescent="0.45">
      <c r="A30" s="34" t="s">
        <v>192</v>
      </c>
      <c r="B30" s="33">
        <v>2.7669999999999999</v>
      </c>
      <c r="C30" s="33">
        <v>2.9239999999999999</v>
      </c>
      <c r="D30" s="33">
        <v>2.5470000000000002</v>
      </c>
      <c r="E30" s="33">
        <v>2.3610000000000002</v>
      </c>
      <c r="F30" s="33">
        <v>2.2749999999999999</v>
      </c>
      <c r="G30" s="33">
        <v>2.2570000000000001</v>
      </c>
    </row>
    <row r="31" spans="1:13" ht="14.1" customHeight="1" x14ac:dyDescent="0.45">
      <c r="A31" s="34" t="s">
        <v>191</v>
      </c>
      <c r="B31" s="33">
        <v>3.008</v>
      </c>
      <c r="C31" s="33">
        <v>3.1349999999999998</v>
      </c>
      <c r="D31" s="33">
        <v>2.5760000000000001</v>
      </c>
      <c r="E31" s="33">
        <v>2.3570000000000002</v>
      </c>
      <c r="F31" s="33">
        <v>2.2679999999999998</v>
      </c>
      <c r="G31" s="33">
        <v>2.2650000000000001</v>
      </c>
    </row>
    <row r="32" spans="1:13" ht="14.1" customHeight="1" x14ac:dyDescent="0.45">
      <c r="A32" s="34" t="s">
        <v>127</v>
      </c>
      <c r="B32" s="33">
        <v>2.726</v>
      </c>
      <c r="C32" s="33">
        <v>2.6760000000000002</v>
      </c>
      <c r="D32" s="33">
        <v>2.363</v>
      </c>
      <c r="E32" s="33">
        <v>2.1680000000000001</v>
      </c>
      <c r="F32" s="33">
        <v>2.0350000000000001</v>
      </c>
      <c r="G32" s="33">
        <v>1.9730000000000001</v>
      </c>
    </row>
    <row r="33" spans="1:13" ht="14.1" customHeight="1" x14ac:dyDescent="0.45">
      <c r="A33" s="26" t="s">
        <v>190</v>
      </c>
      <c r="B33" s="33">
        <v>3.4710000000000001</v>
      </c>
      <c r="C33" s="33">
        <v>3.4159999999999999</v>
      </c>
      <c r="D33" s="33">
        <v>3.359</v>
      </c>
      <c r="E33" s="33">
        <v>3.133</v>
      </c>
      <c r="F33" s="33">
        <v>3.0019999999999998</v>
      </c>
      <c r="G33" s="33">
        <v>2.9449999999999998</v>
      </c>
    </row>
    <row r="34" spans="1:13" ht="18.75" customHeight="1" x14ac:dyDescent="0.5">
      <c r="B34" s="132" t="s">
        <v>189</v>
      </c>
      <c r="C34" s="132"/>
      <c r="D34" s="132"/>
      <c r="E34" s="132"/>
      <c r="F34" s="132"/>
      <c r="G34" s="132"/>
      <c r="H34" s="36"/>
      <c r="I34" s="36"/>
      <c r="J34" s="36"/>
      <c r="K34" s="36"/>
      <c r="L34" s="36"/>
      <c r="M34" s="36"/>
    </row>
    <row r="35" spans="1:13" ht="14.1" customHeight="1" x14ac:dyDescent="0.45">
      <c r="A35" s="26" t="s">
        <v>188</v>
      </c>
      <c r="B35" s="33">
        <v>4.274</v>
      </c>
      <c r="C35" s="33">
        <v>4.556</v>
      </c>
      <c r="D35" s="33">
        <v>4.5350000000000001</v>
      </c>
      <c r="E35" s="33">
        <v>4.4779999999999998</v>
      </c>
      <c r="F35" s="33">
        <v>4.3440000000000003</v>
      </c>
      <c r="G35" s="33">
        <v>4.2240000000000002</v>
      </c>
    </row>
    <row r="36" spans="1:13" ht="14.1" customHeight="1" x14ac:dyDescent="0.45">
      <c r="A36" s="26" t="s">
        <v>137</v>
      </c>
      <c r="B36" s="33"/>
      <c r="C36" s="33"/>
      <c r="D36" s="33"/>
      <c r="E36" s="33"/>
      <c r="F36" s="35"/>
      <c r="G36" s="35"/>
    </row>
    <row r="37" spans="1:13" ht="14.1" customHeight="1" x14ac:dyDescent="0.45">
      <c r="A37" s="34" t="s">
        <v>187</v>
      </c>
      <c r="B37" s="33">
        <v>4.2119999999999997</v>
      </c>
      <c r="C37" s="33">
        <v>3.452</v>
      </c>
      <c r="D37" s="33">
        <v>3.3889999999999998</v>
      </c>
      <c r="E37" s="33">
        <v>3.39</v>
      </c>
      <c r="F37" s="33">
        <v>3.3879999999999999</v>
      </c>
      <c r="G37" s="33">
        <v>3.35</v>
      </c>
    </row>
    <row r="38" spans="1:13" ht="14.1" customHeight="1" x14ac:dyDescent="0.45">
      <c r="A38" s="34" t="s">
        <v>186</v>
      </c>
      <c r="B38" s="33">
        <v>4.0659999999999998</v>
      </c>
      <c r="C38" s="33">
        <v>3.3290000000000002</v>
      </c>
      <c r="D38" s="33">
        <v>3.2480000000000002</v>
      </c>
      <c r="E38" s="33">
        <v>3.2160000000000002</v>
      </c>
      <c r="F38" s="33">
        <v>3.19</v>
      </c>
      <c r="G38" s="33">
        <v>3.1349999999999998</v>
      </c>
    </row>
    <row r="39" spans="1:13" ht="14.1" customHeight="1" x14ac:dyDescent="0.45">
      <c r="A39" s="34" t="s">
        <v>185</v>
      </c>
      <c r="B39" s="33">
        <v>4.2910000000000004</v>
      </c>
      <c r="C39" s="33">
        <v>4.1269999999999998</v>
      </c>
      <c r="D39" s="33">
        <v>4.2539999999999996</v>
      </c>
      <c r="E39" s="33">
        <v>4.3029999999999999</v>
      </c>
      <c r="F39" s="33">
        <v>4.335</v>
      </c>
      <c r="G39" s="33">
        <v>4.37</v>
      </c>
    </row>
    <row r="40" spans="1:13" ht="14.1" customHeight="1" x14ac:dyDescent="0.45">
      <c r="A40" s="26" t="s">
        <v>184</v>
      </c>
      <c r="B40" s="33"/>
      <c r="C40" s="33"/>
      <c r="D40" s="33"/>
      <c r="E40" s="33"/>
      <c r="F40" s="33"/>
      <c r="G40" s="33"/>
    </row>
    <row r="41" spans="1:13" ht="14.1" customHeight="1" x14ac:dyDescent="0.45">
      <c r="A41" s="34" t="s">
        <v>143</v>
      </c>
      <c r="B41" s="33">
        <v>42.3</v>
      </c>
      <c r="C41" s="33">
        <v>42</v>
      </c>
      <c r="D41" s="33">
        <v>42</v>
      </c>
      <c r="E41" s="33">
        <v>42.1</v>
      </c>
      <c r="F41" s="33">
        <v>42.1</v>
      </c>
      <c r="G41" s="33">
        <v>42.1</v>
      </c>
    </row>
    <row r="42" spans="1:13" ht="14.1" customHeight="1" x14ac:dyDescent="0.45">
      <c r="A42" s="32" t="s">
        <v>183</v>
      </c>
      <c r="B42" s="31">
        <v>11.3</v>
      </c>
      <c r="C42" s="31">
        <v>11.1</v>
      </c>
      <c r="D42" s="31">
        <v>10.8</v>
      </c>
      <c r="E42" s="31">
        <v>10.4</v>
      </c>
      <c r="F42" s="31">
        <v>10</v>
      </c>
      <c r="G42" s="31">
        <v>10</v>
      </c>
    </row>
    <row r="43" spans="1:13" ht="14.1" customHeight="1" x14ac:dyDescent="0.45">
      <c r="A43" s="30"/>
      <c r="B43" s="30"/>
      <c r="C43" s="30"/>
      <c r="D43" s="30"/>
      <c r="E43" s="30"/>
      <c r="F43" s="30"/>
      <c r="G43" s="30"/>
    </row>
    <row r="44" spans="1:13" ht="14.1" customHeight="1" x14ac:dyDescent="0.45">
      <c r="A44" s="126" t="s">
        <v>154</v>
      </c>
      <c r="C44" s="26"/>
      <c r="E44" s="26"/>
      <c r="F44" s="26"/>
      <c r="G44" s="26"/>
    </row>
    <row r="45" spans="1:13" ht="14.1" customHeight="1" x14ac:dyDescent="0.45"/>
    <row r="46" spans="1:13" ht="12.75" customHeight="1" x14ac:dyDescent="0.45"/>
    <row r="48" spans="1:13" ht="12.75" customHeight="1" x14ac:dyDescent="0.45"/>
    <row r="49" spans="1:7" ht="12.75" customHeight="1" x14ac:dyDescent="0.45">
      <c r="A49" s="129"/>
      <c r="B49" s="129"/>
      <c r="C49" s="129"/>
      <c r="D49" s="129"/>
      <c r="E49" s="129"/>
      <c r="F49" s="129"/>
      <c r="G49" s="129"/>
    </row>
    <row r="50" spans="1:7" ht="12.75" customHeight="1" x14ac:dyDescent="0.45">
      <c r="A50" s="129"/>
      <c r="B50" s="129"/>
      <c r="C50" s="129"/>
      <c r="D50" s="129"/>
      <c r="E50" s="129"/>
      <c r="F50" s="129"/>
      <c r="G50" s="129"/>
    </row>
    <row r="51" spans="1:7" ht="12.75" customHeight="1" x14ac:dyDescent="0.45"/>
    <row r="52" spans="1:7" ht="12.75" customHeight="1" x14ac:dyDescent="0.45"/>
    <row r="53" spans="1:7" ht="12.75" customHeight="1" x14ac:dyDescent="0.45"/>
    <row r="54" spans="1:7" ht="12.75" customHeight="1" x14ac:dyDescent="0.45">
      <c r="A54" s="129"/>
      <c r="B54" s="129"/>
      <c r="C54" s="129"/>
      <c r="D54" s="129"/>
      <c r="E54" s="129"/>
      <c r="F54" s="129"/>
      <c r="G54" s="129"/>
    </row>
    <row r="56" spans="1:7" ht="12.75" customHeight="1" x14ac:dyDescent="0.45"/>
    <row r="57" spans="1:7" ht="12.75" customHeight="1" x14ac:dyDescent="0.45"/>
    <row r="58" spans="1:7" ht="12.75" customHeight="1" x14ac:dyDescent="0.45"/>
    <row r="59" spans="1:7" ht="12.75" customHeight="1" x14ac:dyDescent="0.45">
      <c r="E59" s="26"/>
    </row>
  </sheetData>
  <mergeCells count="9">
    <mergeCell ref="A5:G5"/>
    <mergeCell ref="A54:G54"/>
    <mergeCell ref="F7:G7"/>
    <mergeCell ref="A49:G49"/>
    <mergeCell ref="A50:G50"/>
    <mergeCell ref="B9:G9"/>
    <mergeCell ref="B21:G21"/>
    <mergeCell ref="B23:G23"/>
    <mergeCell ref="B34:G34"/>
  </mergeCells>
  <hyperlinks>
    <hyperlink ref="A44" location="Contents!A1" display="Back to Table of Contents" xr:uid="{501CDB17-6E58-2542-9DE7-CFC44906D08F}"/>
    <hyperlink ref="A2" r:id="rId1" xr:uid="{1C5A49A7-279C-4C47-89C1-EEF9145BED8D}"/>
  </hyperlinks>
  <pageMargins left="0.5" right="0.5" top="1" bottom="1" header="0.5" footer="0.5"/>
  <pageSetup scale="64" orientation="portrait" horizontalDpi="4294967295" verticalDpi="4294967295"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CBF3-1029-AF43-B44D-7C27167B8C68}">
  <sheetPr>
    <pageSetUpPr fitToPage="1"/>
  </sheetPr>
  <dimension ref="A1:Q45"/>
  <sheetViews>
    <sheetView zoomScaleNormal="100" zoomScaleSheetLayoutView="100" workbookViewId="0"/>
  </sheetViews>
  <sheetFormatPr defaultColWidth="9.1640625" defaultRowHeight="13.8" x14ac:dyDescent="0.45"/>
  <cols>
    <col min="1" max="1" width="52.44140625" style="26" customWidth="1"/>
    <col min="2" max="2" width="11.83203125" style="26" customWidth="1"/>
    <col min="3" max="3" width="11.83203125" style="27" customWidth="1"/>
    <col min="4" max="4" width="11.83203125" style="26" customWidth="1"/>
    <col min="5" max="5" width="11.83203125" style="28" customWidth="1"/>
    <col min="6" max="7" width="11.83203125" style="27" customWidth="1"/>
    <col min="8" max="16384" width="9.1640625" style="26"/>
  </cols>
  <sheetData>
    <row r="1" spans="1:7" ht="14.1" x14ac:dyDescent="0.5">
      <c r="A1" s="1" t="s">
        <v>158</v>
      </c>
    </row>
    <row r="2" spans="1:7" x14ac:dyDescent="0.45">
      <c r="A2" s="124" t="s">
        <v>159</v>
      </c>
    </row>
    <row r="4" spans="1:7" ht="15" customHeight="1" x14ac:dyDescent="0.5">
      <c r="A4" s="47"/>
      <c r="B4" s="47"/>
    </row>
    <row r="5" spans="1:7" ht="28" customHeight="1" x14ac:dyDescent="0.5">
      <c r="A5" s="128" t="s">
        <v>218</v>
      </c>
      <c r="B5" s="128"/>
      <c r="C5" s="128"/>
      <c r="D5" s="128"/>
      <c r="E5" s="128"/>
      <c r="F5" s="128"/>
      <c r="G5" s="128"/>
    </row>
    <row r="6" spans="1:7" ht="15" customHeight="1" x14ac:dyDescent="0.5">
      <c r="A6" s="36"/>
      <c r="B6" s="36"/>
    </row>
    <row r="7" spans="1:7" s="36" customFormat="1" ht="14.25" customHeight="1" x14ac:dyDescent="0.5">
      <c r="B7" s="26"/>
      <c r="C7" s="27"/>
      <c r="D7" s="26"/>
      <c r="E7" s="28"/>
      <c r="F7" s="130" t="s">
        <v>189</v>
      </c>
      <c r="G7" s="130"/>
    </row>
    <row r="8" spans="1:7" s="37" customFormat="1" ht="28" customHeight="1" x14ac:dyDescent="0.5">
      <c r="A8" s="45"/>
      <c r="B8" s="44" t="s">
        <v>206</v>
      </c>
      <c r="C8" s="45">
        <v>2026</v>
      </c>
      <c r="D8" s="45">
        <v>2027</v>
      </c>
      <c r="E8" s="45">
        <v>2028</v>
      </c>
      <c r="F8" s="44" t="s">
        <v>205</v>
      </c>
      <c r="G8" s="44" t="s">
        <v>204</v>
      </c>
    </row>
    <row r="9" spans="1:7" s="37" customFormat="1" ht="20.100000000000001" customHeight="1" x14ac:dyDescent="0.5">
      <c r="B9" s="132" t="s">
        <v>217</v>
      </c>
      <c r="C9" s="132"/>
      <c r="D9" s="132"/>
      <c r="E9" s="132"/>
      <c r="F9" s="132"/>
      <c r="G9" s="132"/>
    </row>
    <row r="10" spans="1:7" ht="14.1" customHeight="1" x14ac:dyDescent="0.45">
      <c r="A10" s="26" t="s">
        <v>6</v>
      </c>
      <c r="B10" s="33">
        <v>1.9119999999999999</v>
      </c>
      <c r="C10" s="33">
        <v>2.2269999999999999</v>
      </c>
      <c r="D10" s="33">
        <v>1.8049999999999999</v>
      </c>
      <c r="E10" s="33">
        <v>1.772</v>
      </c>
      <c r="F10" s="33">
        <v>1.776</v>
      </c>
      <c r="G10" s="33">
        <v>1.7669999999999999</v>
      </c>
    </row>
    <row r="11" spans="1:7" ht="14.1" customHeight="1" x14ac:dyDescent="0.45">
      <c r="A11" s="26" t="s">
        <v>214</v>
      </c>
      <c r="B11" s="33"/>
      <c r="C11" s="33"/>
      <c r="D11" s="33"/>
      <c r="E11" s="33"/>
      <c r="F11" s="33"/>
      <c r="G11" s="33"/>
    </row>
    <row r="12" spans="1:7" ht="14.1" customHeight="1" x14ac:dyDescent="0.45">
      <c r="A12" s="55" t="s">
        <v>213</v>
      </c>
      <c r="B12" s="33">
        <v>1.8340000000000001</v>
      </c>
      <c r="C12" s="33">
        <v>1.843</v>
      </c>
      <c r="D12" s="33">
        <v>1.53</v>
      </c>
      <c r="E12" s="33">
        <v>1.6220000000000001</v>
      </c>
      <c r="F12" s="33">
        <v>1.911</v>
      </c>
      <c r="G12" s="33">
        <v>1.95</v>
      </c>
    </row>
    <row r="13" spans="1:7" ht="14.1" customHeight="1" x14ac:dyDescent="0.45">
      <c r="A13" s="55" t="s">
        <v>212</v>
      </c>
      <c r="B13" s="33">
        <v>5.52</v>
      </c>
      <c r="C13" s="33">
        <v>3.863</v>
      </c>
      <c r="D13" s="33">
        <v>3.423</v>
      </c>
      <c r="E13" s="33">
        <v>2.6930000000000001</v>
      </c>
      <c r="F13" s="33">
        <v>2.2309999999999999</v>
      </c>
      <c r="G13" s="33">
        <v>2.9289999999999998</v>
      </c>
    </row>
    <row r="14" spans="1:7" ht="14.1" customHeight="1" x14ac:dyDescent="0.45">
      <c r="A14" s="56" t="s">
        <v>211</v>
      </c>
      <c r="B14" s="33">
        <v>-2.411</v>
      </c>
      <c r="C14" s="33">
        <v>2.8540000000000001</v>
      </c>
      <c r="D14" s="33">
        <v>3.5590000000000002</v>
      </c>
      <c r="E14" s="33">
        <v>2.4980000000000002</v>
      </c>
      <c r="F14" s="33">
        <v>1.032</v>
      </c>
      <c r="G14" s="33">
        <v>-0.36199999999999999</v>
      </c>
    </row>
    <row r="15" spans="1:7" ht="14.1" customHeight="1" x14ac:dyDescent="0.45">
      <c r="A15" s="55" t="s">
        <v>210</v>
      </c>
      <c r="B15" s="33">
        <v>-1.258</v>
      </c>
      <c r="C15" s="33">
        <v>2.4380000000000002</v>
      </c>
      <c r="D15" s="33">
        <v>0.30399999999999999</v>
      </c>
      <c r="E15" s="52">
        <v>2E-3</v>
      </c>
      <c r="F15" s="52">
        <v>4.2000000000000003E-2</v>
      </c>
      <c r="G15" s="33">
        <v>0.154</v>
      </c>
    </row>
    <row r="16" spans="1:7" ht="14.1" customHeight="1" x14ac:dyDescent="0.45">
      <c r="A16" s="54" t="s">
        <v>38</v>
      </c>
      <c r="B16" s="33">
        <v>-6.11</v>
      </c>
      <c r="C16" s="33">
        <v>5.8239999999999998</v>
      </c>
      <c r="D16" s="33">
        <v>0.13700000000000001</v>
      </c>
      <c r="E16" s="33">
        <v>-0.67400000000000004</v>
      </c>
      <c r="F16" s="33">
        <v>-0.54900000000000004</v>
      </c>
      <c r="G16" s="33">
        <v>-0.105</v>
      </c>
    </row>
    <row r="17" spans="1:7" ht="14.1" customHeight="1" x14ac:dyDescent="0.45">
      <c r="A17" s="54" t="s">
        <v>209</v>
      </c>
      <c r="B17" s="33">
        <v>1.7410000000000001</v>
      </c>
      <c r="C17" s="33">
        <v>0.45200000000000001</v>
      </c>
      <c r="D17" s="33">
        <v>0.40300000000000002</v>
      </c>
      <c r="E17" s="33">
        <v>0.39900000000000002</v>
      </c>
      <c r="F17" s="33">
        <v>0.38</v>
      </c>
      <c r="G17" s="33">
        <v>0.29599999999999999</v>
      </c>
    </row>
    <row r="18" spans="1:7" ht="14.1" customHeight="1" x14ac:dyDescent="0.45">
      <c r="A18" s="34" t="s">
        <v>40</v>
      </c>
      <c r="B18" s="33">
        <v>0.43</v>
      </c>
      <c r="C18" s="33">
        <v>2.0169999999999999</v>
      </c>
      <c r="D18" s="33">
        <v>2.016</v>
      </c>
      <c r="E18" s="33">
        <v>2.2629999999999999</v>
      </c>
      <c r="F18" s="33">
        <v>2.3679999999999999</v>
      </c>
      <c r="G18" s="33">
        <v>2.0680000000000001</v>
      </c>
    </row>
    <row r="19" spans="1:7" ht="14.1" customHeight="1" x14ac:dyDescent="0.45">
      <c r="A19" s="34" t="s">
        <v>41</v>
      </c>
      <c r="B19" s="33">
        <v>-1.32</v>
      </c>
      <c r="C19" s="33">
        <v>2.746</v>
      </c>
      <c r="D19" s="33">
        <v>0.59899999999999998</v>
      </c>
      <c r="E19" s="33">
        <v>0.34599999999999997</v>
      </c>
      <c r="F19" s="33">
        <v>1.052</v>
      </c>
      <c r="G19" s="33">
        <v>1.641</v>
      </c>
    </row>
    <row r="20" spans="1:7" ht="14.1" customHeight="1" x14ac:dyDescent="0.45">
      <c r="A20" s="55" t="s">
        <v>216</v>
      </c>
      <c r="B20" s="33">
        <v>17.875</v>
      </c>
      <c r="C20" s="33">
        <v>16.384</v>
      </c>
      <c r="D20" s="33">
        <v>-6.7939999999999996</v>
      </c>
      <c r="E20" s="33">
        <v>2.2959999999999998</v>
      </c>
      <c r="F20" s="33">
        <v>1.6579999999999999</v>
      </c>
      <c r="G20" s="33">
        <v>1.863</v>
      </c>
    </row>
    <row r="21" spans="1:7" ht="20.100000000000001" customHeight="1" x14ac:dyDescent="0.5">
      <c r="B21" s="133" t="s">
        <v>215</v>
      </c>
      <c r="C21" s="133"/>
      <c r="D21" s="133"/>
      <c r="E21" s="133"/>
      <c r="F21" s="133"/>
      <c r="G21" s="133"/>
    </row>
    <row r="22" spans="1:7" ht="14.1" customHeight="1" x14ac:dyDescent="0.45">
      <c r="A22" s="26" t="s">
        <v>214</v>
      </c>
      <c r="C22" s="33"/>
      <c r="D22" s="33"/>
      <c r="E22" s="33"/>
      <c r="F22" s="33"/>
      <c r="G22" s="33"/>
    </row>
    <row r="23" spans="1:7" ht="14.1" customHeight="1" x14ac:dyDescent="0.45">
      <c r="A23" s="55" t="s">
        <v>213</v>
      </c>
      <c r="B23" s="33">
        <v>1.248</v>
      </c>
      <c r="C23" s="33">
        <v>1.256</v>
      </c>
      <c r="D23" s="33">
        <v>1.0389999999999999</v>
      </c>
      <c r="E23" s="33">
        <v>1.099</v>
      </c>
      <c r="F23" s="33">
        <v>1.294</v>
      </c>
      <c r="G23" s="33">
        <v>1.327</v>
      </c>
    </row>
    <row r="24" spans="1:7" ht="14.1" customHeight="1" x14ac:dyDescent="0.45">
      <c r="A24" s="55" t="s">
        <v>212</v>
      </c>
      <c r="B24" s="33">
        <v>0.73499999999999999</v>
      </c>
      <c r="C24" s="33">
        <v>0.52900000000000003</v>
      </c>
      <c r="D24" s="33">
        <v>0.47099999999999997</v>
      </c>
      <c r="E24" s="33">
        <v>0.372</v>
      </c>
      <c r="F24" s="33">
        <v>0.307</v>
      </c>
      <c r="G24" s="33">
        <v>0.40100000000000002</v>
      </c>
    </row>
    <row r="25" spans="1:7" ht="14.1" customHeight="1" x14ac:dyDescent="0.45">
      <c r="A25" s="55" t="s">
        <v>211</v>
      </c>
      <c r="B25" s="33">
        <v>-9.6000000000000002E-2</v>
      </c>
      <c r="C25" s="33">
        <v>0.11</v>
      </c>
      <c r="D25" s="33">
        <v>0.13800000000000001</v>
      </c>
      <c r="E25" s="33">
        <v>9.9000000000000005E-2</v>
      </c>
      <c r="F25" s="53">
        <v>4.1000000000000002E-2</v>
      </c>
      <c r="G25" s="52">
        <v>-1.4E-2</v>
      </c>
    </row>
    <row r="26" spans="1:7" ht="14.1" customHeight="1" x14ac:dyDescent="0.45">
      <c r="A26" s="55" t="s">
        <v>210</v>
      </c>
      <c r="B26" s="33">
        <v>-0.22</v>
      </c>
      <c r="C26" s="33">
        <v>0.41199999999999998</v>
      </c>
      <c r="D26" s="33">
        <v>5.0999999999999997E-2</v>
      </c>
      <c r="E26" s="52">
        <v>0</v>
      </c>
      <c r="F26" s="53">
        <v>7.0000000000000001E-3</v>
      </c>
      <c r="G26" s="52">
        <v>2.4E-2</v>
      </c>
    </row>
    <row r="27" spans="1:7" ht="14.1" customHeight="1" x14ac:dyDescent="0.45">
      <c r="A27" s="54" t="s">
        <v>38</v>
      </c>
      <c r="B27" s="33">
        <v>-0.41299999999999998</v>
      </c>
      <c r="C27" s="33">
        <v>0.35599999999999998</v>
      </c>
      <c r="D27" s="52">
        <v>8.0000000000000002E-3</v>
      </c>
      <c r="E27" s="52">
        <v>-4.1000000000000002E-2</v>
      </c>
      <c r="F27" s="53">
        <v>-3.2000000000000001E-2</v>
      </c>
      <c r="G27" s="52">
        <v>-6.0000000000000001E-3</v>
      </c>
    </row>
    <row r="28" spans="1:7" ht="14.1" customHeight="1" x14ac:dyDescent="0.45">
      <c r="A28" s="54" t="s">
        <v>209</v>
      </c>
      <c r="B28" s="33">
        <v>0.186</v>
      </c>
      <c r="C28" s="52">
        <v>4.8000000000000001E-2</v>
      </c>
      <c r="D28" s="52">
        <v>4.2999999999999997E-2</v>
      </c>
      <c r="E28" s="52">
        <v>4.2000000000000003E-2</v>
      </c>
      <c r="F28" s="53">
        <v>0.04</v>
      </c>
      <c r="G28" s="52">
        <v>0.03</v>
      </c>
    </row>
    <row r="29" spans="1:7" ht="14.1" customHeight="1" x14ac:dyDescent="0.45">
      <c r="A29" s="34" t="s">
        <v>40</v>
      </c>
      <c r="B29" s="52">
        <v>4.4999999999999998E-2</v>
      </c>
      <c r="C29" s="33">
        <v>0.21</v>
      </c>
      <c r="D29" s="33">
        <v>0.20799999999999999</v>
      </c>
      <c r="E29" s="33">
        <v>0.23300000000000001</v>
      </c>
      <c r="F29" s="33">
        <v>0.245</v>
      </c>
      <c r="G29" s="33">
        <v>0.215</v>
      </c>
    </row>
    <row r="30" spans="1:7" ht="14.1" customHeight="1" x14ac:dyDescent="0.45">
      <c r="A30" s="34" t="s">
        <v>41</v>
      </c>
      <c r="B30" s="33">
        <v>0.18</v>
      </c>
      <c r="C30" s="33">
        <v>-0.36099999999999999</v>
      </c>
      <c r="D30" s="33">
        <v>-7.8E-2</v>
      </c>
      <c r="E30" s="52">
        <v>-4.3999999999999997E-2</v>
      </c>
      <c r="F30" s="33">
        <v>-0.13200000000000001</v>
      </c>
      <c r="G30" s="33">
        <v>-0.19800000000000001</v>
      </c>
    </row>
    <row r="31" spans="1:7" ht="14.1" customHeight="1" x14ac:dyDescent="0.45">
      <c r="A31" s="51" t="s">
        <v>208</v>
      </c>
      <c r="B31" s="31">
        <v>7.5999999999999998E-2</v>
      </c>
      <c r="C31" s="31">
        <v>6.8000000000000005E-2</v>
      </c>
      <c r="D31" s="50">
        <v>-2.7E-2</v>
      </c>
      <c r="E31" s="50">
        <v>8.9999999999999993E-3</v>
      </c>
      <c r="F31" s="50">
        <v>1.0999999999999999E-2</v>
      </c>
      <c r="G31" s="50">
        <v>8.0000000000000002E-3</v>
      </c>
    </row>
    <row r="32" spans="1:7" ht="14.1" customHeight="1" x14ac:dyDescent="0.45">
      <c r="C32" s="26"/>
      <c r="E32" s="26"/>
      <c r="F32" s="26"/>
      <c r="G32" s="26"/>
    </row>
    <row r="33" spans="1:17" ht="14.1" customHeight="1" x14ac:dyDescent="0.45">
      <c r="A33" s="126" t="s">
        <v>154</v>
      </c>
      <c r="C33" s="26"/>
      <c r="E33" s="26"/>
      <c r="F33" s="26"/>
      <c r="G33" s="26"/>
      <c r="J33" s="30"/>
      <c r="K33" s="30"/>
      <c r="L33" s="30"/>
      <c r="M33" s="30"/>
      <c r="N33" s="30"/>
      <c r="O33" s="30"/>
      <c r="P33" s="30"/>
      <c r="Q33" s="30"/>
    </row>
    <row r="34" spans="1:17" ht="14.1" customHeight="1" x14ac:dyDescent="0.45">
      <c r="C34" s="26"/>
      <c r="E34" s="26"/>
      <c r="F34" s="26"/>
      <c r="G34" s="26"/>
      <c r="J34" s="30"/>
      <c r="K34" s="30"/>
      <c r="L34" s="30"/>
      <c r="M34" s="30"/>
      <c r="N34" s="30"/>
      <c r="O34" s="30"/>
      <c r="P34" s="30"/>
      <c r="Q34" s="30"/>
    </row>
    <row r="35" spans="1:17" ht="14.1" customHeight="1" x14ac:dyDescent="0.45">
      <c r="C35" s="26"/>
      <c r="E35" s="26"/>
      <c r="F35" s="26"/>
      <c r="G35" s="26"/>
      <c r="J35" s="29"/>
      <c r="K35" s="29"/>
      <c r="L35" s="29"/>
      <c r="M35" s="29"/>
      <c r="N35" s="29"/>
      <c r="O35" s="29"/>
      <c r="P35" s="29"/>
      <c r="Q35" s="29"/>
    </row>
    <row r="36" spans="1:17" ht="14.1" customHeight="1" x14ac:dyDescent="0.45">
      <c r="A36" s="49"/>
      <c r="B36" s="49"/>
      <c r="C36" s="49"/>
      <c r="D36" s="49"/>
      <c r="E36" s="49"/>
      <c r="F36" s="49"/>
      <c r="G36" s="49"/>
    </row>
    <row r="37" spans="1:17" ht="14.1" customHeight="1" x14ac:dyDescent="0.45">
      <c r="A37" s="49"/>
      <c r="B37" s="49"/>
      <c r="C37" s="49"/>
      <c r="D37" s="49"/>
      <c r="E37" s="49"/>
      <c r="F37" s="49"/>
      <c r="G37" s="49"/>
    </row>
    <row r="38" spans="1:17" ht="14.1" customHeight="1" x14ac:dyDescent="0.45"/>
    <row r="39" spans="1:17" ht="14.1" customHeight="1" x14ac:dyDescent="0.45">
      <c r="A39" s="48"/>
      <c r="B39" s="48"/>
      <c r="C39" s="48"/>
      <c r="D39" s="48"/>
      <c r="E39" s="48"/>
      <c r="F39" s="48"/>
      <c r="G39" s="48"/>
    </row>
    <row r="40" spans="1:17" ht="14.1" customHeight="1" x14ac:dyDescent="0.45"/>
    <row r="41" spans="1:17" ht="14.1" customHeight="1" x14ac:dyDescent="0.45"/>
    <row r="42" spans="1:17" ht="14.1" customHeight="1" x14ac:dyDescent="0.45"/>
    <row r="43" spans="1:17" ht="14.1" customHeight="1" x14ac:dyDescent="0.45"/>
    <row r="44" spans="1:17" ht="14.1" customHeight="1" x14ac:dyDescent="0.45"/>
    <row r="45" spans="1:17" ht="14.1" customHeight="1" x14ac:dyDescent="0.45"/>
  </sheetData>
  <mergeCells count="4">
    <mergeCell ref="A5:G5"/>
    <mergeCell ref="B9:G9"/>
    <mergeCell ref="B21:G21"/>
    <mergeCell ref="F7:G7"/>
  </mergeCells>
  <hyperlinks>
    <hyperlink ref="A33" location="Contents!A1" display="Back to Table of Contents" xr:uid="{619CFC71-4C15-1041-8B6F-5B07583EB440}"/>
    <hyperlink ref="A2" r:id="rId1" xr:uid="{81ADEB06-3FAD-0D49-A6E3-A3991D4967BC}"/>
  </hyperlinks>
  <pageMargins left="0.5" right="0.5" top="1" bottom="1" header="0.5" footer="0.5"/>
  <pageSetup scale="90" orientation="portrait" horizontalDpi="4294967295" verticalDpi="4294967295"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9644-A156-0E41-BEA4-DD62CC108CD9}">
  <sheetPr>
    <pageSetUpPr fitToPage="1"/>
  </sheetPr>
  <dimension ref="A1:O43"/>
  <sheetViews>
    <sheetView zoomScaleNormal="100" zoomScaleSheetLayoutView="100" workbookViewId="0"/>
  </sheetViews>
  <sheetFormatPr defaultColWidth="9.1640625" defaultRowHeight="14.1" customHeight="1" x14ac:dyDescent="0.45"/>
  <cols>
    <col min="1" max="1" width="36.44140625" style="26" customWidth="1"/>
    <col min="2" max="8" width="9.83203125" style="26" customWidth="1"/>
    <col min="9" max="9" width="2.1640625" style="26" customWidth="1"/>
    <col min="10" max="12" width="9.83203125" style="26" customWidth="1"/>
    <col min="13" max="16384" width="9.1640625" style="26"/>
  </cols>
  <sheetData>
    <row r="1" spans="1:13" ht="14.1" customHeight="1" x14ac:dyDescent="0.5">
      <c r="A1" s="1" t="s">
        <v>158</v>
      </c>
    </row>
    <row r="2" spans="1:13" ht="14.1" customHeight="1" x14ac:dyDescent="0.45">
      <c r="A2" s="124" t="s">
        <v>159</v>
      </c>
    </row>
    <row r="4" spans="1:13" ht="14.1" customHeight="1" x14ac:dyDescent="0.5">
      <c r="A4" s="36"/>
      <c r="B4" s="55"/>
      <c r="C4" s="55"/>
      <c r="D4" s="55"/>
      <c r="E4" s="55"/>
      <c r="F4" s="55"/>
      <c r="G4" s="55"/>
      <c r="H4" s="55"/>
      <c r="I4" s="55"/>
      <c r="J4" s="55"/>
      <c r="K4" s="55"/>
      <c r="L4" s="55"/>
      <c r="M4" s="55"/>
    </row>
    <row r="5" spans="1:13" ht="28" customHeight="1" x14ac:dyDescent="0.5">
      <c r="A5" s="134" t="s">
        <v>237</v>
      </c>
      <c r="B5" s="134"/>
      <c r="C5" s="134"/>
      <c r="D5" s="134"/>
      <c r="E5" s="134"/>
      <c r="F5" s="134"/>
      <c r="G5" s="134"/>
      <c r="H5" s="134"/>
      <c r="I5" s="134"/>
      <c r="J5" s="134"/>
      <c r="K5" s="134"/>
      <c r="L5" s="134"/>
      <c r="M5" s="55"/>
    </row>
    <row r="6" spans="1:13" ht="14.1" customHeight="1" x14ac:dyDescent="0.45">
      <c r="A6" s="51" t="s">
        <v>12</v>
      </c>
      <c r="B6" s="69"/>
      <c r="C6" s="69"/>
      <c r="D6" s="69"/>
      <c r="E6" s="69"/>
      <c r="F6" s="69"/>
      <c r="G6" s="69"/>
      <c r="H6" s="69"/>
      <c r="I6" s="69"/>
      <c r="J6" s="69"/>
      <c r="K6" s="69"/>
      <c r="L6" s="69"/>
      <c r="M6" s="55"/>
    </row>
    <row r="7" spans="1:13" ht="14.1" customHeight="1" x14ac:dyDescent="0.45">
      <c r="A7" s="55"/>
      <c r="M7" s="55"/>
    </row>
    <row r="8" spans="1:13" ht="28" customHeight="1" x14ac:dyDescent="0.5">
      <c r="B8" s="130" t="s">
        <v>236</v>
      </c>
      <c r="C8" s="130"/>
      <c r="D8" s="130"/>
      <c r="E8" s="130"/>
      <c r="F8" s="130"/>
      <c r="G8" s="130"/>
      <c r="H8" s="130"/>
      <c r="I8" s="37"/>
      <c r="J8" s="135" t="s">
        <v>235</v>
      </c>
      <c r="K8" s="130"/>
      <c r="L8" s="130"/>
      <c r="M8" s="55"/>
    </row>
    <row r="9" spans="1:13" ht="42" customHeight="1" x14ac:dyDescent="0.5">
      <c r="A9" s="69"/>
      <c r="B9" s="67" t="s">
        <v>234</v>
      </c>
      <c r="C9" s="67" t="s">
        <v>233</v>
      </c>
      <c r="D9" s="67" t="s">
        <v>232</v>
      </c>
      <c r="E9" s="67" t="s">
        <v>231</v>
      </c>
      <c r="F9" s="67" t="s">
        <v>230</v>
      </c>
      <c r="G9" s="67" t="s">
        <v>229</v>
      </c>
      <c r="H9" s="67" t="s">
        <v>228</v>
      </c>
      <c r="I9" s="68"/>
      <c r="J9" s="67" t="s">
        <v>227</v>
      </c>
      <c r="K9" s="67" t="s">
        <v>204</v>
      </c>
      <c r="L9" s="67" t="s">
        <v>226</v>
      </c>
    </row>
    <row r="10" spans="1:13" ht="14.1" customHeight="1" x14ac:dyDescent="0.5">
      <c r="B10" s="132" t="s">
        <v>225</v>
      </c>
      <c r="C10" s="132"/>
      <c r="D10" s="132"/>
      <c r="E10" s="132"/>
      <c r="F10" s="132"/>
      <c r="G10" s="132"/>
      <c r="H10" s="132"/>
      <c r="I10" s="132"/>
      <c r="J10" s="132"/>
      <c r="K10" s="132"/>
      <c r="L10" s="132"/>
      <c r="M10" s="55"/>
    </row>
    <row r="11" spans="1:13" ht="14.1" customHeight="1" x14ac:dyDescent="0.45">
      <c r="A11" s="55" t="s">
        <v>111</v>
      </c>
      <c r="B11" s="61">
        <v>3.9889999999999999</v>
      </c>
      <c r="C11" s="61">
        <v>3.125</v>
      </c>
      <c r="D11" s="61">
        <v>3.113</v>
      </c>
      <c r="E11" s="61">
        <v>3.355</v>
      </c>
      <c r="F11" s="61">
        <v>2.371</v>
      </c>
      <c r="G11" s="61">
        <v>1.9930000000000001</v>
      </c>
      <c r="H11" s="61">
        <v>3.0990000000000002</v>
      </c>
      <c r="I11" s="61"/>
      <c r="J11" s="61">
        <v>2.0859999999999999</v>
      </c>
      <c r="K11" s="61">
        <v>1.8340000000000001</v>
      </c>
      <c r="L11" s="61">
        <v>1.948</v>
      </c>
      <c r="M11" s="55"/>
    </row>
    <row r="12" spans="1:13" ht="14.1" customHeight="1" x14ac:dyDescent="0.45">
      <c r="A12" s="55" t="s">
        <v>112</v>
      </c>
      <c r="B12" s="61">
        <v>1.595</v>
      </c>
      <c r="C12" s="61">
        <v>2.4359999999999999</v>
      </c>
      <c r="D12" s="61">
        <v>1.3560000000000001</v>
      </c>
      <c r="E12" s="61">
        <v>1.357</v>
      </c>
      <c r="F12" s="61">
        <v>0.91300000000000003</v>
      </c>
      <c r="G12" s="61">
        <v>0.70799999999999996</v>
      </c>
      <c r="H12" s="61">
        <v>1.3560000000000001</v>
      </c>
      <c r="I12" s="61"/>
      <c r="J12" s="61">
        <v>0.442</v>
      </c>
      <c r="K12" s="61">
        <v>0.41099999999999998</v>
      </c>
      <c r="L12" s="61">
        <v>0.42499999999999999</v>
      </c>
      <c r="M12" s="55"/>
    </row>
    <row r="13" spans="1:13" ht="14.1" customHeight="1" x14ac:dyDescent="0.45">
      <c r="A13" s="55" t="s">
        <v>224</v>
      </c>
      <c r="B13" s="61">
        <v>2.3559999999999999</v>
      </c>
      <c r="C13" s="61">
        <v>0.67200000000000004</v>
      </c>
      <c r="D13" s="61">
        <v>1.7330000000000001</v>
      </c>
      <c r="E13" s="61">
        <v>1.9710000000000001</v>
      </c>
      <c r="F13" s="61">
        <v>1.444</v>
      </c>
      <c r="G13" s="61">
        <v>1.2749999999999999</v>
      </c>
      <c r="H13" s="61">
        <v>1.72</v>
      </c>
      <c r="I13" s="61"/>
      <c r="J13" s="61">
        <v>1.6359999999999999</v>
      </c>
      <c r="K13" s="61">
        <v>1.417</v>
      </c>
      <c r="L13" s="61">
        <v>1.516</v>
      </c>
      <c r="M13" s="55"/>
    </row>
    <row r="14" spans="1:13" ht="14.1" customHeight="1" x14ac:dyDescent="0.5">
      <c r="B14" s="132" t="s">
        <v>223</v>
      </c>
      <c r="C14" s="132"/>
      <c r="D14" s="132"/>
      <c r="E14" s="132"/>
      <c r="F14" s="132"/>
      <c r="G14" s="132"/>
      <c r="H14" s="132"/>
      <c r="I14" s="132"/>
      <c r="J14" s="132"/>
      <c r="K14" s="132"/>
      <c r="L14" s="132"/>
      <c r="M14" s="55"/>
    </row>
    <row r="15" spans="1:13" ht="14.1" customHeight="1" x14ac:dyDescent="0.45">
      <c r="A15" s="55" t="s">
        <v>222</v>
      </c>
      <c r="B15" s="61">
        <v>4.1050000000000004</v>
      </c>
      <c r="C15" s="61">
        <v>3.48</v>
      </c>
      <c r="D15" s="61">
        <v>3.31</v>
      </c>
      <c r="E15" s="61">
        <v>3.8540000000000001</v>
      </c>
      <c r="F15" s="61">
        <v>2.4380000000000002</v>
      </c>
      <c r="G15" s="61">
        <v>2.327</v>
      </c>
      <c r="H15" s="61">
        <v>3.3530000000000002</v>
      </c>
      <c r="I15" s="61"/>
      <c r="J15" s="61">
        <v>2.3889999999999998</v>
      </c>
      <c r="K15" s="61">
        <v>2.17</v>
      </c>
      <c r="L15" s="61">
        <v>2.2690000000000001</v>
      </c>
      <c r="M15" s="55"/>
    </row>
    <row r="16" spans="1:13" ht="14.1" customHeight="1" x14ac:dyDescent="0.45">
      <c r="A16" s="55" t="s">
        <v>118</v>
      </c>
      <c r="B16" s="61">
        <v>1.425</v>
      </c>
      <c r="C16" s="61">
        <v>2.2490000000000001</v>
      </c>
      <c r="D16" s="61">
        <v>1.4690000000000001</v>
      </c>
      <c r="E16" s="61">
        <v>1.474</v>
      </c>
      <c r="F16" s="61">
        <v>0.153</v>
      </c>
      <c r="G16" s="61">
        <v>0.69099999999999995</v>
      </c>
      <c r="H16" s="61">
        <v>1.2490000000000001</v>
      </c>
      <c r="I16" s="61"/>
      <c r="J16" s="61">
        <v>0.56200000000000006</v>
      </c>
      <c r="K16" s="61">
        <v>0.44600000000000001</v>
      </c>
      <c r="L16" s="61">
        <v>0.499</v>
      </c>
      <c r="M16" s="55"/>
    </row>
    <row r="17" spans="1:15" ht="14.1" customHeight="1" x14ac:dyDescent="0.45">
      <c r="A17" s="55" t="s">
        <v>220</v>
      </c>
      <c r="B17" s="61">
        <v>4.3</v>
      </c>
      <c r="C17" s="61">
        <v>4.0469999999999997</v>
      </c>
      <c r="D17" s="61">
        <v>3.879</v>
      </c>
      <c r="E17" s="61">
        <v>4.234</v>
      </c>
      <c r="F17" s="61">
        <v>2.9009999999999998</v>
      </c>
      <c r="G17" s="61">
        <v>2.516</v>
      </c>
      <c r="H17" s="61">
        <v>3.6779999999999999</v>
      </c>
      <c r="I17" s="61"/>
      <c r="J17" s="61">
        <v>2.5960000000000001</v>
      </c>
      <c r="K17" s="61">
        <v>2.202</v>
      </c>
      <c r="L17" s="61">
        <v>2.3809999999999998</v>
      </c>
      <c r="M17" s="55"/>
    </row>
    <row r="18" spans="1:15" ht="14.1" customHeight="1" x14ac:dyDescent="0.45">
      <c r="A18" s="55" t="s">
        <v>120</v>
      </c>
      <c r="B18" s="61">
        <v>1.702</v>
      </c>
      <c r="C18" s="61">
        <v>0.625</v>
      </c>
      <c r="D18" s="61">
        <v>1.03</v>
      </c>
      <c r="E18" s="61">
        <v>1.446</v>
      </c>
      <c r="F18" s="61">
        <v>1.3740000000000001</v>
      </c>
      <c r="G18" s="61">
        <v>1.0249999999999999</v>
      </c>
      <c r="H18" s="61">
        <v>1.2849999999999999</v>
      </c>
      <c r="I18" s="61"/>
      <c r="J18" s="61">
        <v>1.147</v>
      </c>
      <c r="K18" s="61">
        <v>1.137</v>
      </c>
      <c r="L18" s="61">
        <v>1.1419999999999999</v>
      </c>
      <c r="M18" s="55"/>
    </row>
    <row r="19" spans="1:15" ht="34" customHeight="1" x14ac:dyDescent="0.45">
      <c r="A19" s="30" t="s">
        <v>221</v>
      </c>
      <c r="M19" s="55"/>
    </row>
    <row r="20" spans="1:15" ht="14.1" customHeight="1" x14ac:dyDescent="0.45">
      <c r="A20" s="66" t="s">
        <v>118</v>
      </c>
      <c r="B20" s="61">
        <v>0.95399999999999996</v>
      </c>
      <c r="C20" s="61">
        <v>1.504</v>
      </c>
      <c r="D20" s="61">
        <v>0.98299999999999998</v>
      </c>
      <c r="E20" s="61">
        <v>0.98599999999999999</v>
      </c>
      <c r="F20" s="61">
        <v>0.10299999999999999</v>
      </c>
      <c r="G20" s="61">
        <v>0.46300000000000002</v>
      </c>
      <c r="H20" s="61">
        <v>0.83599999999999997</v>
      </c>
      <c r="I20" s="61"/>
      <c r="J20" s="61">
        <v>0.377</v>
      </c>
      <c r="K20" s="61">
        <v>0.29899999999999999</v>
      </c>
      <c r="L20" s="61">
        <v>0.33400000000000002</v>
      </c>
      <c r="M20" s="55"/>
    </row>
    <row r="21" spans="1:15" ht="14.1" customHeight="1" x14ac:dyDescent="0.45">
      <c r="A21" s="66" t="s">
        <v>220</v>
      </c>
      <c r="B21" s="61">
        <v>1.395</v>
      </c>
      <c r="C21" s="61">
        <v>1.3129999999999999</v>
      </c>
      <c r="D21" s="61">
        <v>1.26</v>
      </c>
      <c r="E21" s="61">
        <v>1.373</v>
      </c>
      <c r="F21" s="61">
        <v>0.94499999999999995</v>
      </c>
      <c r="G21" s="61">
        <v>0.82</v>
      </c>
      <c r="H21" s="61">
        <v>1.1950000000000001</v>
      </c>
      <c r="I21" s="61"/>
      <c r="J21" s="61">
        <v>0.84699999999999998</v>
      </c>
      <c r="K21" s="61">
        <v>0.71899999999999997</v>
      </c>
      <c r="L21" s="61">
        <v>0.77700000000000002</v>
      </c>
      <c r="M21" s="55"/>
    </row>
    <row r="22" spans="1:15" ht="14.1" customHeight="1" x14ac:dyDescent="0.45">
      <c r="A22" s="66" t="s">
        <v>120</v>
      </c>
      <c r="B22" s="65">
        <v>1.702</v>
      </c>
      <c r="C22" s="65">
        <v>0.625</v>
      </c>
      <c r="D22" s="65">
        <v>1.03</v>
      </c>
      <c r="E22" s="65">
        <v>1.446</v>
      </c>
      <c r="F22" s="65">
        <v>1.3740000000000001</v>
      </c>
      <c r="G22" s="65">
        <v>1.0249999999999999</v>
      </c>
      <c r="H22" s="65">
        <v>1.2849999999999999</v>
      </c>
      <c r="I22" s="65"/>
      <c r="J22" s="65">
        <v>1.147</v>
      </c>
      <c r="K22" s="65">
        <v>1.137</v>
      </c>
      <c r="L22" s="65">
        <v>1.1419999999999999</v>
      </c>
      <c r="M22" s="55"/>
    </row>
    <row r="23" spans="1:15" ht="14.1" customHeight="1" x14ac:dyDescent="0.5">
      <c r="A23" s="64" t="s">
        <v>219</v>
      </c>
      <c r="B23" s="63">
        <v>4.0510000000000002</v>
      </c>
      <c r="C23" s="63">
        <v>3.4430000000000001</v>
      </c>
      <c r="D23" s="63">
        <v>3.274</v>
      </c>
      <c r="E23" s="63">
        <v>3.806</v>
      </c>
      <c r="F23" s="63">
        <v>2.4220000000000002</v>
      </c>
      <c r="G23" s="63">
        <v>2.31</v>
      </c>
      <c r="H23" s="63">
        <v>3.3170000000000002</v>
      </c>
      <c r="I23" s="36"/>
      <c r="J23" s="63">
        <v>2.3719999999999999</v>
      </c>
      <c r="K23" s="63">
        <v>2.1560000000000001</v>
      </c>
      <c r="L23" s="63">
        <v>2.254</v>
      </c>
      <c r="M23" s="55"/>
    </row>
    <row r="24" spans="1:15" ht="20.100000000000001" customHeight="1" x14ac:dyDescent="0.45">
      <c r="A24" s="51" t="s">
        <v>121</v>
      </c>
      <c r="B24" s="62">
        <v>2.641</v>
      </c>
      <c r="C24" s="62">
        <v>1.2030000000000001</v>
      </c>
      <c r="D24" s="62">
        <v>1.8129999999999999</v>
      </c>
      <c r="E24" s="62">
        <v>2.3450000000000002</v>
      </c>
      <c r="F24" s="62">
        <v>2.2799999999999998</v>
      </c>
      <c r="G24" s="62">
        <v>1.6240000000000001</v>
      </c>
      <c r="H24" s="62">
        <v>2.0779999999999998</v>
      </c>
      <c r="I24" s="62"/>
      <c r="J24" s="62">
        <v>1.8160000000000001</v>
      </c>
      <c r="K24" s="62">
        <v>1.716</v>
      </c>
      <c r="L24" s="62">
        <v>1.7609999999999999</v>
      </c>
      <c r="M24" s="55"/>
      <c r="N24" s="61"/>
    </row>
    <row r="25" spans="1:15" ht="14.1" customHeight="1" x14ac:dyDescent="0.45">
      <c r="A25" s="56"/>
      <c r="B25" s="56"/>
      <c r="C25" s="56"/>
      <c r="D25" s="56"/>
      <c r="E25" s="56"/>
      <c r="F25" s="56"/>
      <c r="G25" s="56"/>
      <c r="H25" s="56"/>
      <c r="I25" s="56"/>
      <c r="J25" s="56"/>
      <c r="K25" s="56"/>
      <c r="L25" s="56"/>
      <c r="M25" s="56"/>
      <c r="N25" s="60"/>
      <c r="O25" s="28"/>
    </row>
    <row r="26" spans="1:15" ht="14.1" customHeight="1" x14ac:dyDescent="0.45">
      <c r="A26" s="126" t="s">
        <v>154</v>
      </c>
      <c r="B26" s="58"/>
      <c r="C26" s="58"/>
      <c r="D26" s="58"/>
      <c r="E26" s="58"/>
      <c r="F26" s="58"/>
      <c r="G26" s="58"/>
      <c r="H26" s="58"/>
      <c r="I26" s="58"/>
      <c r="J26" s="58"/>
      <c r="K26" s="58"/>
      <c r="L26" s="58"/>
      <c r="M26" s="28"/>
      <c r="N26" s="60"/>
      <c r="O26" s="28"/>
    </row>
    <row r="27" spans="1:15" ht="14.1" customHeight="1" x14ac:dyDescent="0.45">
      <c r="A27" s="58"/>
      <c r="B27" s="58"/>
      <c r="C27" s="58"/>
      <c r="D27" s="58"/>
      <c r="E27" s="58"/>
      <c r="F27" s="58"/>
      <c r="G27" s="58"/>
      <c r="H27" s="58"/>
      <c r="I27" s="58"/>
      <c r="J27" s="58"/>
      <c r="K27" s="58"/>
      <c r="L27" s="58"/>
      <c r="M27" s="28"/>
      <c r="N27" s="60"/>
      <c r="O27" s="28"/>
    </row>
    <row r="28" spans="1:15" ht="14.1" customHeight="1" x14ac:dyDescent="0.45">
      <c r="A28" s="59"/>
      <c r="B28" s="59"/>
      <c r="C28" s="59"/>
      <c r="D28" s="59"/>
      <c r="E28" s="59"/>
      <c r="F28" s="59"/>
      <c r="G28" s="59"/>
      <c r="H28" s="59"/>
      <c r="I28" s="59"/>
      <c r="J28" s="59"/>
      <c r="K28" s="59"/>
      <c r="L28" s="59"/>
      <c r="M28" s="28"/>
      <c r="N28" s="28"/>
      <c r="O28" s="28"/>
    </row>
    <row r="29" spans="1:15" ht="14.1" customHeight="1" x14ac:dyDescent="0.45">
      <c r="A29" s="58"/>
      <c r="B29" s="58"/>
      <c r="C29" s="58"/>
      <c r="D29" s="58"/>
      <c r="E29" s="58"/>
      <c r="F29" s="58"/>
      <c r="G29" s="58"/>
      <c r="H29" s="58"/>
      <c r="I29" s="58"/>
      <c r="J29" s="58"/>
      <c r="K29" s="58"/>
      <c r="L29" s="58"/>
      <c r="M29" s="28"/>
      <c r="N29" s="28"/>
      <c r="O29" s="28"/>
    </row>
    <row r="30" spans="1:15" ht="14.1" customHeight="1" x14ac:dyDescent="0.45">
      <c r="A30" s="56"/>
      <c r="B30" s="56"/>
      <c r="C30" s="56"/>
      <c r="D30" s="56"/>
      <c r="E30" s="56"/>
      <c r="F30" s="56"/>
      <c r="G30" s="56"/>
      <c r="H30" s="56"/>
      <c r="I30" s="56"/>
      <c r="J30" s="56"/>
      <c r="K30" s="56"/>
      <c r="L30" s="56"/>
      <c r="M30" s="56"/>
      <c r="N30" s="28"/>
      <c r="O30" s="28"/>
    </row>
    <row r="31" spans="1:15" ht="14.1" customHeight="1" x14ac:dyDescent="0.45">
      <c r="A31" s="57"/>
      <c r="B31" s="57"/>
      <c r="C31" s="57"/>
      <c r="D31" s="57"/>
      <c r="E31" s="57"/>
      <c r="F31" s="57"/>
      <c r="G31" s="57"/>
      <c r="H31" s="57"/>
      <c r="I31" s="57"/>
      <c r="J31" s="57"/>
      <c r="K31" s="57"/>
      <c r="L31" s="57"/>
      <c r="M31" s="56"/>
      <c r="N31" s="28"/>
      <c r="O31" s="28"/>
    </row>
    <row r="32" spans="1:15" ht="14.1" customHeight="1" x14ac:dyDescent="0.45">
      <c r="A32" s="57"/>
      <c r="B32" s="57"/>
      <c r="C32" s="57"/>
      <c r="D32" s="57"/>
      <c r="E32" s="57"/>
      <c r="F32" s="57"/>
      <c r="G32" s="57"/>
      <c r="H32" s="57"/>
      <c r="I32" s="57"/>
      <c r="J32" s="57"/>
      <c r="K32" s="57"/>
      <c r="L32" s="57"/>
      <c r="M32" s="56"/>
      <c r="N32" s="28"/>
      <c r="O32" s="28"/>
    </row>
    <row r="33" spans="1:15" ht="14.1" customHeight="1" x14ac:dyDescent="0.45">
      <c r="A33" s="57"/>
      <c r="B33" s="57"/>
      <c r="C33" s="57"/>
      <c r="D33" s="57"/>
      <c r="E33" s="57"/>
      <c r="F33" s="57"/>
      <c r="G33" s="57"/>
      <c r="H33" s="57"/>
      <c r="I33" s="57"/>
      <c r="J33" s="57"/>
      <c r="K33" s="57"/>
      <c r="L33" s="57"/>
      <c r="M33" s="56"/>
      <c r="N33" s="28"/>
      <c r="O33" s="28"/>
    </row>
    <row r="34" spans="1:15" ht="14.1" customHeight="1" x14ac:dyDescent="0.45">
      <c r="A34" s="57"/>
      <c r="B34" s="57"/>
      <c r="C34" s="57"/>
      <c r="D34" s="57"/>
      <c r="E34" s="57"/>
      <c r="F34" s="57"/>
      <c r="G34" s="57"/>
      <c r="H34" s="57"/>
      <c r="I34" s="57"/>
      <c r="J34" s="57"/>
      <c r="K34" s="57"/>
      <c r="L34" s="57"/>
      <c r="M34" s="56"/>
      <c r="N34" s="28"/>
      <c r="O34" s="28"/>
    </row>
    <row r="35" spans="1:15" ht="14.1" customHeight="1" x14ac:dyDescent="0.45">
      <c r="A35" s="56"/>
      <c r="B35" s="28"/>
      <c r="C35" s="28"/>
      <c r="D35" s="28"/>
      <c r="E35" s="28"/>
      <c r="F35" s="28"/>
      <c r="G35" s="28"/>
      <c r="H35" s="56"/>
      <c r="I35" s="56"/>
      <c r="J35" s="56"/>
      <c r="K35" s="56"/>
      <c r="L35" s="56"/>
      <c r="M35" s="28"/>
      <c r="N35" s="28"/>
      <c r="O35" s="28"/>
    </row>
    <row r="36" spans="1:15" ht="14.1" customHeight="1" x14ac:dyDescent="0.45">
      <c r="A36" s="28"/>
      <c r="B36" s="28"/>
      <c r="C36" s="28"/>
      <c r="D36" s="28"/>
      <c r="E36" s="28"/>
      <c r="F36" s="28"/>
      <c r="G36" s="28"/>
      <c r="H36" s="28"/>
      <c r="I36" s="28"/>
      <c r="J36" s="28"/>
      <c r="K36" s="28"/>
      <c r="L36" s="28"/>
      <c r="M36" s="28"/>
      <c r="N36" s="28"/>
      <c r="O36" s="28"/>
    </row>
    <row r="37" spans="1:15" ht="14.1" customHeight="1" x14ac:dyDescent="0.45">
      <c r="A37" s="28"/>
      <c r="B37" s="28"/>
      <c r="C37" s="28"/>
      <c r="D37" s="28"/>
      <c r="E37" s="28"/>
      <c r="F37" s="28"/>
      <c r="G37" s="28"/>
      <c r="H37" s="28"/>
      <c r="I37" s="28"/>
      <c r="J37" s="28"/>
      <c r="K37" s="28"/>
      <c r="L37" s="28"/>
      <c r="M37" s="28"/>
      <c r="N37" s="28"/>
      <c r="O37" s="28"/>
    </row>
    <row r="38" spans="1:15" ht="14.1" customHeight="1" x14ac:dyDescent="0.45">
      <c r="A38" s="28"/>
      <c r="B38" s="28"/>
      <c r="C38" s="28"/>
      <c r="D38" s="28"/>
      <c r="E38" s="28"/>
      <c r="F38" s="28"/>
      <c r="G38" s="28"/>
      <c r="H38" s="28"/>
      <c r="I38" s="28"/>
      <c r="J38" s="28"/>
      <c r="K38" s="28"/>
      <c r="L38" s="28"/>
      <c r="M38" s="28"/>
      <c r="N38" s="28"/>
      <c r="O38" s="28"/>
    </row>
    <row r="39" spans="1:15" ht="14.1" customHeight="1" x14ac:dyDescent="0.45">
      <c r="A39" s="28"/>
      <c r="B39" s="28"/>
      <c r="C39" s="28"/>
      <c r="D39" s="28"/>
      <c r="E39" s="28"/>
      <c r="F39" s="28"/>
      <c r="G39" s="28"/>
      <c r="H39" s="28"/>
      <c r="I39" s="28"/>
      <c r="J39" s="28"/>
      <c r="K39" s="28"/>
      <c r="L39" s="28"/>
      <c r="M39" s="28"/>
      <c r="N39" s="28"/>
      <c r="O39" s="28"/>
    </row>
    <row r="40" spans="1:15" ht="14.1" customHeight="1" x14ac:dyDescent="0.45">
      <c r="A40" s="28"/>
      <c r="B40" s="28"/>
      <c r="C40" s="28"/>
      <c r="D40" s="28"/>
      <c r="E40" s="28"/>
      <c r="F40" s="28"/>
      <c r="G40" s="28"/>
      <c r="H40" s="28"/>
      <c r="I40" s="28"/>
      <c r="J40" s="28"/>
      <c r="K40" s="28"/>
      <c r="L40" s="28"/>
      <c r="M40" s="28"/>
      <c r="N40" s="28"/>
      <c r="O40" s="28"/>
    </row>
    <row r="41" spans="1:15" ht="14.1" customHeight="1" x14ac:dyDescent="0.45">
      <c r="A41" s="28"/>
      <c r="B41" s="28"/>
      <c r="C41" s="28"/>
      <c r="D41" s="28"/>
      <c r="E41" s="28"/>
      <c r="F41" s="28"/>
      <c r="G41" s="28"/>
      <c r="H41" s="28"/>
      <c r="I41" s="28"/>
      <c r="J41" s="28"/>
      <c r="K41" s="28"/>
      <c r="L41" s="28"/>
      <c r="M41" s="28"/>
      <c r="N41" s="28"/>
      <c r="O41" s="28"/>
    </row>
    <row r="42" spans="1:15" ht="14.1" customHeight="1" x14ac:dyDescent="0.45">
      <c r="A42" s="28"/>
      <c r="B42" s="28"/>
      <c r="C42" s="28"/>
      <c r="D42" s="28"/>
      <c r="E42" s="28"/>
      <c r="F42" s="28"/>
      <c r="G42" s="28"/>
      <c r="H42" s="28"/>
      <c r="I42" s="28"/>
      <c r="J42" s="28"/>
      <c r="K42" s="28"/>
      <c r="L42" s="28"/>
      <c r="M42" s="28"/>
      <c r="N42" s="28"/>
      <c r="O42" s="28"/>
    </row>
    <row r="43" spans="1:15" ht="14.1" customHeight="1" x14ac:dyDescent="0.45">
      <c r="A43" s="28"/>
      <c r="B43" s="28"/>
      <c r="C43" s="28"/>
      <c r="D43" s="28"/>
      <c r="E43" s="28"/>
      <c r="F43" s="28"/>
      <c r="G43" s="28"/>
      <c r="H43" s="28"/>
      <c r="I43" s="28"/>
      <c r="J43" s="28"/>
      <c r="K43" s="28"/>
      <c r="L43" s="28"/>
      <c r="M43" s="28"/>
      <c r="N43" s="28"/>
      <c r="O43" s="28"/>
    </row>
  </sheetData>
  <mergeCells count="5">
    <mergeCell ref="A5:L5"/>
    <mergeCell ref="B8:H8"/>
    <mergeCell ref="J8:L8"/>
    <mergeCell ref="B10:L10"/>
    <mergeCell ref="B14:L14"/>
  </mergeCells>
  <hyperlinks>
    <hyperlink ref="A26" location="Contents!A1" display="Back to Table of Contents" xr:uid="{C7802184-9567-3842-AB71-19D52C84EFBE}"/>
    <hyperlink ref="A2" r:id="rId1" xr:uid="{4B3B24E5-EBF6-7E4A-B648-3DD9C3B15A1C}"/>
  </hyperlinks>
  <pageMargins left="0.75" right="0.75" top="1" bottom="1" header="0.5" footer="0.5"/>
  <pageSetup scale="96"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9468-14CD-3F41-8DF9-595F56A6FF10}">
  <dimension ref="A1:I75"/>
  <sheetViews>
    <sheetView zoomScaleNormal="100" zoomScaleSheetLayoutView="100" workbookViewId="0"/>
  </sheetViews>
  <sheetFormatPr defaultColWidth="9.1640625" defaultRowHeight="14.1" customHeight="1" x14ac:dyDescent="0.45"/>
  <cols>
    <col min="1" max="1" width="37.1640625" style="26" customWidth="1"/>
    <col min="2" max="2" width="10.83203125" style="26" customWidth="1"/>
    <col min="3" max="4" width="10.83203125" style="40" customWidth="1"/>
    <col min="5" max="5" width="2" style="26" customWidth="1"/>
    <col min="6" max="6" width="13.83203125" style="26" customWidth="1"/>
    <col min="7" max="7" width="13.83203125" style="40" customWidth="1"/>
    <col min="8" max="8" width="13.83203125" style="27" customWidth="1"/>
    <col min="9" max="9" width="11.83203125" style="26" customWidth="1"/>
    <col min="10" max="16384" width="9.1640625" style="26"/>
  </cols>
  <sheetData>
    <row r="1" spans="1:9" ht="14.1" customHeight="1" x14ac:dyDescent="0.5">
      <c r="A1" s="1" t="s">
        <v>158</v>
      </c>
    </row>
    <row r="2" spans="1:9" ht="14.1" customHeight="1" x14ac:dyDescent="0.45">
      <c r="A2" s="124" t="s">
        <v>159</v>
      </c>
    </row>
    <row r="4" spans="1:9" s="36" customFormat="1" ht="14.1" customHeight="1" x14ac:dyDescent="0.5">
      <c r="C4" s="37"/>
      <c r="D4" s="37"/>
      <c r="G4" s="37"/>
      <c r="H4" s="83"/>
    </row>
    <row r="5" spans="1:9" ht="28" customHeight="1" x14ac:dyDescent="0.5">
      <c r="A5" s="128" t="s">
        <v>247</v>
      </c>
      <c r="B5" s="128"/>
      <c r="C5" s="128"/>
      <c r="D5" s="128"/>
      <c r="E5" s="128"/>
      <c r="F5" s="128"/>
      <c r="G5" s="128"/>
      <c r="H5" s="128"/>
    </row>
    <row r="6" spans="1:9" ht="14.1" customHeight="1" x14ac:dyDescent="0.5">
      <c r="A6" s="26" t="s">
        <v>12</v>
      </c>
      <c r="G6" s="82"/>
      <c r="H6" s="81"/>
    </row>
    <row r="7" spans="1:9" s="36" customFormat="1" ht="14.1" customHeight="1" x14ac:dyDescent="0.5">
      <c r="C7" s="37"/>
      <c r="D7" s="37"/>
      <c r="F7" s="136" t="s">
        <v>189</v>
      </c>
      <c r="G7" s="136"/>
      <c r="H7" s="136"/>
      <c r="I7" s="80"/>
    </row>
    <row r="8" spans="1:9" s="36" customFormat="1" ht="28" customHeight="1" x14ac:dyDescent="0.5">
      <c r="A8" s="79"/>
      <c r="B8" s="45">
        <v>2025</v>
      </c>
      <c r="C8" s="45">
        <v>2026</v>
      </c>
      <c r="D8" s="45">
        <v>2027</v>
      </c>
      <c r="E8" s="45"/>
      <c r="F8" s="45" t="s">
        <v>246</v>
      </c>
      <c r="G8" s="45" t="s">
        <v>245</v>
      </c>
      <c r="H8" s="44" t="s">
        <v>244</v>
      </c>
    </row>
    <row r="9" spans="1:9" ht="20.100000000000001" customHeight="1" x14ac:dyDescent="0.5">
      <c r="A9" s="76"/>
      <c r="B9" s="137" t="s">
        <v>203</v>
      </c>
      <c r="C9" s="137"/>
      <c r="D9" s="137"/>
      <c r="E9" s="137"/>
      <c r="F9" s="137"/>
      <c r="G9" s="137"/>
      <c r="H9" s="137"/>
    </row>
    <row r="10" spans="1:9" ht="14.1" customHeight="1" x14ac:dyDescent="0.45">
      <c r="A10" s="76" t="s">
        <v>6</v>
      </c>
      <c r="B10" s="35"/>
      <c r="C10" s="33" t="s">
        <v>243</v>
      </c>
      <c r="D10" s="33" t="s">
        <v>242</v>
      </c>
      <c r="E10" s="35"/>
      <c r="F10" s="35"/>
      <c r="G10" s="33" t="s">
        <v>241</v>
      </c>
      <c r="H10" s="35" t="s">
        <v>241</v>
      </c>
    </row>
    <row r="11" spans="1:9" ht="14.1" customHeight="1" x14ac:dyDescent="0.45">
      <c r="A11" s="73" t="s">
        <v>239</v>
      </c>
      <c r="B11" s="33">
        <v>1.9119999999999999</v>
      </c>
      <c r="C11" s="33">
        <v>2.2269999999999999</v>
      </c>
      <c r="D11" s="33">
        <v>1.8049999999999999</v>
      </c>
      <c r="F11" s="33">
        <v>1.897</v>
      </c>
      <c r="G11" s="33">
        <v>1.7709999999999999</v>
      </c>
      <c r="H11" s="33">
        <v>1.8280000000000001</v>
      </c>
    </row>
    <row r="12" spans="1:9" ht="14.1" customHeight="1" x14ac:dyDescent="0.45">
      <c r="A12" s="73" t="s">
        <v>238</v>
      </c>
      <c r="B12" s="33">
        <v>1.9079999999999999</v>
      </c>
      <c r="C12" s="33">
        <v>1.806</v>
      </c>
      <c r="D12" s="33">
        <v>1.754</v>
      </c>
      <c r="E12" s="35"/>
      <c r="F12" s="33">
        <v>1.8029999999999999</v>
      </c>
      <c r="G12" s="33">
        <v>1.8080000000000001</v>
      </c>
      <c r="H12" s="33">
        <v>1.806</v>
      </c>
    </row>
    <row r="13" spans="1:9" ht="14.1" customHeight="1" x14ac:dyDescent="0.45">
      <c r="A13" s="76" t="s">
        <v>240</v>
      </c>
      <c r="B13" s="33"/>
      <c r="C13" s="33"/>
      <c r="D13" s="33"/>
      <c r="E13" s="35"/>
      <c r="F13" s="33"/>
      <c r="G13" s="33"/>
      <c r="H13" s="33"/>
    </row>
    <row r="14" spans="1:9" ht="14.1" customHeight="1" x14ac:dyDescent="0.45">
      <c r="A14" s="73" t="s">
        <v>239</v>
      </c>
      <c r="B14" s="33">
        <v>5.0270000000000001</v>
      </c>
      <c r="C14" s="33">
        <v>4.7519999999999998</v>
      </c>
      <c r="D14" s="33">
        <v>4.0990000000000002</v>
      </c>
      <c r="F14" s="33">
        <v>4.3289999999999997</v>
      </c>
      <c r="G14" s="33">
        <v>3.782</v>
      </c>
      <c r="H14" s="33">
        <v>4.03</v>
      </c>
    </row>
    <row r="15" spans="1:9" ht="14.1" customHeight="1" x14ac:dyDescent="0.45">
      <c r="A15" s="73" t="s">
        <v>238</v>
      </c>
      <c r="B15" s="33">
        <v>4.1109999999999998</v>
      </c>
      <c r="C15" s="33">
        <v>3.875</v>
      </c>
      <c r="D15" s="33">
        <v>3.7749999999999999</v>
      </c>
      <c r="E15" s="35"/>
      <c r="F15" s="33">
        <v>3.8730000000000002</v>
      </c>
      <c r="G15" s="33">
        <v>3.8330000000000002</v>
      </c>
      <c r="H15" s="33">
        <v>3.851</v>
      </c>
    </row>
    <row r="16" spans="1:9" ht="14.1" customHeight="1" x14ac:dyDescent="0.45">
      <c r="A16" s="78" t="s">
        <v>195</v>
      </c>
      <c r="B16" s="33"/>
      <c r="C16" s="33"/>
      <c r="D16" s="33"/>
      <c r="E16" s="35"/>
      <c r="F16" s="33"/>
      <c r="G16" s="33"/>
      <c r="H16" s="33"/>
    </row>
    <row r="17" spans="1:8" ht="14.1" customHeight="1" x14ac:dyDescent="0.45">
      <c r="A17" s="77" t="s">
        <v>194</v>
      </c>
      <c r="B17" s="33"/>
      <c r="C17" s="33"/>
      <c r="D17" s="33"/>
      <c r="E17" s="35"/>
      <c r="F17" s="33"/>
      <c r="G17" s="33"/>
      <c r="H17" s="33"/>
    </row>
    <row r="18" spans="1:8" ht="14.1" customHeight="1" x14ac:dyDescent="0.45">
      <c r="A18" s="73" t="s">
        <v>239</v>
      </c>
      <c r="B18" s="33">
        <v>2.7810000000000001</v>
      </c>
      <c r="C18" s="33">
        <v>2.7029999999999998</v>
      </c>
      <c r="D18" s="33">
        <v>2.2919999999999998</v>
      </c>
      <c r="E18" s="9"/>
      <c r="F18" s="33">
        <v>2.3940000000000001</v>
      </c>
      <c r="G18" s="33">
        <v>1.976</v>
      </c>
      <c r="H18" s="33">
        <v>2.1659999999999999</v>
      </c>
    </row>
    <row r="19" spans="1:8" ht="14.1" customHeight="1" x14ac:dyDescent="0.45">
      <c r="A19" s="73" t="s">
        <v>238</v>
      </c>
      <c r="B19" s="33">
        <v>2.2109999999999999</v>
      </c>
      <c r="C19" s="33">
        <v>2.0630000000000002</v>
      </c>
      <c r="D19" s="33">
        <v>2.0150000000000001</v>
      </c>
      <c r="E19" s="35"/>
      <c r="F19" s="33">
        <v>2.052</v>
      </c>
      <c r="G19" s="33">
        <v>1.9610000000000001</v>
      </c>
      <c r="H19" s="33">
        <v>2.0019999999999998</v>
      </c>
    </row>
    <row r="20" spans="1:8" ht="14.1" customHeight="1" x14ac:dyDescent="0.45">
      <c r="A20" s="77" t="s">
        <v>193</v>
      </c>
      <c r="B20" s="33"/>
      <c r="C20" s="33"/>
      <c r="D20" s="33"/>
      <c r="E20" s="35"/>
      <c r="F20" s="33"/>
      <c r="G20" s="33"/>
      <c r="H20" s="33"/>
    </row>
    <row r="21" spans="1:8" ht="14.1" customHeight="1" x14ac:dyDescent="0.45">
      <c r="A21" s="73" t="s">
        <v>239</v>
      </c>
      <c r="B21" s="33">
        <v>2.8959999999999999</v>
      </c>
      <c r="C21" s="33">
        <v>2.8029999999999999</v>
      </c>
      <c r="D21" s="33">
        <v>2.319</v>
      </c>
      <c r="E21" s="9"/>
      <c r="F21" s="33">
        <v>2.448</v>
      </c>
      <c r="G21" s="33">
        <v>1.9810000000000001</v>
      </c>
      <c r="H21" s="33">
        <v>2.1930000000000001</v>
      </c>
    </row>
    <row r="22" spans="1:8" ht="14.1" customHeight="1" x14ac:dyDescent="0.45">
      <c r="A22" s="73" t="s">
        <v>238</v>
      </c>
      <c r="B22" s="33">
        <v>2.3439999999999999</v>
      </c>
      <c r="C22" s="33">
        <v>2.0609999999999999</v>
      </c>
      <c r="D22" s="33">
        <v>2.0449999999999999</v>
      </c>
      <c r="E22" s="35"/>
      <c r="F22" s="33">
        <v>2.1019999999999999</v>
      </c>
      <c r="G22" s="33">
        <v>1.992</v>
      </c>
      <c r="H22" s="33">
        <v>2.0419999999999998</v>
      </c>
    </row>
    <row r="23" spans="1:8" ht="14.1" customHeight="1" x14ac:dyDescent="0.45">
      <c r="A23" s="77" t="s">
        <v>192</v>
      </c>
      <c r="B23" s="33"/>
      <c r="C23" s="33"/>
      <c r="D23" s="33"/>
      <c r="E23" s="35"/>
      <c r="F23" s="33"/>
      <c r="G23" s="33"/>
      <c r="H23" s="33"/>
    </row>
    <row r="24" spans="1:8" ht="14.1" customHeight="1" x14ac:dyDescent="0.45">
      <c r="A24" s="73" t="s">
        <v>239</v>
      </c>
      <c r="B24" s="33">
        <v>2.968</v>
      </c>
      <c r="C24" s="33">
        <v>2.8210000000000002</v>
      </c>
      <c r="D24" s="33">
        <v>2.4359999999999999</v>
      </c>
      <c r="F24" s="33">
        <v>2.5640000000000001</v>
      </c>
      <c r="G24" s="33">
        <v>2.2570000000000001</v>
      </c>
      <c r="H24" s="33">
        <v>2.3969999999999998</v>
      </c>
    </row>
    <row r="25" spans="1:8" ht="14.1" customHeight="1" x14ac:dyDescent="0.45">
      <c r="A25" s="73" t="s">
        <v>238</v>
      </c>
      <c r="B25" s="33">
        <v>2.3359999999999999</v>
      </c>
      <c r="C25" s="33">
        <v>2.3959999999999999</v>
      </c>
      <c r="D25" s="33">
        <v>2.2829999999999999</v>
      </c>
      <c r="E25" s="35"/>
      <c r="F25" s="33">
        <v>2.3010000000000002</v>
      </c>
      <c r="G25" s="33">
        <v>2.2429999999999999</v>
      </c>
      <c r="H25" s="33">
        <v>2.2690000000000001</v>
      </c>
    </row>
    <row r="26" spans="1:8" ht="14.1" customHeight="1" x14ac:dyDescent="0.45">
      <c r="A26" s="77" t="s">
        <v>191</v>
      </c>
      <c r="B26" s="33"/>
      <c r="C26" s="33"/>
      <c r="D26" s="33"/>
      <c r="E26" s="35"/>
      <c r="F26" s="33"/>
      <c r="G26" s="33"/>
      <c r="H26" s="33"/>
    </row>
    <row r="27" spans="1:8" ht="14.1" customHeight="1" x14ac:dyDescent="0.45">
      <c r="A27" s="73" t="s">
        <v>239</v>
      </c>
      <c r="B27" s="33">
        <v>3.0710000000000002</v>
      </c>
      <c r="C27" s="33">
        <v>2.9820000000000002</v>
      </c>
      <c r="D27" s="33">
        <v>2.4460000000000002</v>
      </c>
      <c r="E27" s="35"/>
      <c r="F27" s="33">
        <v>2.6150000000000002</v>
      </c>
      <c r="G27" s="33">
        <v>2.2639999999999998</v>
      </c>
      <c r="H27" s="33">
        <v>2.4239999999999999</v>
      </c>
    </row>
    <row r="28" spans="1:8" ht="14.1" customHeight="1" x14ac:dyDescent="0.45">
      <c r="A28" s="73" t="s">
        <v>238</v>
      </c>
      <c r="B28" s="33">
        <v>2.4420000000000002</v>
      </c>
      <c r="C28" s="33">
        <v>2.3330000000000002</v>
      </c>
      <c r="D28" s="33">
        <v>2.2850000000000001</v>
      </c>
      <c r="F28" s="33">
        <v>2.3260000000000001</v>
      </c>
      <c r="G28" s="33">
        <v>2.2759999999999998</v>
      </c>
      <c r="H28" s="33">
        <v>2.2989999999999999</v>
      </c>
    </row>
    <row r="29" spans="1:8" ht="14.1" customHeight="1" x14ac:dyDescent="0.45">
      <c r="A29" s="77" t="s">
        <v>127</v>
      </c>
      <c r="B29" s="33"/>
      <c r="C29" s="33"/>
      <c r="D29" s="33"/>
      <c r="E29" s="35"/>
      <c r="F29" s="33"/>
      <c r="G29" s="33"/>
      <c r="H29" s="33"/>
    </row>
    <row r="30" spans="1:8" ht="14.1" customHeight="1" x14ac:dyDescent="0.45">
      <c r="A30" s="73" t="s">
        <v>239</v>
      </c>
      <c r="B30" s="33">
        <v>3.0369999999999999</v>
      </c>
      <c r="C30" s="33">
        <v>2.4689999999999999</v>
      </c>
      <c r="D30" s="33">
        <v>2.2519999999999998</v>
      </c>
      <c r="E30" s="35"/>
      <c r="F30" s="33">
        <v>2.383</v>
      </c>
      <c r="G30" s="33">
        <v>1.976</v>
      </c>
      <c r="H30" s="33">
        <v>2.161</v>
      </c>
    </row>
    <row r="31" spans="1:8" ht="14.1" customHeight="1" x14ac:dyDescent="0.45">
      <c r="A31" s="73" t="s">
        <v>238</v>
      </c>
      <c r="B31" s="33">
        <v>2.161</v>
      </c>
      <c r="C31" s="33">
        <v>2.0329999999999999</v>
      </c>
      <c r="D31" s="33">
        <v>1.986</v>
      </c>
      <c r="F31" s="33">
        <v>2.032</v>
      </c>
      <c r="G31" s="33">
        <v>1.9890000000000001</v>
      </c>
      <c r="H31" s="33">
        <v>2.0089999999999999</v>
      </c>
    </row>
    <row r="32" spans="1:8" ht="14.1" customHeight="1" x14ac:dyDescent="0.45">
      <c r="A32" s="76" t="s">
        <v>190</v>
      </c>
      <c r="B32" s="33"/>
      <c r="C32" s="33"/>
      <c r="D32" s="33"/>
      <c r="E32" s="35"/>
      <c r="F32" s="33"/>
      <c r="G32" s="33"/>
      <c r="H32" s="33"/>
    </row>
    <row r="33" spans="1:8" ht="14.1" customHeight="1" x14ac:dyDescent="0.45">
      <c r="A33" s="73" t="s">
        <v>239</v>
      </c>
      <c r="B33" s="33">
        <v>3.3809999999999998</v>
      </c>
      <c r="C33" s="33">
        <v>3.4940000000000002</v>
      </c>
      <c r="D33" s="33">
        <v>3.246</v>
      </c>
      <c r="F33" s="33">
        <v>3.24</v>
      </c>
      <c r="G33" s="33">
        <v>2.948</v>
      </c>
      <c r="H33" s="33">
        <v>3.081</v>
      </c>
    </row>
    <row r="34" spans="1:8" ht="14.1" customHeight="1" x14ac:dyDescent="0.45">
      <c r="A34" s="73" t="s">
        <v>238</v>
      </c>
      <c r="B34" s="33">
        <v>3.4609999999999999</v>
      </c>
      <c r="C34" s="33">
        <v>3.2909999999999999</v>
      </c>
      <c r="D34" s="33">
        <v>3.1579999999999999</v>
      </c>
      <c r="E34" s="35"/>
      <c r="F34" s="33">
        <v>3.1970000000000001</v>
      </c>
      <c r="G34" s="33">
        <v>2.944</v>
      </c>
      <c r="H34" s="33">
        <v>3.0590000000000002</v>
      </c>
    </row>
    <row r="35" spans="1:8" ht="14.1" customHeight="1" x14ac:dyDescent="0.45">
      <c r="A35" s="76" t="s">
        <v>111</v>
      </c>
      <c r="B35" s="33"/>
      <c r="C35" s="33"/>
      <c r="D35" s="33"/>
      <c r="E35" s="35"/>
      <c r="F35" s="33"/>
      <c r="G35" s="33"/>
      <c r="H35" s="33"/>
    </row>
    <row r="36" spans="1:8" ht="14.1" customHeight="1" x14ac:dyDescent="0.45">
      <c r="A36" s="73" t="s">
        <v>239</v>
      </c>
      <c r="B36" s="33">
        <v>2.319</v>
      </c>
      <c r="C36" s="33">
        <v>2.1800000000000002</v>
      </c>
      <c r="D36" s="33">
        <v>2.1360000000000001</v>
      </c>
      <c r="E36" s="9"/>
      <c r="F36" s="33">
        <v>2.1480000000000001</v>
      </c>
      <c r="G36" s="33">
        <v>1.875</v>
      </c>
      <c r="H36" s="33">
        <v>1.9990000000000001</v>
      </c>
    </row>
    <row r="37" spans="1:8" ht="14.1" customHeight="1" x14ac:dyDescent="0.45">
      <c r="A37" s="73" t="s">
        <v>238</v>
      </c>
      <c r="B37" s="33">
        <v>2.298</v>
      </c>
      <c r="C37" s="33">
        <v>2.2629999999999999</v>
      </c>
      <c r="D37" s="33">
        <v>2.1930000000000001</v>
      </c>
      <c r="E37" s="35"/>
      <c r="F37" s="33">
        <v>2.1920000000000002</v>
      </c>
      <c r="G37" s="33">
        <v>1.851</v>
      </c>
      <c r="H37" s="33">
        <v>2.0059999999999998</v>
      </c>
    </row>
    <row r="38" spans="1:8" ht="20.100000000000001" customHeight="1" x14ac:dyDescent="0.5">
      <c r="A38" s="76"/>
      <c r="B38" s="138" t="s">
        <v>189</v>
      </c>
      <c r="C38" s="138"/>
      <c r="D38" s="138"/>
      <c r="E38" s="138"/>
      <c r="F38" s="138"/>
      <c r="G38" s="138"/>
      <c r="H38" s="138"/>
    </row>
    <row r="39" spans="1:8" ht="14.1" customHeight="1" x14ac:dyDescent="0.45">
      <c r="A39" s="76" t="s">
        <v>188</v>
      </c>
      <c r="B39" s="35"/>
      <c r="C39" s="33"/>
      <c r="D39" s="33"/>
      <c r="E39" s="35"/>
      <c r="F39" s="35"/>
      <c r="G39" s="33"/>
      <c r="H39" s="35"/>
    </row>
    <row r="40" spans="1:8" ht="14.1" customHeight="1" x14ac:dyDescent="0.45">
      <c r="A40" s="73" t="s">
        <v>239</v>
      </c>
      <c r="B40" s="72">
        <v>4.274</v>
      </c>
      <c r="C40" s="72">
        <v>4.556</v>
      </c>
      <c r="D40" s="72">
        <v>4.5350000000000001</v>
      </c>
      <c r="E40" s="33"/>
      <c r="F40" s="33">
        <v>4.4459999999999997</v>
      </c>
      <c r="G40" s="33">
        <v>4.2460000000000004</v>
      </c>
      <c r="H40" s="33">
        <v>4.3369999999999997</v>
      </c>
    </row>
    <row r="41" spans="1:8" ht="14.1" customHeight="1" x14ac:dyDescent="0.45">
      <c r="A41" s="73" t="s">
        <v>238</v>
      </c>
      <c r="B41" s="72">
        <v>4.2770000000000001</v>
      </c>
      <c r="C41" s="72">
        <v>4.3639999999999999</v>
      </c>
      <c r="D41" s="72">
        <v>4.3929999999999998</v>
      </c>
      <c r="E41" s="33"/>
      <c r="F41" s="33">
        <v>4.3650000000000002</v>
      </c>
      <c r="G41" s="33">
        <v>4.3520000000000003</v>
      </c>
      <c r="H41" s="33">
        <v>4.3579999999999997</v>
      </c>
    </row>
    <row r="42" spans="1:8" ht="14.1" customHeight="1" x14ac:dyDescent="0.45">
      <c r="A42" s="76" t="s">
        <v>137</v>
      </c>
      <c r="B42" s="72"/>
      <c r="C42" s="72"/>
      <c r="D42" s="72"/>
      <c r="E42" s="40"/>
      <c r="F42" s="40"/>
      <c r="G42" s="33"/>
      <c r="H42" s="33"/>
    </row>
    <row r="43" spans="1:8" ht="14.1" customHeight="1" x14ac:dyDescent="0.45">
      <c r="A43" s="77" t="s">
        <v>187</v>
      </c>
      <c r="B43" s="72"/>
      <c r="C43" s="72"/>
      <c r="D43" s="72"/>
      <c r="E43" s="33"/>
      <c r="F43" s="33"/>
      <c r="G43" s="33"/>
      <c r="H43" s="33"/>
    </row>
    <row r="44" spans="1:8" ht="14.1" customHeight="1" x14ac:dyDescent="0.45">
      <c r="A44" s="73" t="s">
        <v>239</v>
      </c>
      <c r="B44" s="72">
        <v>4.2050000000000001</v>
      </c>
      <c r="C44" s="72">
        <v>3.452</v>
      </c>
      <c r="D44" s="72">
        <v>3.3889999999999998</v>
      </c>
      <c r="E44" s="33"/>
      <c r="F44" s="33">
        <v>3.5649999999999999</v>
      </c>
      <c r="G44" s="33">
        <v>3.359</v>
      </c>
      <c r="H44" s="33">
        <v>3.4529999999999998</v>
      </c>
    </row>
    <row r="45" spans="1:8" ht="14.1" customHeight="1" x14ac:dyDescent="0.45">
      <c r="A45" s="73" t="s">
        <v>238</v>
      </c>
      <c r="B45" s="72">
        <v>4.0170000000000003</v>
      </c>
      <c r="C45" s="72">
        <v>3.484</v>
      </c>
      <c r="D45" s="72">
        <v>3.3479999999999999</v>
      </c>
      <c r="E45" s="33"/>
      <c r="F45" s="33">
        <v>3.508</v>
      </c>
      <c r="G45" s="33">
        <v>3.2429999999999999</v>
      </c>
      <c r="H45" s="33">
        <v>3.363</v>
      </c>
    </row>
    <row r="46" spans="1:8" ht="14.1" customHeight="1" x14ac:dyDescent="0.45">
      <c r="A46" s="34" t="s">
        <v>186</v>
      </c>
      <c r="B46" s="72"/>
      <c r="C46" s="72"/>
      <c r="D46" s="72"/>
      <c r="E46" s="33"/>
      <c r="F46" s="33"/>
      <c r="G46" s="33"/>
      <c r="H46" s="33"/>
    </row>
    <row r="47" spans="1:8" ht="14.1" customHeight="1" x14ac:dyDescent="0.45">
      <c r="A47" s="73" t="s">
        <v>239</v>
      </c>
      <c r="B47" s="72">
        <v>4.056</v>
      </c>
      <c r="C47" s="72">
        <v>3.3290000000000002</v>
      </c>
      <c r="D47" s="72">
        <v>3.2480000000000002</v>
      </c>
      <c r="E47" s="33"/>
      <c r="F47" s="33">
        <v>3.4089999999999998</v>
      </c>
      <c r="G47" s="33">
        <v>3.1459999999999999</v>
      </c>
      <c r="H47" s="33">
        <v>3.266</v>
      </c>
    </row>
    <row r="48" spans="1:8" ht="14.1" customHeight="1" x14ac:dyDescent="0.45">
      <c r="A48" s="73" t="s">
        <v>238</v>
      </c>
      <c r="B48" s="72">
        <v>3.8420000000000001</v>
      </c>
      <c r="C48" s="72">
        <v>3.3029999999999999</v>
      </c>
      <c r="D48" s="72">
        <v>3.1739999999999999</v>
      </c>
      <c r="E48" s="33"/>
      <c r="F48" s="33">
        <v>3.3250000000000002</v>
      </c>
      <c r="G48" s="33">
        <v>3.0510000000000002</v>
      </c>
      <c r="H48" s="33">
        <v>3.1760000000000002</v>
      </c>
    </row>
    <row r="49" spans="1:9" ht="14.1" customHeight="1" x14ac:dyDescent="0.45">
      <c r="A49" s="77" t="s">
        <v>185</v>
      </c>
      <c r="B49" s="72"/>
      <c r="C49" s="72"/>
      <c r="D49" s="72"/>
      <c r="E49" s="33"/>
      <c r="F49" s="33"/>
      <c r="G49" s="33"/>
      <c r="H49" s="33"/>
    </row>
    <row r="50" spans="1:9" ht="14.1" customHeight="1" x14ac:dyDescent="0.45">
      <c r="A50" s="73" t="s">
        <v>239</v>
      </c>
      <c r="B50" s="72">
        <v>4.2880000000000003</v>
      </c>
      <c r="C50" s="72">
        <v>4.1269999999999998</v>
      </c>
      <c r="D50" s="72">
        <v>4.2539999999999996</v>
      </c>
      <c r="E50" s="33"/>
      <c r="F50" s="33">
        <v>4.26</v>
      </c>
      <c r="G50" s="33">
        <v>4.3620000000000001</v>
      </c>
      <c r="H50" s="33">
        <v>4.3159999999999998</v>
      </c>
    </row>
    <row r="51" spans="1:9" ht="14.1" customHeight="1" x14ac:dyDescent="0.45">
      <c r="A51" s="73" t="s">
        <v>238</v>
      </c>
      <c r="B51" s="72">
        <v>4.093</v>
      </c>
      <c r="C51" s="72">
        <v>3.9350000000000001</v>
      </c>
      <c r="D51" s="72">
        <v>3.9140000000000001</v>
      </c>
      <c r="E51" s="33"/>
      <c r="F51" s="33">
        <v>3.9420000000000002</v>
      </c>
      <c r="G51" s="33">
        <v>3.8159999999999998</v>
      </c>
      <c r="H51" s="33">
        <v>3.8730000000000002</v>
      </c>
    </row>
    <row r="52" spans="1:9" ht="14.1" customHeight="1" x14ac:dyDescent="0.45">
      <c r="A52" s="76" t="s">
        <v>184</v>
      </c>
      <c r="B52" s="72"/>
      <c r="C52" s="72"/>
      <c r="D52" s="72"/>
      <c r="E52" s="39"/>
      <c r="F52" s="39"/>
      <c r="G52" s="33"/>
      <c r="H52" s="33"/>
    </row>
    <row r="53" spans="1:9" ht="14.1" customHeight="1" x14ac:dyDescent="0.45">
      <c r="A53" s="75" t="s">
        <v>143</v>
      </c>
      <c r="B53" s="72"/>
      <c r="C53" s="72"/>
      <c r="D53" s="72"/>
      <c r="E53" s="40"/>
      <c r="F53" s="40"/>
      <c r="G53" s="33"/>
      <c r="H53" s="33"/>
    </row>
    <row r="54" spans="1:9" ht="14.1" customHeight="1" x14ac:dyDescent="0.45">
      <c r="A54" s="73" t="s">
        <v>239</v>
      </c>
      <c r="B54" s="72">
        <v>42.3</v>
      </c>
      <c r="C54" s="72">
        <v>42</v>
      </c>
      <c r="D54" s="72">
        <v>42</v>
      </c>
      <c r="E54" s="40"/>
      <c r="F54" s="33">
        <v>42.1</v>
      </c>
      <c r="G54" s="33">
        <v>42.1</v>
      </c>
      <c r="H54" s="33">
        <v>42.1</v>
      </c>
    </row>
    <row r="55" spans="1:9" ht="14.1" customHeight="1" x14ac:dyDescent="0.45">
      <c r="A55" s="73" t="s">
        <v>238</v>
      </c>
      <c r="B55" s="72">
        <v>42.8</v>
      </c>
      <c r="C55" s="72">
        <v>43.1</v>
      </c>
      <c r="D55" s="72">
        <v>43.2</v>
      </c>
      <c r="E55" s="33"/>
      <c r="F55" s="33">
        <v>43.2</v>
      </c>
      <c r="G55" s="33">
        <v>43.6</v>
      </c>
      <c r="H55" s="33">
        <v>43.4</v>
      </c>
    </row>
    <row r="56" spans="1:9" ht="14.1" customHeight="1" x14ac:dyDescent="0.45">
      <c r="A56" s="75" t="s">
        <v>183</v>
      </c>
      <c r="B56" s="72"/>
      <c r="C56" s="72"/>
      <c r="D56" s="72"/>
      <c r="E56" s="74"/>
      <c r="F56" s="74"/>
      <c r="G56" s="33"/>
      <c r="H56" s="33"/>
    </row>
    <row r="57" spans="1:9" ht="14.1" customHeight="1" x14ac:dyDescent="0.45">
      <c r="A57" s="73" t="s">
        <v>239</v>
      </c>
      <c r="B57" s="72">
        <v>11.3</v>
      </c>
      <c r="C57" s="72">
        <v>11.1</v>
      </c>
      <c r="D57" s="72">
        <v>10.8</v>
      </c>
      <c r="E57" s="40"/>
      <c r="F57" s="33">
        <v>10.7</v>
      </c>
      <c r="G57" s="33">
        <v>10</v>
      </c>
      <c r="H57" s="33">
        <v>10.3</v>
      </c>
    </row>
    <row r="58" spans="1:9" ht="14.1" customHeight="1" x14ac:dyDescent="0.45">
      <c r="A58" s="71" t="s">
        <v>238</v>
      </c>
      <c r="B58" s="70">
        <v>11.1</v>
      </c>
      <c r="C58" s="70">
        <v>10.7</v>
      </c>
      <c r="D58" s="70">
        <v>10.3</v>
      </c>
      <c r="E58" s="31"/>
      <c r="F58" s="31">
        <v>10.3</v>
      </c>
      <c r="G58" s="31">
        <v>9.5</v>
      </c>
      <c r="H58" s="31">
        <v>9.9</v>
      </c>
      <c r="I58" s="49"/>
    </row>
    <row r="59" spans="1:9" ht="14.1" customHeight="1" x14ac:dyDescent="0.45">
      <c r="A59" s="28"/>
      <c r="B59" s="28"/>
      <c r="C59" s="28"/>
      <c r="D59" s="28"/>
      <c r="E59" s="28"/>
      <c r="F59" s="28"/>
      <c r="G59" s="28"/>
      <c r="H59" s="28"/>
      <c r="I59" s="28"/>
    </row>
    <row r="60" spans="1:9" ht="14.1" customHeight="1" x14ac:dyDescent="0.45">
      <c r="A60" s="126" t="s">
        <v>154</v>
      </c>
      <c r="B60" s="28"/>
      <c r="C60" s="28"/>
      <c r="D60" s="28"/>
      <c r="E60" s="28"/>
      <c r="F60" s="28"/>
      <c r="G60" s="28"/>
      <c r="H60" s="28"/>
      <c r="I60" s="28"/>
    </row>
    <row r="61" spans="1:9" ht="14.1" customHeight="1" x14ac:dyDescent="0.45">
      <c r="A61" s="28"/>
      <c r="B61" s="28"/>
      <c r="C61" s="28"/>
      <c r="D61" s="28"/>
      <c r="E61" s="28"/>
      <c r="F61" s="28"/>
      <c r="G61" s="28"/>
      <c r="H61" s="28"/>
      <c r="I61" s="28"/>
    </row>
    <row r="62" spans="1:9" ht="14.1" customHeight="1" x14ac:dyDescent="0.45">
      <c r="A62" s="28"/>
      <c r="B62" s="28"/>
      <c r="C62" s="28"/>
      <c r="D62" s="28"/>
      <c r="E62" s="28"/>
      <c r="F62" s="28"/>
      <c r="G62" s="28"/>
      <c r="H62" s="28"/>
      <c r="I62" s="28"/>
    </row>
    <row r="63" spans="1:9" ht="14.1" customHeight="1" x14ac:dyDescent="0.45">
      <c r="A63" s="28"/>
      <c r="B63" s="28"/>
      <c r="C63" s="28"/>
      <c r="D63" s="28"/>
      <c r="E63" s="28"/>
      <c r="F63" s="28"/>
      <c r="G63" s="28"/>
      <c r="H63" s="28"/>
      <c r="I63" s="28"/>
    </row>
    <row r="64" spans="1:9" ht="14.1" customHeight="1" x14ac:dyDescent="0.45">
      <c r="A64" s="28"/>
      <c r="B64" s="28"/>
      <c r="C64" s="28"/>
      <c r="D64" s="28"/>
      <c r="E64" s="28"/>
      <c r="F64" s="28"/>
      <c r="G64" s="28"/>
      <c r="H64" s="28"/>
      <c r="I64" s="28"/>
    </row>
    <row r="65" spans="1:9" ht="14.1" customHeight="1" x14ac:dyDescent="0.45">
      <c r="A65" s="28"/>
      <c r="B65" s="28"/>
      <c r="C65" s="28"/>
      <c r="D65" s="28"/>
      <c r="E65" s="28"/>
      <c r="F65" s="28"/>
      <c r="G65" s="28"/>
      <c r="H65" s="28"/>
      <c r="I65" s="28"/>
    </row>
    <row r="66" spans="1:9" ht="14.1" customHeight="1" x14ac:dyDescent="0.45">
      <c r="A66" s="28"/>
      <c r="B66" s="28"/>
      <c r="C66" s="28"/>
      <c r="D66" s="28"/>
      <c r="E66" s="28"/>
      <c r="F66" s="28"/>
      <c r="G66" s="28"/>
      <c r="H66" s="28"/>
      <c r="I66" s="28"/>
    </row>
    <row r="67" spans="1:9" ht="14.1" customHeight="1" x14ac:dyDescent="0.45">
      <c r="A67" s="28"/>
      <c r="B67" s="28"/>
      <c r="C67" s="28"/>
      <c r="D67" s="28"/>
      <c r="E67" s="28"/>
      <c r="F67" s="28"/>
      <c r="G67" s="28"/>
      <c r="H67" s="28"/>
      <c r="I67" s="28"/>
    </row>
    <row r="68" spans="1:9" ht="14.1" customHeight="1" x14ac:dyDescent="0.45">
      <c r="A68" s="28"/>
      <c r="B68" s="28"/>
      <c r="C68" s="28"/>
      <c r="D68" s="28"/>
      <c r="E68" s="28"/>
      <c r="F68" s="28"/>
      <c r="G68" s="28"/>
      <c r="H68" s="28"/>
      <c r="I68" s="28"/>
    </row>
    <row r="69" spans="1:9" ht="14.1" customHeight="1" x14ac:dyDescent="0.45">
      <c r="A69" s="28"/>
      <c r="B69" s="28"/>
      <c r="C69" s="28"/>
      <c r="D69" s="28"/>
      <c r="E69" s="28"/>
      <c r="F69" s="28"/>
      <c r="G69" s="28"/>
      <c r="H69" s="28"/>
      <c r="I69" s="28"/>
    </row>
    <row r="70" spans="1:9" ht="14.1" customHeight="1" x14ac:dyDescent="0.45">
      <c r="A70" s="28"/>
      <c r="B70" s="28"/>
      <c r="C70" s="28"/>
      <c r="D70" s="28"/>
      <c r="E70" s="28"/>
      <c r="F70" s="28"/>
      <c r="G70" s="28"/>
      <c r="H70" s="28"/>
      <c r="I70" s="28"/>
    </row>
    <row r="71" spans="1:9" ht="14.1" customHeight="1" x14ac:dyDescent="0.45">
      <c r="A71" s="28"/>
      <c r="B71" s="28"/>
      <c r="C71" s="28"/>
      <c r="D71" s="28"/>
      <c r="E71" s="28"/>
      <c r="F71" s="28"/>
      <c r="G71" s="28"/>
      <c r="H71" s="28"/>
      <c r="I71" s="28"/>
    </row>
    <row r="72" spans="1:9" ht="14.1" customHeight="1" x14ac:dyDescent="0.45">
      <c r="A72" s="28"/>
      <c r="B72" s="28"/>
      <c r="C72" s="28"/>
      <c r="D72" s="28"/>
      <c r="E72" s="28"/>
      <c r="F72" s="28"/>
      <c r="G72" s="28"/>
      <c r="H72" s="28"/>
      <c r="I72" s="28"/>
    </row>
    <row r="73" spans="1:9" ht="14.1" customHeight="1" x14ac:dyDescent="0.45">
      <c r="A73" s="28"/>
      <c r="B73" s="28"/>
      <c r="C73" s="28"/>
      <c r="D73" s="28"/>
      <c r="E73" s="28"/>
      <c r="F73" s="28"/>
      <c r="G73" s="28"/>
      <c r="H73" s="28"/>
      <c r="I73" s="28"/>
    </row>
    <row r="74" spans="1:9" ht="14.1" customHeight="1" x14ac:dyDescent="0.45">
      <c r="A74" s="28"/>
      <c r="B74" s="28"/>
      <c r="C74" s="28"/>
      <c r="D74" s="28"/>
      <c r="E74" s="28"/>
      <c r="F74" s="28"/>
      <c r="G74" s="28"/>
      <c r="H74" s="28"/>
      <c r="I74" s="28"/>
    </row>
    <row r="75" spans="1:9" ht="14.1" customHeight="1" x14ac:dyDescent="0.45">
      <c r="A75" s="28"/>
      <c r="B75" s="28"/>
      <c r="C75" s="28"/>
      <c r="D75" s="28"/>
      <c r="E75" s="28"/>
      <c r="F75" s="28"/>
      <c r="G75" s="28"/>
      <c r="H75" s="28"/>
      <c r="I75" s="28"/>
    </row>
  </sheetData>
  <mergeCells count="4">
    <mergeCell ref="A5:H5"/>
    <mergeCell ref="F7:H7"/>
    <mergeCell ref="B9:H9"/>
    <mergeCell ref="B38:H38"/>
  </mergeCells>
  <hyperlinks>
    <hyperlink ref="A60" location="Contents!A1" display="Back to Table of Contents" xr:uid="{5090495F-BB7B-D048-857E-F3DCEE0582BC}"/>
    <hyperlink ref="A2" r:id="rId1" xr:uid="{72244A02-C40F-2D4A-9C0E-59C294FF45A5}"/>
  </hyperlinks>
  <pageMargins left="0.75" right="0.75" top="1" bottom="1" header="0.5" footer="0.5"/>
  <pageSetup scale="73" fitToHeight="2"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E9D6-4F91-DE47-96B4-F888FCBA577A}">
  <dimension ref="A1:H21"/>
  <sheetViews>
    <sheetView zoomScaleNormal="100" zoomScaleSheetLayoutView="100" workbookViewId="0"/>
  </sheetViews>
  <sheetFormatPr defaultColWidth="9.1640625" defaultRowHeight="13.8" x14ac:dyDescent="0.45"/>
  <cols>
    <col min="1" max="1" width="40.27734375" style="84" customWidth="1"/>
    <col min="2" max="7" width="13.83203125" style="84" customWidth="1"/>
    <col min="8" max="8" width="14.1640625" style="84" customWidth="1"/>
    <col min="9" max="16384" width="9.1640625" style="84"/>
  </cols>
  <sheetData>
    <row r="1" spans="1:8" ht="14.1" x14ac:dyDescent="0.5">
      <c r="A1" s="1" t="s">
        <v>158</v>
      </c>
    </row>
    <row r="2" spans="1:8" x14ac:dyDescent="0.45">
      <c r="A2" s="124" t="s">
        <v>159</v>
      </c>
    </row>
    <row r="4" spans="1:8" ht="15" customHeight="1" x14ac:dyDescent="0.45">
      <c r="A4" s="95"/>
      <c r="B4" s="95"/>
      <c r="C4" s="95"/>
      <c r="D4" s="95"/>
      <c r="E4" s="95"/>
      <c r="F4" s="95"/>
      <c r="G4" s="95"/>
    </row>
    <row r="5" spans="1:8" ht="28" customHeight="1" x14ac:dyDescent="0.5">
      <c r="A5" s="128" t="s">
        <v>261</v>
      </c>
      <c r="B5" s="128"/>
      <c r="C5" s="128"/>
      <c r="D5" s="128"/>
      <c r="E5" s="128"/>
      <c r="F5" s="128"/>
      <c r="G5" s="128"/>
    </row>
    <row r="6" spans="1:8" ht="14.1" customHeight="1" x14ac:dyDescent="0.5">
      <c r="A6" s="47"/>
      <c r="B6" s="95"/>
      <c r="C6" s="95"/>
      <c r="D6" s="95"/>
      <c r="E6" s="95"/>
      <c r="F6" s="95"/>
      <c r="G6" s="95"/>
    </row>
    <row r="7" spans="1:8" ht="84" customHeight="1" x14ac:dyDescent="0.5">
      <c r="A7" s="94" t="s">
        <v>260</v>
      </c>
      <c r="B7" s="93" t="s">
        <v>259</v>
      </c>
      <c r="C7" s="93" t="s">
        <v>258</v>
      </c>
      <c r="D7" s="93" t="s">
        <v>257</v>
      </c>
      <c r="E7" s="93" t="s">
        <v>256</v>
      </c>
      <c r="F7" s="93" t="s">
        <v>255</v>
      </c>
      <c r="G7" s="93" t="s">
        <v>254</v>
      </c>
    </row>
    <row r="8" spans="1:8" s="87" customFormat="1" ht="14.1" customHeight="1" x14ac:dyDescent="0.45">
      <c r="A8" s="84" t="s">
        <v>253</v>
      </c>
      <c r="B8" s="39">
        <v>764</v>
      </c>
      <c r="C8" s="39">
        <v>23.5</v>
      </c>
      <c r="D8" s="39">
        <v>2</v>
      </c>
      <c r="E8" s="39">
        <v>11.5</v>
      </c>
      <c r="F8" s="39">
        <v>332.8</v>
      </c>
      <c r="G8" s="39">
        <v>43.6</v>
      </c>
      <c r="H8" s="90"/>
    </row>
    <row r="9" spans="1:8" s="87" customFormat="1" ht="14.1" customHeight="1" x14ac:dyDescent="0.45">
      <c r="A9" s="84" t="s">
        <v>252</v>
      </c>
      <c r="B9" s="39">
        <v>946.1</v>
      </c>
      <c r="C9" s="39">
        <v>29.1</v>
      </c>
      <c r="D9" s="39">
        <v>1.9</v>
      </c>
      <c r="E9" s="39">
        <v>15</v>
      </c>
      <c r="F9" s="39">
        <v>659.9</v>
      </c>
      <c r="G9" s="39">
        <v>69.7</v>
      </c>
      <c r="H9" s="90"/>
    </row>
    <row r="10" spans="1:8" s="87" customFormat="1" ht="14.1" customHeight="1" x14ac:dyDescent="0.45">
      <c r="A10" s="84" t="s">
        <v>251</v>
      </c>
      <c r="B10" s="39">
        <v>472.8</v>
      </c>
      <c r="C10" s="39">
        <v>14.5</v>
      </c>
      <c r="D10" s="39">
        <v>2.1</v>
      </c>
      <c r="E10" s="39">
        <v>14.7</v>
      </c>
      <c r="F10" s="39">
        <v>400.7</v>
      </c>
      <c r="G10" s="39">
        <v>84.8</v>
      </c>
      <c r="H10" s="90"/>
    </row>
    <row r="11" spans="1:8" s="87" customFormat="1" ht="14.1" customHeight="1" x14ac:dyDescent="0.45">
      <c r="A11" s="84" t="s">
        <v>250</v>
      </c>
      <c r="B11" s="39">
        <v>797.8</v>
      </c>
      <c r="C11" s="39">
        <v>24.5</v>
      </c>
      <c r="D11" s="39">
        <v>3.9</v>
      </c>
      <c r="E11" s="39">
        <v>13.8</v>
      </c>
      <c r="F11" s="39">
        <v>510.2</v>
      </c>
      <c r="G11" s="39">
        <v>63.9</v>
      </c>
      <c r="H11" s="90"/>
    </row>
    <row r="12" spans="1:8" s="87" customFormat="1" ht="14.1" customHeight="1" x14ac:dyDescent="0.45">
      <c r="A12" s="84" t="s">
        <v>249</v>
      </c>
      <c r="B12" s="91">
        <v>133.4</v>
      </c>
      <c r="C12" s="91">
        <v>4.0999999999999996</v>
      </c>
      <c r="D12" s="92">
        <v>0</v>
      </c>
      <c r="E12" s="39">
        <v>3.8</v>
      </c>
      <c r="F12" s="91">
        <v>24.5</v>
      </c>
      <c r="G12" s="39">
        <v>18.3</v>
      </c>
      <c r="H12" s="90"/>
    </row>
    <row r="13" spans="1:8" s="87" customFormat="1" ht="14.1" customHeight="1" x14ac:dyDescent="0.5">
      <c r="A13" s="89" t="s">
        <v>248</v>
      </c>
      <c r="B13" s="88">
        <v>3251.2</v>
      </c>
      <c r="C13" s="88">
        <v>100</v>
      </c>
      <c r="D13" s="88">
        <v>2.2999999999999998</v>
      </c>
      <c r="E13" s="88">
        <v>13.1</v>
      </c>
      <c r="F13" s="88">
        <v>1990.5</v>
      </c>
      <c r="G13" s="88">
        <v>61.2</v>
      </c>
    </row>
    <row r="14" spans="1:8" ht="14.1" customHeight="1" x14ac:dyDescent="0.45">
      <c r="A14" s="86"/>
      <c r="B14" s="86"/>
      <c r="C14" s="86"/>
      <c r="D14" s="86"/>
      <c r="E14" s="86"/>
      <c r="F14" s="86"/>
      <c r="G14" s="86"/>
    </row>
    <row r="15" spans="1:8" ht="14.1" customHeight="1" x14ac:dyDescent="0.45">
      <c r="A15" s="126" t="s">
        <v>154</v>
      </c>
    </row>
    <row r="16" spans="1:8" ht="14.1" customHeight="1" x14ac:dyDescent="0.45"/>
    <row r="17" spans="1:5" ht="14.1" customHeight="1" x14ac:dyDescent="0.45"/>
    <row r="18" spans="1:5" ht="14.1" customHeight="1" x14ac:dyDescent="0.45"/>
    <row r="19" spans="1:5" x14ac:dyDescent="0.45">
      <c r="A19" s="26"/>
    </row>
    <row r="20" spans="1:5" x14ac:dyDescent="0.45">
      <c r="A20" s="26"/>
    </row>
    <row r="21" spans="1:5" x14ac:dyDescent="0.45">
      <c r="E21" s="85"/>
    </row>
  </sheetData>
  <mergeCells count="1">
    <mergeCell ref="A5:G5"/>
  </mergeCells>
  <hyperlinks>
    <hyperlink ref="A15" location="Contents!A1" display="Back to Table of Contents" xr:uid="{EEEEE9B3-078F-0642-B6D2-E20EA7E0FE6B}"/>
    <hyperlink ref="A2" r:id="rId1" xr:uid="{C9574785-9449-384B-93A2-D2156A3BD1D4}"/>
  </hyperlinks>
  <pageMargins left="0.7" right="0.7" top="0.75" bottom="0.75" header="0.3" footer="0.3"/>
  <pageSetup scale="66" orientation="landscape" horizontalDpi="4294967295" verticalDpi="4294967295"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902E-B11F-324D-AE90-531AA478C2AC}">
  <sheetPr>
    <pageSetUpPr fitToPage="1"/>
  </sheetPr>
  <dimension ref="A1:Z45"/>
  <sheetViews>
    <sheetView topLeftCell="A5" zoomScaleNormal="100" zoomScaleSheetLayoutView="100" workbookViewId="0">
      <selection activeCell="D32" sqref="D32"/>
    </sheetView>
  </sheetViews>
  <sheetFormatPr defaultColWidth="9.1640625" defaultRowHeight="13.8" x14ac:dyDescent="0.45"/>
  <cols>
    <col min="1" max="1" width="49.44140625" style="26" customWidth="1"/>
    <col min="2" max="2" width="12.27734375" style="27" customWidth="1"/>
    <col min="3" max="13" width="8.83203125" style="26" customWidth="1"/>
    <col min="14" max="16384" width="9.1640625" style="26"/>
  </cols>
  <sheetData>
    <row r="1" spans="1:26" ht="14.1" x14ac:dyDescent="0.5">
      <c r="A1" s="1" t="s">
        <v>158</v>
      </c>
    </row>
    <row r="2" spans="1:26" x14ac:dyDescent="0.45">
      <c r="A2" s="124" t="s">
        <v>159</v>
      </c>
    </row>
    <row r="4" spans="1:26" s="36" customFormat="1" ht="14.1" x14ac:dyDescent="0.5">
      <c r="A4" s="26"/>
      <c r="B4" s="26"/>
    </row>
    <row r="5" spans="1:26" s="36" customFormat="1" ht="28" customHeight="1" x14ac:dyDescent="0.5">
      <c r="A5" s="139" t="s">
        <v>270</v>
      </c>
      <c r="B5" s="140"/>
      <c r="C5" s="140"/>
      <c r="D5" s="140"/>
      <c r="E5" s="140"/>
      <c r="F5" s="140"/>
      <c r="G5" s="140"/>
      <c r="H5" s="140"/>
      <c r="I5" s="140"/>
      <c r="J5" s="140"/>
      <c r="K5" s="140"/>
      <c r="L5" s="140"/>
      <c r="M5" s="140"/>
    </row>
    <row r="6" spans="1:26" ht="14.1" x14ac:dyDescent="0.5">
      <c r="A6" s="69" t="s">
        <v>12</v>
      </c>
      <c r="B6" s="45"/>
      <c r="C6" s="69"/>
      <c r="D6" s="69"/>
      <c r="E6" s="69"/>
      <c r="F6" s="69"/>
      <c r="G6" s="69"/>
      <c r="H6" s="69"/>
      <c r="I6" s="69"/>
      <c r="J6" s="69"/>
      <c r="K6" s="69"/>
      <c r="L6" s="69"/>
      <c r="M6" s="69"/>
    </row>
    <row r="7" spans="1:26" ht="14.1" customHeight="1" x14ac:dyDescent="0.5">
      <c r="B7" s="37"/>
    </row>
    <row r="8" spans="1:26" s="36" customFormat="1" ht="28" customHeight="1" x14ac:dyDescent="0.5">
      <c r="A8" s="79"/>
      <c r="B8" s="67" t="s">
        <v>269</v>
      </c>
      <c r="C8" s="68">
        <v>2026</v>
      </c>
      <c r="D8" s="68">
        <v>2027</v>
      </c>
      <c r="E8" s="68">
        <v>2028</v>
      </c>
      <c r="F8" s="68">
        <v>2029</v>
      </c>
      <c r="G8" s="68">
        <v>2030</v>
      </c>
      <c r="H8" s="68">
        <v>2031</v>
      </c>
      <c r="I8" s="68">
        <v>2032</v>
      </c>
      <c r="J8" s="68">
        <v>2033</v>
      </c>
      <c r="K8" s="68">
        <v>2034</v>
      </c>
      <c r="L8" s="68">
        <v>2035</v>
      </c>
      <c r="M8" s="68">
        <v>2036</v>
      </c>
    </row>
    <row r="9" spans="1:26" s="36" customFormat="1" ht="20.100000000000001" customHeight="1" x14ac:dyDescent="0.5">
      <c r="B9" s="132" t="s">
        <v>268</v>
      </c>
      <c r="C9" s="132"/>
      <c r="D9" s="132"/>
      <c r="E9" s="132"/>
      <c r="F9" s="132"/>
      <c r="G9" s="132"/>
      <c r="H9" s="132"/>
      <c r="I9" s="132"/>
      <c r="J9" s="132"/>
      <c r="K9" s="132"/>
      <c r="L9" s="132"/>
      <c r="M9" s="132"/>
    </row>
    <row r="10" spans="1:26" ht="14.1" customHeight="1" x14ac:dyDescent="0.45">
      <c r="A10" s="26" t="s">
        <v>202</v>
      </c>
    </row>
    <row r="11" spans="1:26" ht="14.1" customHeight="1" x14ac:dyDescent="0.45">
      <c r="A11" s="34" t="s">
        <v>197</v>
      </c>
      <c r="B11" s="35">
        <v>2.02</v>
      </c>
      <c r="C11" s="9">
        <v>2.3639999999999999</v>
      </c>
      <c r="D11" s="9">
        <v>1.861</v>
      </c>
      <c r="E11" s="9">
        <v>1.8049999999999999</v>
      </c>
      <c r="F11" s="9">
        <v>1.754</v>
      </c>
      <c r="G11" s="9">
        <v>1.7829999999999999</v>
      </c>
      <c r="H11" s="9">
        <v>1.776</v>
      </c>
      <c r="I11" s="9">
        <v>1.76</v>
      </c>
      <c r="J11" s="9">
        <v>1.7669999999999999</v>
      </c>
      <c r="K11" s="9">
        <v>1.7689999999999999</v>
      </c>
      <c r="L11" s="9">
        <v>1.772</v>
      </c>
      <c r="M11" s="9">
        <v>1.766</v>
      </c>
      <c r="N11" s="9"/>
      <c r="O11" s="9"/>
      <c r="P11" s="9"/>
      <c r="Q11" s="9"/>
      <c r="R11" s="9"/>
      <c r="S11" s="9"/>
      <c r="T11" s="9"/>
      <c r="U11" s="9"/>
      <c r="V11" s="9"/>
      <c r="W11" s="9"/>
      <c r="X11" s="9"/>
      <c r="Y11" s="9"/>
      <c r="Z11" s="9"/>
    </row>
    <row r="12" spans="1:26" ht="14.1" customHeight="1" x14ac:dyDescent="0.45">
      <c r="A12" s="34" t="s">
        <v>196</v>
      </c>
      <c r="B12" s="35">
        <v>4.8019999999999996</v>
      </c>
      <c r="C12" s="9">
        <v>5.109</v>
      </c>
      <c r="D12" s="9">
        <v>4.2670000000000003</v>
      </c>
      <c r="E12" s="9">
        <v>4.0119999999999996</v>
      </c>
      <c r="F12" s="9">
        <v>3.8530000000000002</v>
      </c>
      <c r="G12" s="9">
        <v>3.8279999999999998</v>
      </c>
      <c r="H12" s="9">
        <v>3.794</v>
      </c>
      <c r="I12" s="9">
        <v>3.766</v>
      </c>
      <c r="J12" s="9">
        <v>3.7759999999999998</v>
      </c>
      <c r="K12" s="9">
        <v>3.7709999999999999</v>
      </c>
      <c r="L12" s="9">
        <v>3.778</v>
      </c>
      <c r="M12" s="9">
        <v>3.7759999999999998</v>
      </c>
      <c r="N12" s="9"/>
      <c r="O12" s="9"/>
      <c r="P12" s="9"/>
      <c r="Q12" s="9"/>
      <c r="R12" s="9"/>
      <c r="S12" s="9"/>
      <c r="T12" s="9"/>
      <c r="U12" s="9"/>
      <c r="V12" s="9"/>
      <c r="W12" s="9"/>
      <c r="X12" s="9"/>
      <c r="Y12" s="9"/>
      <c r="Z12" s="9"/>
    </row>
    <row r="13" spans="1:26" ht="14.1" customHeight="1" x14ac:dyDescent="0.45">
      <c r="A13" s="26" t="s">
        <v>195</v>
      </c>
      <c r="B13" s="35"/>
      <c r="C13" s="9"/>
      <c r="D13" s="9"/>
      <c r="E13" s="9"/>
      <c r="F13" s="9"/>
      <c r="G13" s="9"/>
      <c r="H13" s="9"/>
      <c r="I13" s="9"/>
      <c r="J13" s="9"/>
      <c r="K13" s="9"/>
      <c r="L13" s="9"/>
      <c r="M13" s="9"/>
    </row>
    <row r="14" spans="1:26" ht="14.1" customHeight="1" x14ac:dyDescent="0.45">
      <c r="A14" s="34" t="s">
        <v>194</v>
      </c>
      <c r="B14" s="35">
        <v>2.62</v>
      </c>
      <c r="C14" s="9">
        <v>2.7480000000000002</v>
      </c>
      <c r="D14" s="9">
        <v>2.4089999999999998</v>
      </c>
      <c r="E14" s="9">
        <v>2.19</v>
      </c>
      <c r="F14" s="9">
        <v>2.0840000000000001</v>
      </c>
      <c r="G14" s="9">
        <v>2.0270000000000001</v>
      </c>
      <c r="H14" s="9">
        <v>1.996</v>
      </c>
      <c r="I14" s="9">
        <v>1.978</v>
      </c>
      <c r="J14" s="9">
        <v>1.968</v>
      </c>
      <c r="K14" s="9">
        <v>1.962</v>
      </c>
      <c r="L14" s="9">
        <v>1.958</v>
      </c>
      <c r="M14" s="9">
        <v>1.956</v>
      </c>
      <c r="N14" s="9"/>
      <c r="O14" s="9"/>
      <c r="P14" s="9"/>
      <c r="Q14" s="9"/>
      <c r="R14" s="9"/>
      <c r="S14" s="9"/>
      <c r="T14" s="9"/>
      <c r="U14" s="9"/>
      <c r="V14" s="9"/>
      <c r="W14" s="9"/>
      <c r="X14" s="9"/>
      <c r="Y14" s="9"/>
    </row>
    <row r="15" spans="1:26" ht="14.1" customHeight="1" x14ac:dyDescent="0.45">
      <c r="A15" s="34" t="s">
        <v>193</v>
      </c>
      <c r="B15" s="35">
        <v>2.8250000000000002</v>
      </c>
      <c r="C15" s="9">
        <v>2.879</v>
      </c>
      <c r="D15" s="9">
        <v>2.444</v>
      </c>
      <c r="E15" s="9">
        <v>2.21</v>
      </c>
      <c r="F15" s="9">
        <v>2.0960000000000001</v>
      </c>
      <c r="G15" s="9">
        <v>2.0339999999999998</v>
      </c>
      <c r="H15" s="9">
        <v>2</v>
      </c>
      <c r="I15" s="9">
        <v>1.982</v>
      </c>
      <c r="J15" s="9">
        <v>1.972</v>
      </c>
      <c r="K15" s="9">
        <v>1.966</v>
      </c>
      <c r="L15" s="9">
        <v>1.9630000000000001</v>
      </c>
      <c r="M15" s="9">
        <v>1.962</v>
      </c>
      <c r="N15" s="9"/>
      <c r="O15" s="9"/>
      <c r="P15" s="9"/>
      <c r="Q15" s="9"/>
      <c r="R15" s="9"/>
      <c r="S15" s="9"/>
      <c r="T15" s="9"/>
      <c r="U15" s="9"/>
      <c r="V15" s="9"/>
      <c r="W15" s="9"/>
      <c r="X15" s="9"/>
      <c r="Y15" s="9"/>
    </row>
    <row r="16" spans="1:26" ht="14.1" customHeight="1" x14ac:dyDescent="0.45">
      <c r="A16" s="34" t="s">
        <v>192</v>
      </c>
      <c r="B16" s="35">
        <v>2.7669999999999999</v>
      </c>
      <c r="C16" s="9">
        <v>2.9239999999999999</v>
      </c>
      <c r="D16" s="9">
        <v>2.5470000000000002</v>
      </c>
      <c r="E16" s="9">
        <v>2.3610000000000002</v>
      </c>
      <c r="F16" s="9">
        <v>2.2879999999999998</v>
      </c>
      <c r="G16" s="9">
        <v>2.2629999999999999</v>
      </c>
      <c r="H16" s="9">
        <v>2.258</v>
      </c>
      <c r="I16" s="9">
        <v>2.2570000000000001</v>
      </c>
      <c r="J16" s="9">
        <v>2.2559999999999998</v>
      </c>
      <c r="K16" s="9">
        <v>2.2559999999999998</v>
      </c>
      <c r="L16" s="9">
        <v>2.2570000000000001</v>
      </c>
      <c r="M16" s="9">
        <v>2.2570000000000001</v>
      </c>
      <c r="N16" s="9"/>
      <c r="O16" s="9"/>
      <c r="P16" s="9"/>
      <c r="Q16" s="9"/>
      <c r="R16" s="9"/>
      <c r="S16" s="9"/>
      <c r="T16" s="9"/>
      <c r="U16" s="9"/>
      <c r="V16" s="9"/>
      <c r="W16" s="9"/>
      <c r="X16" s="9"/>
      <c r="Y16" s="9"/>
    </row>
    <row r="17" spans="1:25" ht="14.1" customHeight="1" x14ac:dyDescent="0.45">
      <c r="A17" s="34" t="s">
        <v>191</v>
      </c>
      <c r="B17" s="35">
        <v>3.008</v>
      </c>
      <c r="C17" s="9">
        <v>3.1349999999999998</v>
      </c>
      <c r="D17" s="9">
        <v>2.5760000000000001</v>
      </c>
      <c r="E17" s="9">
        <v>2.3570000000000002</v>
      </c>
      <c r="F17" s="9">
        <v>2.278</v>
      </c>
      <c r="G17" s="9">
        <v>2.2589999999999999</v>
      </c>
      <c r="H17" s="9">
        <v>2.2610000000000001</v>
      </c>
      <c r="I17" s="9">
        <v>2.2629999999999999</v>
      </c>
      <c r="J17" s="9">
        <v>2.2650000000000001</v>
      </c>
      <c r="K17" s="9">
        <v>2.2669999999999999</v>
      </c>
      <c r="L17" s="9">
        <v>2.2669999999999999</v>
      </c>
      <c r="M17" s="9">
        <v>2.2679999999999998</v>
      </c>
      <c r="N17" s="9"/>
      <c r="O17" s="9"/>
      <c r="P17" s="9"/>
      <c r="Q17" s="9"/>
      <c r="R17" s="9"/>
      <c r="S17" s="9"/>
      <c r="T17" s="9"/>
      <c r="U17" s="9"/>
      <c r="V17" s="9"/>
      <c r="W17" s="9"/>
      <c r="X17" s="9"/>
      <c r="Y17" s="9"/>
    </row>
    <row r="18" spans="1:25" ht="14.1" customHeight="1" x14ac:dyDescent="0.45">
      <c r="A18" s="34" t="s">
        <v>127</v>
      </c>
      <c r="B18" s="35">
        <v>2.726</v>
      </c>
      <c r="C18" s="9">
        <v>2.6760000000000002</v>
      </c>
      <c r="D18" s="9">
        <v>2.363</v>
      </c>
      <c r="E18" s="9">
        <v>2.1680000000000001</v>
      </c>
      <c r="F18" s="9">
        <v>2.0619999999999998</v>
      </c>
      <c r="G18" s="9">
        <v>2.0089999999999999</v>
      </c>
      <c r="H18" s="9">
        <v>1.9830000000000001</v>
      </c>
      <c r="I18" s="9">
        <v>1.972</v>
      </c>
      <c r="J18" s="9">
        <v>1.9730000000000001</v>
      </c>
      <c r="K18" s="9">
        <v>1.9670000000000001</v>
      </c>
      <c r="L18" s="9">
        <v>1.9710000000000001</v>
      </c>
      <c r="M18" s="9">
        <v>1.9750000000000001</v>
      </c>
      <c r="N18" s="9"/>
      <c r="O18" s="9"/>
      <c r="P18" s="9"/>
      <c r="Q18" s="9"/>
      <c r="R18" s="9"/>
      <c r="S18" s="9"/>
      <c r="T18" s="9"/>
      <c r="U18" s="9"/>
      <c r="V18" s="9"/>
      <c r="W18" s="9"/>
      <c r="X18" s="9"/>
      <c r="Y18" s="9"/>
    </row>
    <row r="19" spans="1:25" ht="14.1" customHeight="1" x14ac:dyDescent="0.45">
      <c r="A19" s="26" t="s">
        <v>190</v>
      </c>
      <c r="B19" s="35">
        <v>3.4710000000000001</v>
      </c>
      <c r="C19" s="9">
        <v>3.4159999999999999</v>
      </c>
      <c r="D19" s="9">
        <v>3.359</v>
      </c>
      <c r="E19" s="9">
        <v>3.133</v>
      </c>
      <c r="F19" s="9">
        <v>3.0270000000000001</v>
      </c>
      <c r="G19" s="9">
        <v>2.9780000000000002</v>
      </c>
      <c r="H19" s="9">
        <v>2.956</v>
      </c>
      <c r="I19" s="9">
        <v>2.9470000000000001</v>
      </c>
      <c r="J19" s="9">
        <v>2.9430000000000001</v>
      </c>
      <c r="K19" s="9">
        <v>2.9409999999999998</v>
      </c>
      <c r="L19" s="9">
        <v>2.94</v>
      </c>
      <c r="M19" s="9">
        <v>2.94</v>
      </c>
      <c r="N19" s="9"/>
      <c r="O19" s="9"/>
      <c r="P19" s="9"/>
      <c r="Q19" s="9"/>
      <c r="R19" s="9"/>
      <c r="S19" s="9"/>
      <c r="T19" s="9"/>
      <c r="U19" s="9"/>
      <c r="V19" s="9"/>
      <c r="W19" s="9"/>
      <c r="X19" s="9"/>
      <c r="Y19" s="9"/>
    </row>
    <row r="20" spans="1:25" ht="20.100000000000001" customHeight="1" x14ac:dyDescent="0.5">
      <c r="B20" s="132" t="s">
        <v>267</v>
      </c>
      <c r="C20" s="132"/>
      <c r="D20" s="132"/>
      <c r="E20" s="132"/>
      <c r="F20" s="132"/>
      <c r="G20" s="132"/>
      <c r="H20" s="132"/>
      <c r="I20" s="132"/>
      <c r="J20" s="132"/>
      <c r="K20" s="132"/>
      <c r="L20" s="132"/>
      <c r="M20" s="132"/>
    </row>
    <row r="21" spans="1:25" ht="14.1" customHeight="1" x14ac:dyDescent="0.45">
      <c r="A21" s="26" t="s">
        <v>188</v>
      </c>
      <c r="B21" s="35">
        <v>4.274</v>
      </c>
      <c r="C21" s="9">
        <v>4.556</v>
      </c>
      <c r="D21" s="9">
        <v>4.5350000000000001</v>
      </c>
      <c r="E21" s="9">
        <v>4.4779999999999998</v>
      </c>
      <c r="F21" s="9">
        <v>4.3869999999999996</v>
      </c>
      <c r="G21" s="9">
        <v>4.3019999999999996</v>
      </c>
      <c r="H21" s="9">
        <v>4.2759999999999998</v>
      </c>
      <c r="I21" s="9">
        <v>4.2549999999999999</v>
      </c>
      <c r="J21" s="9">
        <v>4.2350000000000003</v>
      </c>
      <c r="K21" s="9">
        <v>4.2140000000000004</v>
      </c>
      <c r="L21" s="9">
        <v>4.1929999999999996</v>
      </c>
      <c r="M21" s="9">
        <v>4.1710000000000003</v>
      </c>
      <c r="N21" s="9"/>
      <c r="O21" s="9"/>
      <c r="P21" s="9"/>
      <c r="Q21" s="9"/>
      <c r="R21" s="9"/>
      <c r="S21" s="9"/>
      <c r="T21" s="9"/>
      <c r="U21" s="9"/>
      <c r="V21" s="9"/>
      <c r="W21" s="9"/>
      <c r="X21" s="9"/>
      <c r="Y21" s="9"/>
    </row>
    <row r="22" spans="1:25" ht="14.1" customHeight="1" x14ac:dyDescent="0.45">
      <c r="A22" s="28" t="s">
        <v>266</v>
      </c>
      <c r="B22" s="102">
        <v>70</v>
      </c>
      <c r="C22" s="7">
        <v>105</v>
      </c>
      <c r="D22" s="7">
        <v>31</v>
      </c>
      <c r="E22" s="7">
        <v>42</v>
      </c>
      <c r="F22" s="7">
        <v>43</v>
      </c>
      <c r="G22" s="7">
        <v>44</v>
      </c>
      <c r="H22" s="7">
        <v>44</v>
      </c>
      <c r="I22" s="7">
        <v>45</v>
      </c>
      <c r="J22" s="7">
        <v>45</v>
      </c>
      <c r="K22" s="7">
        <v>45</v>
      </c>
      <c r="L22" s="7">
        <v>45</v>
      </c>
      <c r="M22" s="7">
        <v>45</v>
      </c>
      <c r="N22" s="7"/>
      <c r="O22" s="7"/>
      <c r="P22" s="7"/>
      <c r="Q22" s="7"/>
      <c r="R22" s="7"/>
      <c r="S22" s="7"/>
      <c r="T22" s="7"/>
      <c r="U22" s="7"/>
      <c r="V22" s="7"/>
      <c r="W22" s="7"/>
      <c r="X22" s="7"/>
      <c r="Y22" s="7"/>
    </row>
    <row r="23" spans="1:25" ht="14.1" customHeight="1" x14ac:dyDescent="0.45">
      <c r="A23" s="26" t="s">
        <v>265</v>
      </c>
      <c r="B23" s="102"/>
      <c r="C23" s="9"/>
      <c r="D23" s="9"/>
      <c r="E23" s="9"/>
      <c r="F23" s="9"/>
      <c r="G23" s="9"/>
      <c r="H23" s="9"/>
      <c r="I23" s="9"/>
      <c r="J23" s="9"/>
      <c r="K23" s="9"/>
      <c r="L23" s="9"/>
      <c r="M23" s="9"/>
    </row>
    <row r="24" spans="1:25" ht="14.1" customHeight="1" x14ac:dyDescent="0.45">
      <c r="A24" s="34" t="s">
        <v>186</v>
      </c>
      <c r="B24" s="35">
        <v>4.0659999999999998</v>
      </c>
      <c r="C24" s="9">
        <v>3.3290000000000002</v>
      </c>
      <c r="D24" s="9">
        <v>3.2480000000000002</v>
      </c>
      <c r="E24" s="9">
        <v>3.2160000000000002</v>
      </c>
      <c r="F24" s="9">
        <v>3.1960000000000002</v>
      </c>
      <c r="G24" s="9">
        <v>3.1840000000000002</v>
      </c>
      <c r="H24" s="9">
        <v>3.1709999999999998</v>
      </c>
      <c r="I24" s="9">
        <v>3.1469999999999998</v>
      </c>
      <c r="J24" s="9">
        <v>3.1320000000000001</v>
      </c>
      <c r="K24" s="9">
        <v>3.1230000000000002</v>
      </c>
      <c r="L24" s="9">
        <v>3.1179999999999999</v>
      </c>
      <c r="M24" s="9">
        <v>3.1160000000000001</v>
      </c>
      <c r="N24" s="9"/>
      <c r="O24" s="9"/>
      <c r="P24" s="9"/>
      <c r="Q24" s="9"/>
      <c r="R24" s="9"/>
      <c r="S24" s="9"/>
      <c r="T24" s="9"/>
      <c r="U24" s="9"/>
      <c r="V24" s="9"/>
      <c r="W24" s="9"/>
      <c r="X24" s="9"/>
      <c r="Y24" s="9"/>
    </row>
    <row r="25" spans="1:25" ht="14.1" customHeight="1" x14ac:dyDescent="0.45">
      <c r="A25" s="34" t="s">
        <v>185</v>
      </c>
      <c r="B25" s="35">
        <v>4.2910000000000004</v>
      </c>
      <c r="C25" s="9">
        <v>4.1269999999999998</v>
      </c>
      <c r="D25" s="9">
        <v>4.2539999999999996</v>
      </c>
      <c r="E25" s="9">
        <v>4.3029999999999999</v>
      </c>
      <c r="F25" s="9">
        <v>4.3289999999999997</v>
      </c>
      <c r="G25" s="9">
        <v>4.3419999999999996</v>
      </c>
      <c r="H25" s="9">
        <v>4.351</v>
      </c>
      <c r="I25" s="9">
        <v>4.359</v>
      </c>
      <c r="J25" s="9">
        <v>4.3659999999999997</v>
      </c>
      <c r="K25" s="9">
        <v>4.3739999999999997</v>
      </c>
      <c r="L25" s="9">
        <v>4.3810000000000002</v>
      </c>
      <c r="M25" s="9">
        <v>4.3879999999999999</v>
      </c>
      <c r="N25" s="9"/>
      <c r="O25" s="9"/>
      <c r="P25" s="9"/>
      <c r="Q25" s="9"/>
      <c r="R25" s="9"/>
      <c r="S25" s="9"/>
      <c r="T25" s="9"/>
      <c r="U25" s="9"/>
      <c r="V25" s="9"/>
      <c r="W25" s="9"/>
      <c r="X25" s="9"/>
      <c r="Y25" s="9"/>
    </row>
    <row r="26" spans="1:25" ht="14.1" customHeight="1" x14ac:dyDescent="0.45">
      <c r="A26" s="26" t="s">
        <v>264</v>
      </c>
    </row>
    <row r="27" spans="1:25" ht="14.1" customHeight="1" x14ac:dyDescent="0.45">
      <c r="A27" s="34" t="s">
        <v>143</v>
      </c>
      <c r="B27" s="35">
        <v>42.3</v>
      </c>
      <c r="C27" s="9">
        <v>42</v>
      </c>
      <c r="D27" s="9">
        <v>42</v>
      </c>
      <c r="E27" s="9">
        <v>42.1</v>
      </c>
      <c r="F27" s="9">
        <v>42.1</v>
      </c>
      <c r="G27" s="9">
        <v>42.2</v>
      </c>
      <c r="H27" s="9">
        <v>42.2</v>
      </c>
      <c r="I27" s="9">
        <v>42.2</v>
      </c>
      <c r="J27" s="9">
        <v>42.2</v>
      </c>
      <c r="K27" s="9">
        <v>42.1</v>
      </c>
      <c r="L27" s="9">
        <v>42.1</v>
      </c>
      <c r="M27" s="9">
        <v>42.1</v>
      </c>
      <c r="N27" s="9"/>
      <c r="O27" s="9"/>
      <c r="P27" s="9"/>
      <c r="Q27" s="9"/>
      <c r="R27" s="9"/>
      <c r="S27" s="9"/>
      <c r="T27" s="9"/>
      <c r="U27" s="9"/>
      <c r="V27" s="9"/>
      <c r="W27" s="9"/>
      <c r="X27" s="9"/>
      <c r="Y27" s="9"/>
    </row>
    <row r="28" spans="1:25" ht="14.1" customHeight="1" x14ac:dyDescent="0.45">
      <c r="A28" s="34" t="s">
        <v>183</v>
      </c>
      <c r="B28" s="101">
        <v>11.3</v>
      </c>
      <c r="C28" s="100">
        <v>11.1</v>
      </c>
      <c r="D28" s="100">
        <v>10.8</v>
      </c>
      <c r="E28" s="100">
        <v>10.4</v>
      </c>
      <c r="F28" s="100">
        <v>10</v>
      </c>
      <c r="G28" s="100">
        <v>9.9</v>
      </c>
      <c r="H28" s="100">
        <v>9.9</v>
      </c>
      <c r="I28" s="100">
        <v>9.9</v>
      </c>
      <c r="J28" s="100">
        <v>10</v>
      </c>
      <c r="K28" s="100">
        <v>10</v>
      </c>
      <c r="L28" s="100">
        <v>10.1</v>
      </c>
      <c r="M28" s="100">
        <v>10.1</v>
      </c>
      <c r="N28" s="9"/>
      <c r="O28" s="9"/>
      <c r="P28" s="9"/>
      <c r="Q28" s="9"/>
      <c r="R28" s="9"/>
      <c r="S28" s="9"/>
      <c r="T28" s="9"/>
      <c r="U28" s="9"/>
      <c r="V28" s="9"/>
      <c r="W28" s="9"/>
      <c r="X28" s="9"/>
      <c r="Y28" s="9"/>
    </row>
    <row r="29" spans="1:25" ht="14.1" customHeight="1" x14ac:dyDescent="0.45">
      <c r="A29" s="26" t="s">
        <v>263</v>
      </c>
      <c r="C29" s="98"/>
      <c r="D29" s="98"/>
      <c r="E29" s="98"/>
      <c r="F29" s="98"/>
      <c r="G29" s="98"/>
      <c r="H29" s="98"/>
      <c r="I29" s="98"/>
      <c r="J29" s="98"/>
      <c r="K29" s="98"/>
      <c r="L29" s="98"/>
      <c r="M29" s="98"/>
    </row>
    <row r="30" spans="1:25" ht="14.1" customHeight="1" x14ac:dyDescent="0.45">
      <c r="A30" s="34" t="s">
        <v>143</v>
      </c>
      <c r="B30" s="41">
        <v>13000.4</v>
      </c>
      <c r="C30" s="98">
        <v>13551.9</v>
      </c>
      <c r="D30" s="98">
        <v>14135.1</v>
      </c>
      <c r="E30" s="98">
        <v>14720.6</v>
      </c>
      <c r="F30" s="98">
        <v>15308.7</v>
      </c>
      <c r="G30" s="98">
        <v>15912.1</v>
      </c>
      <c r="H30" s="98">
        <v>16525.5</v>
      </c>
      <c r="I30" s="98">
        <v>17146.2</v>
      </c>
      <c r="J30" s="98">
        <v>17783</v>
      </c>
      <c r="K30" s="98">
        <v>18440.3</v>
      </c>
      <c r="L30" s="98">
        <v>19121.2</v>
      </c>
      <c r="M30" s="98">
        <v>19828.900000000001</v>
      </c>
      <c r="N30" s="98"/>
      <c r="O30" s="98"/>
      <c r="P30" s="98"/>
      <c r="Q30" s="98"/>
      <c r="R30" s="98"/>
      <c r="S30" s="98"/>
      <c r="T30" s="98"/>
      <c r="U30" s="98"/>
      <c r="V30" s="98"/>
      <c r="W30" s="98"/>
      <c r="X30" s="98"/>
      <c r="Y30" s="98"/>
    </row>
    <row r="31" spans="1:25" ht="14.1" customHeight="1" x14ac:dyDescent="0.45">
      <c r="A31" s="34" t="s">
        <v>183</v>
      </c>
      <c r="B31" s="41">
        <v>3463.6</v>
      </c>
      <c r="C31" s="98">
        <v>3598</v>
      </c>
      <c r="D31" s="98">
        <v>3618.6</v>
      </c>
      <c r="E31" s="98">
        <v>3625.3</v>
      </c>
      <c r="F31" s="98">
        <v>3648.7</v>
      </c>
      <c r="G31" s="98">
        <v>3740.1</v>
      </c>
      <c r="H31" s="98">
        <v>3874.4</v>
      </c>
      <c r="I31" s="98">
        <v>4037.2</v>
      </c>
      <c r="J31" s="98">
        <v>4206.8</v>
      </c>
      <c r="K31" s="98">
        <v>4384.3</v>
      </c>
      <c r="L31" s="98">
        <v>4573.3</v>
      </c>
      <c r="M31" s="98">
        <v>4767</v>
      </c>
      <c r="N31" s="98"/>
      <c r="O31" s="98"/>
      <c r="P31" s="98"/>
      <c r="Q31" s="98"/>
      <c r="R31" s="98"/>
      <c r="S31" s="98"/>
      <c r="T31" s="98"/>
      <c r="U31" s="98"/>
      <c r="V31" s="98"/>
      <c r="W31" s="98"/>
      <c r="X31" s="98"/>
      <c r="Y31" s="98"/>
    </row>
    <row r="32" spans="1:25" ht="14.1" customHeight="1" x14ac:dyDescent="0.45">
      <c r="A32" s="69" t="s">
        <v>262</v>
      </c>
      <c r="B32" s="99">
        <v>30705.200000000001</v>
      </c>
      <c r="C32" s="99">
        <v>32274.2</v>
      </c>
      <c r="D32" s="99">
        <v>33651.5</v>
      </c>
      <c r="E32" s="99">
        <v>35001.9</v>
      </c>
      <c r="F32" s="99">
        <v>36350.699999999997</v>
      </c>
      <c r="G32" s="99">
        <v>37742.5</v>
      </c>
      <c r="H32" s="99">
        <v>39174.800000000003</v>
      </c>
      <c r="I32" s="99">
        <v>40650.400000000001</v>
      </c>
      <c r="J32" s="99">
        <v>42185.4</v>
      </c>
      <c r="K32" s="99">
        <v>43776.6</v>
      </c>
      <c r="L32" s="99">
        <v>45430.9</v>
      </c>
      <c r="M32" s="99">
        <v>47146.7</v>
      </c>
      <c r="N32" s="98"/>
      <c r="O32" s="98"/>
      <c r="P32" s="98"/>
      <c r="Q32" s="98"/>
      <c r="R32" s="98"/>
      <c r="S32" s="98"/>
      <c r="T32" s="98"/>
      <c r="U32" s="98"/>
      <c r="V32" s="98"/>
      <c r="W32" s="98"/>
      <c r="X32" s="98"/>
      <c r="Y32" s="98"/>
    </row>
    <row r="33" spans="1:13" ht="14.1" customHeight="1" x14ac:dyDescent="0.45">
      <c r="A33" s="30"/>
      <c r="B33" s="30"/>
      <c r="C33" s="30"/>
      <c r="D33" s="30"/>
      <c r="E33" s="30"/>
      <c r="F33" s="30"/>
      <c r="G33" s="30"/>
      <c r="H33" s="30"/>
      <c r="I33" s="30"/>
      <c r="J33" s="30"/>
      <c r="K33" s="30"/>
      <c r="L33" s="30"/>
      <c r="M33" s="29"/>
    </row>
    <row r="34" spans="1:13" ht="14.1" customHeight="1" x14ac:dyDescent="0.45">
      <c r="A34" s="126" t="s">
        <v>154</v>
      </c>
      <c r="B34" s="30"/>
      <c r="C34" s="30"/>
      <c r="D34" s="30"/>
      <c r="E34" s="30"/>
      <c r="F34" s="30"/>
      <c r="G34" s="30"/>
      <c r="H34" s="30"/>
      <c r="I34" s="30"/>
      <c r="J34" s="30"/>
      <c r="K34" s="30"/>
      <c r="L34" s="30"/>
      <c r="M34" s="30"/>
    </row>
    <row r="35" spans="1:13" ht="14.1" customHeight="1" x14ac:dyDescent="0.45">
      <c r="A35" s="96"/>
    </row>
    <row r="36" spans="1:13" ht="14.1" customHeight="1" x14ac:dyDescent="0.45">
      <c r="A36" s="97"/>
    </row>
    <row r="37" spans="1:13" ht="14.1" customHeight="1" x14ac:dyDescent="0.45">
      <c r="A37" s="96"/>
    </row>
    <row r="38" spans="1:13" ht="14.1" customHeight="1" x14ac:dyDescent="0.45">
      <c r="A38" s="48"/>
      <c r="B38" s="48"/>
      <c r="C38" s="48"/>
      <c r="D38" s="48"/>
      <c r="E38" s="48"/>
      <c r="F38" s="48"/>
      <c r="G38" s="48"/>
      <c r="H38" s="48"/>
      <c r="I38" s="30"/>
      <c r="J38" s="30"/>
      <c r="K38" s="30"/>
      <c r="L38" s="30"/>
      <c r="M38" s="30"/>
    </row>
    <row r="39" spans="1:13" ht="14.1" customHeight="1" x14ac:dyDescent="0.45">
      <c r="A39" s="49"/>
      <c r="B39" s="49"/>
      <c r="C39" s="49"/>
      <c r="D39" s="49"/>
      <c r="E39" s="49"/>
      <c r="F39" s="49"/>
      <c r="G39" s="49"/>
      <c r="H39" s="49"/>
      <c r="I39" s="49"/>
      <c r="J39" s="49"/>
      <c r="K39" s="49"/>
      <c r="L39" s="49"/>
      <c r="M39" s="49"/>
    </row>
    <row r="40" spans="1:13" ht="14.1" customHeight="1" x14ac:dyDescent="0.45">
      <c r="A40" s="49"/>
      <c r="B40" s="49"/>
      <c r="C40" s="49"/>
      <c r="D40" s="49"/>
      <c r="E40" s="49"/>
      <c r="F40" s="49"/>
      <c r="G40" s="49"/>
      <c r="H40" s="49"/>
      <c r="I40" s="49"/>
      <c r="J40" s="49"/>
      <c r="K40" s="49"/>
      <c r="L40" s="49"/>
      <c r="M40" s="49"/>
    </row>
    <row r="41" spans="1:13" ht="14.1" customHeight="1" x14ac:dyDescent="0.45">
      <c r="A41" s="30"/>
      <c r="B41" s="30"/>
      <c r="C41" s="30"/>
      <c r="D41" s="30"/>
      <c r="E41" s="30"/>
      <c r="F41" s="30"/>
      <c r="G41" s="30"/>
      <c r="H41" s="30"/>
      <c r="I41" s="30"/>
      <c r="J41" s="30"/>
      <c r="K41" s="30"/>
      <c r="L41" s="30"/>
      <c r="M41" s="30"/>
    </row>
    <row r="42" spans="1:13" ht="14.1" customHeight="1" x14ac:dyDescent="0.45">
      <c r="A42" s="30"/>
      <c r="B42" s="30"/>
      <c r="C42" s="30"/>
      <c r="D42" s="30"/>
      <c r="E42" s="30"/>
      <c r="F42" s="30"/>
      <c r="G42" s="30"/>
      <c r="H42" s="30"/>
      <c r="I42" s="30"/>
      <c r="J42" s="30"/>
      <c r="K42" s="30"/>
      <c r="L42" s="30"/>
      <c r="M42" s="30"/>
    </row>
    <row r="43" spans="1:13" ht="14.1" customHeight="1" x14ac:dyDescent="0.45">
      <c r="B43" s="26"/>
    </row>
    <row r="44" spans="1:13" ht="14.1" customHeight="1" x14ac:dyDescent="0.45">
      <c r="B44" s="26"/>
    </row>
    <row r="45" spans="1:13" ht="14.1" customHeight="1" x14ac:dyDescent="0.45"/>
  </sheetData>
  <mergeCells count="3">
    <mergeCell ref="B9:M9"/>
    <mergeCell ref="B20:M20"/>
    <mergeCell ref="A5:M5"/>
  </mergeCells>
  <hyperlinks>
    <hyperlink ref="A34" location="Contents!A1" display="Back to Table of Contents" xr:uid="{80052C82-4338-2049-8D7B-937DCD2F5EF5}"/>
    <hyperlink ref="A2" r:id="rId1" xr:uid="{8D204059-6195-0548-A756-482CD1A72EE8}"/>
  </hyperlinks>
  <pageMargins left="0.75" right="0.75" top="1" bottom="1" header="0.5" footer="0.5"/>
  <pageSetup scale="56"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5A3C-1DAE-EB4D-9090-EDB085D41E2F}">
  <sheetPr>
    <pageSetUpPr fitToPage="1"/>
  </sheetPr>
  <dimension ref="A1:AB57"/>
  <sheetViews>
    <sheetView zoomScaleNormal="100" zoomScaleSheetLayoutView="100" workbookViewId="0"/>
  </sheetViews>
  <sheetFormatPr defaultColWidth="9.1640625" defaultRowHeight="13.8" x14ac:dyDescent="0.45"/>
  <cols>
    <col min="1" max="1" width="49.83203125" style="103" customWidth="1"/>
    <col min="2" max="2" width="12.83203125" style="103" customWidth="1"/>
    <col min="3" max="13" width="8.83203125" style="103" customWidth="1"/>
    <col min="14" max="16384" width="9.1640625" style="103"/>
  </cols>
  <sheetData>
    <row r="1" spans="1:28" ht="14.1" customHeight="1" x14ac:dyDescent="0.5">
      <c r="A1" s="1" t="s">
        <v>158</v>
      </c>
    </row>
    <row r="2" spans="1:28" ht="14.1" customHeight="1" x14ac:dyDescent="0.45">
      <c r="A2" s="124" t="s">
        <v>159</v>
      </c>
    </row>
    <row r="3" spans="1:28" ht="14.1" customHeight="1" x14ac:dyDescent="0.45"/>
    <row r="4" spans="1:28" ht="14.1" customHeight="1" x14ac:dyDescent="0.45"/>
    <row r="5" spans="1:28" s="120" customFormat="1" ht="28" customHeight="1" x14ac:dyDescent="0.5">
      <c r="A5" s="142" t="s">
        <v>274</v>
      </c>
      <c r="B5" s="142"/>
      <c r="C5" s="142"/>
      <c r="D5" s="142"/>
      <c r="E5" s="142"/>
      <c r="F5" s="142"/>
      <c r="G5" s="142"/>
      <c r="H5" s="142"/>
      <c r="I5" s="142"/>
      <c r="J5" s="142"/>
      <c r="K5" s="142"/>
      <c r="L5" s="142"/>
      <c r="M5" s="142"/>
    </row>
    <row r="6" spans="1:28" s="120" customFormat="1" ht="14.1" customHeight="1" x14ac:dyDescent="0.5">
      <c r="A6" s="110" t="s">
        <v>12</v>
      </c>
      <c r="B6" s="121"/>
      <c r="C6" s="121"/>
      <c r="D6" s="121"/>
      <c r="E6" s="121"/>
      <c r="F6" s="121"/>
      <c r="G6" s="121"/>
      <c r="H6" s="121"/>
      <c r="I6" s="121"/>
      <c r="J6" s="121"/>
      <c r="K6" s="121"/>
      <c r="L6" s="121"/>
      <c r="M6" s="121"/>
    </row>
    <row r="7" spans="1:28" s="120" customFormat="1" ht="14.1" customHeight="1" x14ac:dyDescent="0.5">
      <c r="B7" s="117"/>
    </row>
    <row r="8" spans="1:28" s="117" customFormat="1" ht="28" customHeight="1" x14ac:dyDescent="0.5">
      <c r="A8" s="118"/>
      <c r="B8" s="119" t="s">
        <v>273</v>
      </c>
      <c r="C8" s="118">
        <v>2026</v>
      </c>
      <c r="D8" s="118">
        <v>2027</v>
      </c>
      <c r="E8" s="118">
        <v>2028</v>
      </c>
      <c r="F8" s="118">
        <v>2029</v>
      </c>
      <c r="G8" s="118">
        <v>2030</v>
      </c>
      <c r="H8" s="118">
        <v>2031</v>
      </c>
      <c r="I8" s="118">
        <v>2032</v>
      </c>
      <c r="J8" s="118">
        <v>2033</v>
      </c>
      <c r="K8" s="118">
        <v>2034</v>
      </c>
      <c r="L8" s="118">
        <v>2035</v>
      </c>
      <c r="M8" s="118">
        <v>2036</v>
      </c>
    </row>
    <row r="9" spans="1:28" ht="20.100000000000001" customHeight="1" x14ac:dyDescent="0.5">
      <c r="B9" s="141" t="s">
        <v>272</v>
      </c>
      <c r="C9" s="141"/>
      <c r="D9" s="141"/>
      <c r="E9" s="141"/>
      <c r="F9" s="141"/>
      <c r="G9" s="141"/>
      <c r="H9" s="141"/>
      <c r="I9" s="141"/>
      <c r="J9" s="141"/>
      <c r="K9" s="141"/>
      <c r="L9" s="141"/>
      <c r="M9" s="141"/>
    </row>
    <row r="10" spans="1:28" ht="14.1" customHeight="1" x14ac:dyDescent="0.45">
      <c r="A10" s="103" t="s">
        <v>202</v>
      </c>
    </row>
    <row r="11" spans="1:28" ht="14.1" customHeight="1" x14ac:dyDescent="0.45">
      <c r="A11" s="111" t="s">
        <v>197</v>
      </c>
      <c r="B11" s="112">
        <v>2.2080000000000002</v>
      </c>
      <c r="C11" s="112">
        <v>2.286</v>
      </c>
      <c r="D11" s="112">
        <v>1.9650000000000001</v>
      </c>
      <c r="E11" s="112">
        <v>1.8129999999999999</v>
      </c>
      <c r="F11" s="112">
        <v>1.756</v>
      </c>
      <c r="G11" s="112">
        <v>1.7789999999999999</v>
      </c>
      <c r="H11" s="112">
        <v>1.78</v>
      </c>
      <c r="I11" s="112">
        <v>1.762</v>
      </c>
      <c r="J11" s="112">
        <v>1.764</v>
      </c>
      <c r="K11" s="112">
        <v>1.77</v>
      </c>
      <c r="L11" s="112">
        <v>1.772</v>
      </c>
      <c r="M11" s="112">
        <v>1.768</v>
      </c>
      <c r="N11" s="112"/>
      <c r="O11" s="112"/>
      <c r="P11" s="112"/>
      <c r="Q11" s="112"/>
      <c r="R11" s="112"/>
      <c r="S11" s="112"/>
      <c r="T11" s="112"/>
      <c r="U11" s="112"/>
      <c r="V11" s="112"/>
      <c r="W11" s="112"/>
      <c r="X11" s="112"/>
      <c r="Y11" s="112"/>
      <c r="Z11" s="112"/>
      <c r="AA11" s="112"/>
      <c r="AB11" s="112"/>
    </row>
    <row r="12" spans="1:28" ht="14.1" customHeight="1" x14ac:dyDescent="0.45">
      <c r="A12" s="111" t="s">
        <v>196</v>
      </c>
      <c r="B12" s="112">
        <v>4.8869999999999996</v>
      </c>
      <c r="C12" s="112">
        <v>5.181</v>
      </c>
      <c r="D12" s="112">
        <v>4.4290000000000003</v>
      </c>
      <c r="E12" s="112">
        <v>4.0540000000000003</v>
      </c>
      <c r="F12" s="112">
        <v>3.8769999999999998</v>
      </c>
      <c r="G12" s="112">
        <v>3.8330000000000002</v>
      </c>
      <c r="H12" s="112">
        <v>3.8029999999999999</v>
      </c>
      <c r="I12" s="112">
        <v>3.7709999999999999</v>
      </c>
      <c r="J12" s="112">
        <v>3.7719999999999998</v>
      </c>
      <c r="K12" s="112">
        <v>3.774</v>
      </c>
      <c r="L12" s="112">
        <v>3.7759999999999998</v>
      </c>
      <c r="M12" s="112">
        <v>3.778</v>
      </c>
      <c r="N12" s="112"/>
      <c r="O12" s="112"/>
      <c r="P12" s="112"/>
      <c r="Q12" s="112"/>
      <c r="R12" s="112"/>
      <c r="S12" s="112"/>
      <c r="T12" s="112"/>
      <c r="U12" s="112"/>
      <c r="V12" s="112"/>
      <c r="W12" s="112"/>
      <c r="X12" s="112"/>
      <c r="Y12" s="112"/>
    </row>
    <row r="13" spans="1:28" ht="14.1" customHeight="1" x14ac:dyDescent="0.45">
      <c r="A13" s="103" t="s">
        <v>195</v>
      </c>
      <c r="B13" s="112"/>
      <c r="C13" s="112"/>
      <c r="D13" s="112"/>
      <c r="E13" s="112"/>
      <c r="F13" s="112"/>
      <c r="G13" s="112"/>
      <c r="H13" s="112"/>
      <c r="I13" s="112"/>
      <c r="J13" s="112"/>
      <c r="K13" s="112"/>
      <c r="L13" s="112"/>
      <c r="M13" s="112"/>
    </row>
    <row r="14" spans="1:28" ht="14.1" customHeight="1" x14ac:dyDescent="0.45">
      <c r="A14" s="111" t="s">
        <v>194</v>
      </c>
      <c r="B14" s="112">
        <v>2.5779999999999998</v>
      </c>
      <c r="C14" s="112">
        <v>2.7679999999999998</v>
      </c>
      <c r="D14" s="112">
        <v>2.5110000000000001</v>
      </c>
      <c r="E14" s="112">
        <v>2.2280000000000002</v>
      </c>
      <c r="F14" s="112">
        <v>2.1040000000000001</v>
      </c>
      <c r="G14" s="112">
        <v>2.0379999999999998</v>
      </c>
      <c r="H14" s="112">
        <v>2.0019999999999998</v>
      </c>
      <c r="I14" s="112">
        <v>1.9810000000000001</v>
      </c>
      <c r="J14" s="112">
        <v>1.97</v>
      </c>
      <c r="K14" s="112">
        <v>1.9630000000000001</v>
      </c>
      <c r="L14" s="112">
        <v>1.9590000000000001</v>
      </c>
      <c r="M14" s="112">
        <v>1.9570000000000001</v>
      </c>
      <c r="N14" s="112"/>
      <c r="O14" s="112"/>
      <c r="P14" s="112"/>
      <c r="Q14" s="112"/>
      <c r="R14" s="112"/>
      <c r="S14" s="112"/>
      <c r="T14" s="112"/>
      <c r="U14" s="112"/>
      <c r="V14" s="112"/>
      <c r="W14" s="112"/>
      <c r="X14" s="112"/>
      <c r="Y14" s="112"/>
    </row>
    <row r="15" spans="1:28" ht="14.1" customHeight="1" x14ac:dyDescent="0.45">
      <c r="A15" s="111" t="s">
        <v>193</v>
      </c>
      <c r="B15" s="112">
        <v>2.847</v>
      </c>
      <c r="C15" s="112">
        <v>2.903</v>
      </c>
      <c r="D15" s="112">
        <v>2.5640000000000001</v>
      </c>
      <c r="E15" s="112">
        <v>2.25</v>
      </c>
      <c r="F15" s="112">
        <v>2.1190000000000002</v>
      </c>
      <c r="G15" s="112">
        <v>2.0459999999999998</v>
      </c>
      <c r="H15" s="112">
        <v>2.0070000000000001</v>
      </c>
      <c r="I15" s="112">
        <v>1.986</v>
      </c>
      <c r="J15" s="112">
        <v>1.974</v>
      </c>
      <c r="K15" s="112">
        <v>1.9670000000000001</v>
      </c>
      <c r="L15" s="112">
        <v>1.964</v>
      </c>
      <c r="M15" s="112">
        <v>1.962</v>
      </c>
      <c r="N15" s="112"/>
      <c r="O15" s="112"/>
      <c r="P15" s="112"/>
      <c r="Q15" s="112"/>
      <c r="R15" s="112"/>
      <c r="S15" s="112"/>
      <c r="T15" s="112"/>
      <c r="U15" s="112"/>
      <c r="V15" s="112"/>
      <c r="W15" s="112"/>
      <c r="X15" s="112"/>
      <c r="Y15" s="112"/>
    </row>
    <row r="16" spans="1:28" ht="14.1" customHeight="1" x14ac:dyDescent="0.45">
      <c r="A16" s="111" t="s">
        <v>192</v>
      </c>
      <c r="B16" s="112">
        <v>2.7040000000000002</v>
      </c>
      <c r="C16" s="112">
        <v>2.9609999999999999</v>
      </c>
      <c r="D16" s="112">
        <v>2.6429999999999998</v>
      </c>
      <c r="E16" s="112">
        <v>2.3889999999999998</v>
      </c>
      <c r="F16" s="112">
        <v>2.2999999999999998</v>
      </c>
      <c r="G16" s="112">
        <v>2.266</v>
      </c>
      <c r="H16" s="112">
        <v>2.2589999999999999</v>
      </c>
      <c r="I16" s="112">
        <v>2.2570000000000001</v>
      </c>
      <c r="J16" s="112">
        <v>2.2559999999999998</v>
      </c>
      <c r="K16" s="112">
        <v>2.2559999999999998</v>
      </c>
      <c r="L16" s="112">
        <v>2.2559999999999998</v>
      </c>
      <c r="M16" s="112">
        <v>2.2570000000000001</v>
      </c>
      <c r="N16" s="112"/>
      <c r="O16" s="112"/>
      <c r="P16" s="112"/>
      <c r="Q16" s="112"/>
      <c r="R16" s="112"/>
      <c r="S16" s="112"/>
      <c r="T16" s="112"/>
      <c r="U16" s="112"/>
      <c r="V16" s="112"/>
      <c r="W16" s="112"/>
      <c r="X16" s="112"/>
      <c r="Y16" s="112"/>
    </row>
    <row r="17" spans="1:25" ht="14.1" customHeight="1" x14ac:dyDescent="0.45">
      <c r="A17" s="111" t="s">
        <v>191</v>
      </c>
      <c r="B17" s="112">
        <v>3.0550000000000002</v>
      </c>
      <c r="C17" s="112">
        <v>3.1589999999999998</v>
      </c>
      <c r="D17" s="112">
        <v>2.71</v>
      </c>
      <c r="E17" s="112">
        <v>2.39</v>
      </c>
      <c r="F17" s="112">
        <v>2.2909999999999999</v>
      </c>
      <c r="G17" s="112">
        <v>2.2599999999999998</v>
      </c>
      <c r="H17" s="112">
        <v>2.2599999999999998</v>
      </c>
      <c r="I17" s="112">
        <v>2.2629999999999999</v>
      </c>
      <c r="J17" s="112">
        <v>2.2650000000000001</v>
      </c>
      <c r="K17" s="112">
        <v>2.266</v>
      </c>
      <c r="L17" s="112">
        <v>2.2669999999999999</v>
      </c>
      <c r="M17" s="112">
        <v>2.2679999999999998</v>
      </c>
      <c r="N17" s="112"/>
      <c r="O17" s="112"/>
      <c r="P17" s="112"/>
      <c r="Q17" s="112"/>
      <c r="R17" s="112"/>
      <c r="S17" s="112"/>
      <c r="T17" s="112"/>
      <c r="U17" s="112"/>
      <c r="V17" s="112"/>
      <c r="W17" s="112"/>
      <c r="X17" s="112"/>
      <c r="Y17" s="112"/>
    </row>
    <row r="18" spans="1:25" ht="14.1" customHeight="1" x14ac:dyDescent="0.45">
      <c r="A18" s="111" t="s">
        <v>127</v>
      </c>
      <c r="B18" s="112">
        <v>2.6339999999999999</v>
      </c>
      <c r="C18" s="112">
        <v>2.8180000000000001</v>
      </c>
      <c r="D18" s="112">
        <v>2.4169999999999998</v>
      </c>
      <c r="E18" s="112">
        <v>2.2000000000000002</v>
      </c>
      <c r="F18" s="112">
        <v>2.085</v>
      </c>
      <c r="G18" s="112">
        <v>2.0179999999999998</v>
      </c>
      <c r="H18" s="112">
        <v>1.9870000000000001</v>
      </c>
      <c r="I18" s="112">
        <v>1.974</v>
      </c>
      <c r="J18" s="112">
        <v>1.9730000000000001</v>
      </c>
      <c r="K18" s="112">
        <v>1.968</v>
      </c>
      <c r="L18" s="112">
        <v>1.9690000000000001</v>
      </c>
      <c r="M18" s="112">
        <v>1.974</v>
      </c>
      <c r="N18" s="112"/>
      <c r="O18" s="112"/>
      <c r="P18" s="112"/>
      <c r="Q18" s="112"/>
      <c r="R18" s="112"/>
      <c r="S18" s="112"/>
      <c r="T18" s="112"/>
      <c r="U18" s="112"/>
      <c r="V18" s="112"/>
      <c r="W18" s="112"/>
      <c r="X18" s="112"/>
      <c r="Y18" s="112"/>
    </row>
    <row r="19" spans="1:25" ht="14.1" customHeight="1" x14ac:dyDescent="0.45">
      <c r="A19" s="103" t="s">
        <v>190</v>
      </c>
      <c r="B19" s="112">
        <v>3.5550000000000002</v>
      </c>
      <c r="C19" s="112">
        <v>3.387</v>
      </c>
      <c r="D19" s="112">
        <v>3.4209999999999998</v>
      </c>
      <c r="E19" s="112">
        <v>3.1739999999999999</v>
      </c>
      <c r="F19" s="112">
        <v>3.0459999999999998</v>
      </c>
      <c r="G19" s="112">
        <v>2.9870000000000001</v>
      </c>
      <c r="H19" s="112">
        <v>2.96</v>
      </c>
      <c r="I19" s="112">
        <v>2.9489999999999998</v>
      </c>
      <c r="J19" s="112">
        <v>2.944</v>
      </c>
      <c r="K19" s="112">
        <v>2.9420000000000002</v>
      </c>
      <c r="L19" s="112">
        <v>2.9409999999999998</v>
      </c>
      <c r="M19" s="112">
        <v>2.94</v>
      </c>
      <c r="N19" s="112"/>
      <c r="O19" s="112"/>
      <c r="P19" s="112"/>
      <c r="Q19" s="112"/>
      <c r="R19" s="112"/>
      <c r="S19" s="112"/>
      <c r="T19" s="112"/>
      <c r="U19" s="112"/>
      <c r="V19" s="112"/>
      <c r="W19" s="112"/>
      <c r="X19" s="112"/>
      <c r="Y19" s="112"/>
    </row>
    <row r="20" spans="1:25" ht="20.100000000000001" customHeight="1" x14ac:dyDescent="0.5">
      <c r="B20" s="141" t="s">
        <v>271</v>
      </c>
      <c r="C20" s="141"/>
      <c r="D20" s="141"/>
      <c r="E20" s="141"/>
      <c r="F20" s="141"/>
      <c r="G20" s="141"/>
      <c r="H20" s="141"/>
      <c r="I20" s="141"/>
      <c r="J20" s="141"/>
      <c r="K20" s="141"/>
      <c r="L20" s="141"/>
      <c r="M20" s="141"/>
    </row>
    <row r="21" spans="1:25" ht="14.1" customHeight="1" x14ac:dyDescent="0.45">
      <c r="A21" s="103" t="s">
        <v>188</v>
      </c>
      <c r="B21" s="112">
        <v>4.2</v>
      </c>
      <c r="C21" s="112">
        <v>4.55</v>
      </c>
      <c r="D21" s="112">
        <v>4.5449999999999999</v>
      </c>
      <c r="E21" s="112">
        <v>4.4960000000000004</v>
      </c>
      <c r="F21" s="112">
        <v>4.41</v>
      </c>
      <c r="G21" s="112">
        <v>4.3159999999999998</v>
      </c>
      <c r="H21" s="112">
        <v>4.2830000000000004</v>
      </c>
      <c r="I21" s="112">
        <v>4.26</v>
      </c>
      <c r="J21" s="112">
        <v>4.24</v>
      </c>
      <c r="K21" s="112">
        <v>4.2190000000000003</v>
      </c>
      <c r="L21" s="112">
        <v>4.1980000000000004</v>
      </c>
      <c r="M21" s="112">
        <v>4.1769999999999996</v>
      </c>
      <c r="N21" s="112"/>
      <c r="O21" s="112"/>
      <c r="P21" s="112"/>
      <c r="Q21" s="112"/>
      <c r="R21" s="112"/>
      <c r="S21" s="112"/>
      <c r="T21" s="112"/>
      <c r="U21" s="112"/>
      <c r="V21" s="112"/>
      <c r="W21" s="112"/>
      <c r="X21" s="112"/>
      <c r="Y21" s="112"/>
    </row>
    <row r="22" spans="1:25" ht="14.1" customHeight="1" x14ac:dyDescent="0.45">
      <c r="A22" s="116" t="s">
        <v>266</v>
      </c>
      <c r="B22" s="115">
        <v>117</v>
      </c>
      <c r="C22" s="115">
        <v>96</v>
      </c>
      <c r="D22" s="115">
        <v>40</v>
      </c>
      <c r="E22" s="115">
        <v>42</v>
      </c>
      <c r="F22" s="115">
        <v>43</v>
      </c>
      <c r="G22" s="115">
        <v>44</v>
      </c>
      <c r="H22" s="115">
        <v>44</v>
      </c>
      <c r="I22" s="115">
        <v>45</v>
      </c>
      <c r="J22" s="115">
        <v>45</v>
      </c>
      <c r="K22" s="115">
        <v>45</v>
      </c>
      <c r="L22" s="115">
        <v>45</v>
      </c>
      <c r="M22" s="115">
        <v>45</v>
      </c>
      <c r="N22" s="115"/>
      <c r="O22" s="115"/>
      <c r="P22" s="115"/>
      <c r="Q22" s="115"/>
      <c r="R22" s="115"/>
      <c r="S22" s="115"/>
      <c r="T22" s="115"/>
      <c r="U22" s="115"/>
      <c r="V22" s="115"/>
      <c r="W22" s="115"/>
      <c r="X22" s="115"/>
      <c r="Y22" s="115"/>
    </row>
    <row r="23" spans="1:25" ht="14.1" customHeight="1" x14ac:dyDescent="0.45">
      <c r="A23" s="103" t="s">
        <v>265</v>
      </c>
      <c r="B23" s="114"/>
      <c r="C23" s="114"/>
      <c r="D23" s="114"/>
      <c r="E23" s="114"/>
      <c r="F23" s="114"/>
      <c r="G23" s="114"/>
      <c r="H23" s="114"/>
      <c r="I23" s="114"/>
      <c r="J23" s="114"/>
      <c r="K23" s="114"/>
      <c r="L23" s="114"/>
      <c r="M23" s="114"/>
    </row>
    <row r="24" spans="1:25" ht="14.1" customHeight="1" x14ac:dyDescent="0.45">
      <c r="A24" s="111" t="s">
        <v>186</v>
      </c>
      <c r="B24" s="112">
        <v>4.234</v>
      </c>
      <c r="C24" s="112">
        <v>3.4319999999999999</v>
      </c>
      <c r="D24" s="112">
        <v>3.2589999999999999</v>
      </c>
      <c r="E24" s="112">
        <v>3.2229999999999999</v>
      </c>
      <c r="F24" s="112">
        <v>3.2010000000000001</v>
      </c>
      <c r="G24" s="112">
        <v>3.1859999999999999</v>
      </c>
      <c r="H24" s="112">
        <v>3.1760000000000002</v>
      </c>
      <c r="I24" s="112">
        <v>3.1520000000000001</v>
      </c>
      <c r="J24" s="112">
        <v>3.1349999999999998</v>
      </c>
      <c r="K24" s="112">
        <v>3.125</v>
      </c>
      <c r="L24" s="112">
        <v>3.1190000000000002</v>
      </c>
      <c r="M24" s="112">
        <v>3.1160000000000001</v>
      </c>
      <c r="N24" s="112"/>
      <c r="O24" s="112"/>
      <c r="P24" s="112"/>
      <c r="Q24" s="112"/>
      <c r="R24" s="112"/>
      <c r="S24" s="112"/>
      <c r="T24" s="112"/>
      <c r="U24" s="112"/>
      <c r="V24" s="112"/>
      <c r="W24" s="112"/>
      <c r="X24" s="112"/>
      <c r="Y24" s="112"/>
    </row>
    <row r="25" spans="1:25" ht="14.1" customHeight="1" x14ac:dyDescent="0.45">
      <c r="A25" s="111" t="s">
        <v>185</v>
      </c>
      <c r="B25" s="112">
        <v>4.3380000000000001</v>
      </c>
      <c r="C25" s="112">
        <v>4.0979999999999999</v>
      </c>
      <c r="D25" s="112">
        <v>4.234</v>
      </c>
      <c r="E25" s="112">
        <v>4.2939999999999996</v>
      </c>
      <c r="F25" s="112">
        <v>4.3239999999999998</v>
      </c>
      <c r="G25" s="112">
        <v>4.34</v>
      </c>
      <c r="H25" s="112">
        <v>4.3490000000000002</v>
      </c>
      <c r="I25" s="112">
        <v>4.3570000000000002</v>
      </c>
      <c r="J25" s="112">
        <v>4.3650000000000002</v>
      </c>
      <c r="K25" s="112">
        <v>4.3719999999999999</v>
      </c>
      <c r="L25" s="112">
        <v>4.38</v>
      </c>
      <c r="M25" s="112">
        <v>4.3860000000000001</v>
      </c>
      <c r="N25" s="112"/>
      <c r="O25" s="112"/>
      <c r="P25" s="112"/>
      <c r="Q25" s="112"/>
      <c r="R25" s="112"/>
      <c r="S25" s="112"/>
      <c r="T25" s="112"/>
      <c r="U25" s="112"/>
      <c r="V25" s="112"/>
      <c r="W25" s="112"/>
      <c r="X25" s="112"/>
      <c r="Y25" s="112"/>
    </row>
    <row r="26" spans="1:25" ht="14.1" customHeight="1" x14ac:dyDescent="0.45">
      <c r="A26" s="103" t="s">
        <v>264</v>
      </c>
    </row>
    <row r="27" spans="1:25" ht="14.1" customHeight="1" x14ac:dyDescent="0.45">
      <c r="A27" s="111" t="s">
        <v>143</v>
      </c>
      <c r="B27" s="112">
        <v>42.2</v>
      </c>
      <c r="C27" s="112">
        <v>42</v>
      </c>
      <c r="D27" s="112">
        <v>42</v>
      </c>
      <c r="E27" s="112">
        <v>42</v>
      </c>
      <c r="F27" s="112">
        <v>42.1</v>
      </c>
      <c r="G27" s="112">
        <v>42.2</v>
      </c>
      <c r="H27" s="112">
        <v>42.2</v>
      </c>
      <c r="I27" s="112">
        <v>42.2</v>
      </c>
      <c r="J27" s="112">
        <v>42.2</v>
      </c>
      <c r="K27" s="112">
        <v>42.1</v>
      </c>
      <c r="L27" s="112">
        <v>42.1</v>
      </c>
      <c r="M27" s="112">
        <v>42.1</v>
      </c>
      <c r="N27" s="112"/>
      <c r="O27" s="112"/>
      <c r="P27" s="112"/>
      <c r="Q27" s="112"/>
      <c r="R27" s="112"/>
      <c r="S27" s="112"/>
      <c r="T27" s="112"/>
      <c r="U27" s="112"/>
      <c r="V27" s="112"/>
      <c r="W27" s="112"/>
      <c r="X27" s="112"/>
      <c r="Y27" s="112"/>
    </row>
    <row r="28" spans="1:25" ht="14.1" customHeight="1" x14ac:dyDescent="0.45">
      <c r="A28" s="111" t="s">
        <v>183</v>
      </c>
      <c r="B28" s="113">
        <v>11.5</v>
      </c>
      <c r="C28" s="113">
        <v>11.2</v>
      </c>
      <c r="D28" s="113">
        <v>10.9</v>
      </c>
      <c r="E28" s="113">
        <v>10.5</v>
      </c>
      <c r="F28" s="113">
        <v>10.1</v>
      </c>
      <c r="G28" s="113">
        <v>9.9</v>
      </c>
      <c r="H28" s="113">
        <v>9.9</v>
      </c>
      <c r="I28" s="113">
        <v>9.9</v>
      </c>
      <c r="J28" s="113">
        <v>10</v>
      </c>
      <c r="K28" s="113">
        <v>10</v>
      </c>
      <c r="L28" s="113">
        <v>10.1</v>
      </c>
      <c r="M28" s="113">
        <v>10.1</v>
      </c>
      <c r="N28" s="112"/>
      <c r="O28" s="112"/>
      <c r="P28" s="112"/>
      <c r="Q28" s="112"/>
      <c r="R28" s="112"/>
      <c r="S28" s="112"/>
      <c r="T28" s="112"/>
      <c r="U28" s="112"/>
      <c r="V28" s="112"/>
      <c r="W28" s="112"/>
      <c r="X28" s="112"/>
      <c r="Y28" s="112"/>
    </row>
    <row r="29" spans="1:25" ht="14.1" customHeight="1" x14ac:dyDescent="0.45">
      <c r="A29" s="103" t="s">
        <v>263</v>
      </c>
    </row>
    <row r="30" spans="1:25" ht="14.1" customHeight="1" x14ac:dyDescent="0.45">
      <c r="A30" s="111" t="s">
        <v>143</v>
      </c>
      <c r="B30" s="108">
        <v>12811.9</v>
      </c>
      <c r="C30" s="108">
        <v>13405</v>
      </c>
      <c r="D30" s="108">
        <v>13990.2</v>
      </c>
      <c r="E30" s="108">
        <v>14574.7</v>
      </c>
      <c r="F30" s="108">
        <v>15159.9</v>
      </c>
      <c r="G30" s="108">
        <v>15760.5</v>
      </c>
      <c r="H30" s="108">
        <v>16371.4</v>
      </c>
      <c r="I30" s="108">
        <v>16990</v>
      </c>
      <c r="J30" s="108">
        <v>17621.900000000001</v>
      </c>
      <c r="K30" s="108">
        <v>18273.8</v>
      </c>
      <c r="L30" s="108">
        <v>18948.2</v>
      </c>
      <c r="M30" s="108">
        <v>19649.599999999999</v>
      </c>
      <c r="N30" s="108"/>
      <c r="O30" s="108"/>
      <c r="P30" s="108"/>
      <c r="Q30" s="108"/>
      <c r="R30" s="108"/>
      <c r="S30" s="108"/>
      <c r="T30" s="108"/>
      <c r="U30" s="108"/>
      <c r="V30" s="108"/>
      <c r="W30" s="108"/>
      <c r="X30" s="108"/>
      <c r="Y30" s="108"/>
    </row>
    <row r="31" spans="1:25" ht="14.1" customHeight="1" x14ac:dyDescent="0.45">
      <c r="A31" s="111" t="s">
        <v>183</v>
      </c>
      <c r="B31" s="108">
        <v>3481.4</v>
      </c>
      <c r="C31" s="108">
        <v>3568.5</v>
      </c>
      <c r="D31" s="108">
        <v>3615.8</v>
      </c>
      <c r="E31" s="108">
        <v>3626.1</v>
      </c>
      <c r="F31" s="108">
        <v>3635.2</v>
      </c>
      <c r="G31" s="108">
        <v>3711.9</v>
      </c>
      <c r="H31" s="108">
        <v>3836.1</v>
      </c>
      <c r="I31" s="108">
        <v>3997.5</v>
      </c>
      <c r="J31" s="108">
        <v>4163.7</v>
      </c>
      <c r="K31" s="108">
        <v>4340.7</v>
      </c>
      <c r="L31" s="108">
        <v>4525</v>
      </c>
      <c r="M31" s="108">
        <v>4718.1000000000004</v>
      </c>
      <c r="N31" s="108"/>
      <c r="O31" s="108"/>
      <c r="P31" s="108"/>
      <c r="Q31" s="108"/>
      <c r="R31" s="108"/>
      <c r="S31" s="108"/>
      <c r="T31" s="108"/>
      <c r="U31" s="108"/>
      <c r="V31" s="108"/>
      <c r="W31" s="108"/>
      <c r="X31" s="108"/>
      <c r="Y31" s="108"/>
    </row>
    <row r="32" spans="1:25" ht="14.1" customHeight="1" x14ac:dyDescent="0.45">
      <c r="A32" s="110" t="s">
        <v>262</v>
      </c>
      <c r="B32" s="109">
        <v>30362.799999999999</v>
      </c>
      <c r="C32" s="109">
        <v>31902</v>
      </c>
      <c r="D32" s="109">
        <v>33315.199999999997</v>
      </c>
      <c r="E32" s="109">
        <v>34665.800000000003</v>
      </c>
      <c r="F32" s="109">
        <v>36010</v>
      </c>
      <c r="G32" s="109">
        <v>37390.699999999997</v>
      </c>
      <c r="H32" s="109">
        <v>38812.800000000003</v>
      </c>
      <c r="I32" s="109">
        <v>40276.5</v>
      </c>
      <c r="J32" s="109">
        <v>41795.9</v>
      </c>
      <c r="K32" s="109">
        <v>43373.3</v>
      </c>
      <c r="L32" s="109">
        <v>45011.5</v>
      </c>
      <c r="M32" s="109">
        <v>46712.1</v>
      </c>
      <c r="N32" s="108"/>
      <c r="O32" s="108"/>
      <c r="P32" s="108"/>
      <c r="Q32" s="108"/>
      <c r="R32" s="108"/>
      <c r="S32" s="108"/>
      <c r="T32" s="108"/>
      <c r="U32" s="108"/>
      <c r="V32" s="108"/>
      <c r="W32" s="108"/>
      <c r="X32" s="108"/>
      <c r="Y32" s="108"/>
    </row>
    <row r="33" spans="1:14" ht="14.1" customHeight="1" x14ac:dyDescent="0.45">
      <c r="A33" s="104"/>
      <c r="B33" s="104"/>
      <c r="C33" s="104"/>
      <c r="D33" s="104"/>
      <c r="E33" s="104"/>
      <c r="F33" s="104"/>
      <c r="G33" s="104"/>
      <c r="H33" s="104"/>
      <c r="I33" s="104"/>
      <c r="J33" s="104"/>
      <c r="K33" s="104"/>
      <c r="L33" s="104"/>
      <c r="M33" s="104"/>
    </row>
    <row r="34" spans="1:14" ht="14.1" customHeight="1" x14ac:dyDescent="0.45">
      <c r="A34" s="126" t="s">
        <v>154</v>
      </c>
      <c r="B34" s="107"/>
    </row>
    <row r="35" spans="1:14" ht="14.1" customHeight="1" x14ac:dyDescent="0.45">
      <c r="B35" s="107"/>
    </row>
    <row r="36" spans="1:14" ht="14.1" customHeight="1" x14ac:dyDescent="0.45">
      <c r="B36" s="107"/>
    </row>
    <row r="37" spans="1:14" ht="14.1" customHeight="1" x14ac:dyDescent="0.45">
      <c r="A37" s="106"/>
      <c r="B37" s="106"/>
      <c r="C37" s="106"/>
      <c r="D37" s="106"/>
      <c r="E37" s="106"/>
      <c r="F37" s="106"/>
      <c r="G37" s="106"/>
      <c r="H37" s="106"/>
      <c r="I37" s="106"/>
    </row>
    <row r="38" spans="1:14" ht="14.1" customHeight="1" x14ac:dyDescent="0.45">
      <c r="A38" s="105"/>
      <c r="B38" s="105"/>
      <c r="C38" s="105"/>
      <c r="D38" s="105"/>
      <c r="E38" s="105"/>
      <c r="F38" s="105"/>
      <c r="G38" s="105"/>
      <c r="H38" s="105"/>
      <c r="I38" s="105"/>
      <c r="J38" s="105"/>
      <c r="K38" s="105"/>
      <c r="L38" s="105"/>
      <c r="M38" s="105"/>
      <c r="N38" s="105"/>
    </row>
    <row r="39" spans="1:14" ht="14.1" customHeight="1" x14ac:dyDescent="0.45">
      <c r="A39" s="105"/>
      <c r="B39" s="105"/>
      <c r="C39" s="105"/>
      <c r="D39" s="105"/>
      <c r="E39" s="105"/>
      <c r="F39" s="105"/>
      <c r="G39" s="105"/>
      <c r="H39" s="105"/>
      <c r="I39" s="105"/>
      <c r="J39" s="105"/>
      <c r="K39" s="105"/>
      <c r="L39" s="105"/>
      <c r="M39" s="105"/>
      <c r="N39" s="105"/>
    </row>
    <row r="40" spans="1:14" ht="14.1" customHeight="1" x14ac:dyDescent="0.45">
      <c r="A40" s="104"/>
      <c r="B40" s="104"/>
      <c r="C40" s="104"/>
      <c r="D40" s="104"/>
      <c r="E40" s="104"/>
      <c r="F40" s="104"/>
      <c r="G40" s="104"/>
      <c r="H40" s="104"/>
      <c r="I40" s="104"/>
      <c r="J40" s="104"/>
      <c r="K40" s="104"/>
      <c r="L40" s="104"/>
      <c r="M40" s="104"/>
      <c r="N40" s="104"/>
    </row>
    <row r="41" spans="1:14" ht="14.1" customHeight="1" x14ac:dyDescent="0.45"/>
    <row r="42" spans="1:14" ht="14.1" customHeight="1" x14ac:dyDescent="0.45"/>
    <row r="43" spans="1:14" ht="14.1" customHeight="1" x14ac:dyDescent="0.45"/>
    <row r="44" spans="1:14" ht="14.1" customHeight="1" x14ac:dyDescent="0.45"/>
    <row r="45" spans="1:14" ht="14.1" customHeight="1" x14ac:dyDescent="0.45"/>
    <row r="46" spans="1:14" ht="14.1" customHeight="1" x14ac:dyDescent="0.45"/>
    <row r="47" spans="1:14" ht="14.1" customHeight="1" x14ac:dyDescent="0.45"/>
    <row r="48" spans="1:14" ht="14.1" customHeight="1" x14ac:dyDescent="0.45"/>
    <row r="49" ht="14.1" customHeight="1" x14ac:dyDescent="0.45"/>
    <row r="50" ht="14.1" customHeight="1" x14ac:dyDescent="0.45"/>
    <row r="51" ht="14.1" customHeight="1" x14ac:dyDescent="0.45"/>
    <row r="52" ht="14.1" customHeight="1" x14ac:dyDescent="0.45"/>
    <row r="53" ht="14.1" customHeight="1" x14ac:dyDescent="0.45"/>
    <row r="54" ht="14.1" customHeight="1" x14ac:dyDescent="0.45"/>
    <row r="55" ht="14.1" customHeight="1" x14ac:dyDescent="0.45"/>
    <row r="56" ht="14.1" customHeight="1" x14ac:dyDescent="0.45"/>
    <row r="57" ht="14.1" customHeight="1" x14ac:dyDescent="0.45"/>
  </sheetData>
  <mergeCells count="3">
    <mergeCell ref="B9:M9"/>
    <mergeCell ref="B20:M20"/>
    <mergeCell ref="A5:M5"/>
  </mergeCells>
  <hyperlinks>
    <hyperlink ref="A34" location="Contents!A1" display="Back to Table of Contents" xr:uid="{E18F1596-1705-3849-83BD-0915F571B654}"/>
    <hyperlink ref="A2" r:id="rId1" xr:uid="{8B1E848D-C623-AA49-89D9-FE2C17B2EDF3}"/>
  </hyperlinks>
  <pageMargins left="0.75" right="0.75" top="1" bottom="1" header="0.5" footer="0.5"/>
  <pageSetup scale="56"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220B-29E2-4692-90E8-D6E4E40BF641}">
  <sheetPr codeName="Sheet2"/>
  <dimension ref="A1:BR193"/>
  <sheetViews>
    <sheetView zoomScaleNormal="100" workbookViewId="0">
      <pane ySplit="7" topLeftCell="A8" activePane="bottomLeft" state="frozen"/>
      <selection activeCell="J16" sqref="J16"/>
      <selection pane="bottomLeft"/>
    </sheetView>
  </sheetViews>
  <sheetFormatPr defaultColWidth="9.1640625" defaultRowHeight="15" customHeight="1" x14ac:dyDescent="0.45"/>
  <cols>
    <col min="1" max="1" width="61" style="1" customWidth="1"/>
    <col min="2" max="2" width="63.71875" style="1" bestFit="1" customWidth="1"/>
    <col min="3" max="50" width="8.27734375" style="1" customWidth="1"/>
    <col min="51" max="51" width="8.1640625" style="1" customWidth="1"/>
    <col min="52" max="58" width="8.27734375" style="1" customWidth="1"/>
    <col min="59" max="16384" width="9.1640625" style="1"/>
  </cols>
  <sheetData>
    <row r="1" spans="1:70" ht="15" customHeight="1" x14ac:dyDescent="0.5">
      <c r="A1" s="1" t="s">
        <v>158</v>
      </c>
    </row>
    <row r="2" spans="1:70" ht="15" customHeight="1" x14ac:dyDescent="0.45">
      <c r="A2" s="124" t="s">
        <v>159</v>
      </c>
      <c r="B2" s="127"/>
      <c r="C2" s="127"/>
      <c r="D2" s="127"/>
      <c r="E2" s="127"/>
      <c r="F2" s="127"/>
    </row>
    <row r="5" spans="1:70" ht="15" customHeight="1" x14ac:dyDescent="0.5">
      <c r="A5" s="20" t="s">
        <v>160</v>
      </c>
      <c r="B5" s="20"/>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BC5" s="3"/>
      <c r="BD5" s="3"/>
      <c r="BE5" s="3"/>
      <c r="BF5" s="3"/>
    </row>
    <row r="6" spans="1:70" ht="15" customHeight="1" x14ac:dyDescent="0.45">
      <c r="AY6" s="4"/>
      <c r="AZ6" s="4"/>
      <c r="BA6" s="4"/>
      <c r="BB6" s="4"/>
    </row>
    <row r="7" spans="1:70" ht="15" customHeight="1" x14ac:dyDescent="0.45">
      <c r="A7" s="3"/>
      <c r="B7" s="3" t="s">
        <v>1</v>
      </c>
      <c r="C7" s="5" t="s">
        <v>44</v>
      </c>
      <c r="D7" s="5" t="s">
        <v>45</v>
      </c>
      <c r="E7" s="5" t="s">
        <v>46</v>
      </c>
      <c r="F7" s="5" t="s">
        <v>47</v>
      </c>
      <c r="G7" s="5" t="s">
        <v>48</v>
      </c>
      <c r="H7" s="5" t="s">
        <v>49</v>
      </c>
      <c r="I7" s="5" t="s">
        <v>50</v>
      </c>
      <c r="J7" s="5" t="s">
        <v>51</v>
      </c>
      <c r="K7" s="5" t="s">
        <v>52</v>
      </c>
      <c r="L7" s="5" t="s">
        <v>53</v>
      </c>
      <c r="M7" s="5" t="s">
        <v>54</v>
      </c>
      <c r="N7" s="5" t="s">
        <v>55</v>
      </c>
      <c r="O7" s="5" t="s">
        <v>56</v>
      </c>
      <c r="P7" s="5" t="s">
        <v>57</v>
      </c>
      <c r="Q7" s="5" t="s">
        <v>58</v>
      </c>
      <c r="R7" s="5" t="s">
        <v>59</v>
      </c>
      <c r="S7" s="5" t="s">
        <v>60</v>
      </c>
      <c r="T7" s="5" t="s">
        <v>61</v>
      </c>
      <c r="U7" s="5" t="s">
        <v>62</v>
      </c>
      <c r="V7" s="5" t="s">
        <v>63</v>
      </c>
      <c r="W7" s="5" t="s">
        <v>64</v>
      </c>
      <c r="X7" s="5" t="s">
        <v>65</v>
      </c>
      <c r="Y7" s="5" t="s">
        <v>66</v>
      </c>
      <c r="Z7" s="5" t="s">
        <v>67</v>
      </c>
      <c r="AA7" s="5" t="s">
        <v>68</v>
      </c>
      <c r="AB7" s="5" t="s">
        <v>69</v>
      </c>
      <c r="AC7" s="5" t="s">
        <v>70</v>
      </c>
      <c r="AD7" s="5" t="s">
        <v>71</v>
      </c>
      <c r="AE7" s="5" t="s">
        <v>72</v>
      </c>
      <c r="AF7" s="5" t="s">
        <v>73</v>
      </c>
      <c r="AG7" s="5" t="s">
        <v>74</v>
      </c>
      <c r="AH7" s="5" t="s">
        <v>75</v>
      </c>
      <c r="AI7" s="5" t="s">
        <v>76</v>
      </c>
      <c r="AJ7" s="5" t="s">
        <v>77</v>
      </c>
      <c r="AK7" s="5" t="s">
        <v>78</v>
      </c>
      <c r="AL7" s="5" t="s">
        <v>79</v>
      </c>
      <c r="AM7" s="5" t="s">
        <v>80</v>
      </c>
      <c r="AN7" s="5" t="s">
        <v>81</v>
      </c>
      <c r="AO7" s="5" t="s">
        <v>82</v>
      </c>
      <c r="AP7" s="5" t="s">
        <v>83</v>
      </c>
      <c r="AQ7" s="5" t="s">
        <v>84</v>
      </c>
      <c r="AR7" s="5" t="s">
        <v>85</v>
      </c>
      <c r="AS7" s="5" t="s">
        <v>86</v>
      </c>
      <c r="AT7" s="5" t="s">
        <v>87</v>
      </c>
      <c r="AU7" s="5" t="s">
        <v>88</v>
      </c>
      <c r="AV7" s="5" t="s">
        <v>89</v>
      </c>
      <c r="AW7" s="5" t="s">
        <v>90</v>
      </c>
      <c r="AX7" s="5" t="s">
        <v>91</v>
      </c>
      <c r="AY7" s="5" t="s">
        <v>92</v>
      </c>
      <c r="AZ7" s="5" t="s">
        <v>93</v>
      </c>
      <c r="BA7" s="5" t="s">
        <v>94</v>
      </c>
      <c r="BB7" s="5" t="s">
        <v>95</v>
      </c>
      <c r="BC7" s="5" t="s">
        <v>163</v>
      </c>
      <c r="BD7" s="5" t="s">
        <v>164</v>
      </c>
      <c r="BE7" s="5" t="s">
        <v>165</v>
      </c>
      <c r="BF7" s="5" t="s">
        <v>166</v>
      </c>
      <c r="BG7" s="6"/>
      <c r="BH7" s="6"/>
      <c r="BI7" s="6"/>
      <c r="BJ7" s="6"/>
      <c r="BK7" s="6"/>
      <c r="BL7" s="6"/>
      <c r="BM7" s="6"/>
      <c r="BN7" s="6"/>
      <c r="BO7" s="6"/>
      <c r="BP7" s="6"/>
      <c r="BQ7" s="6"/>
      <c r="BR7" s="6"/>
    </row>
    <row r="8" spans="1:70" ht="15" customHeight="1" x14ac:dyDescent="0.5">
      <c r="A8" s="2" t="s">
        <v>2</v>
      </c>
      <c r="C8" s="1" t="s">
        <v>3</v>
      </c>
      <c r="D8" s="1" t="s">
        <v>3</v>
      </c>
      <c r="E8" s="1" t="s">
        <v>3</v>
      </c>
      <c r="F8" s="1" t="s">
        <v>3</v>
      </c>
      <c r="G8" s="1" t="s">
        <v>3</v>
      </c>
      <c r="H8" s="1" t="s">
        <v>3</v>
      </c>
      <c r="I8" s="1" t="s">
        <v>3</v>
      </c>
      <c r="J8" s="1" t="s">
        <v>3</v>
      </c>
      <c r="K8" s="1" t="s">
        <v>3</v>
      </c>
      <c r="L8" s="1" t="s">
        <v>3</v>
      </c>
      <c r="M8" s="1" t="s">
        <v>3</v>
      </c>
      <c r="N8" s="1" t="s">
        <v>3</v>
      </c>
      <c r="O8" s="1" t="s">
        <v>3</v>
      </c>
      <c r="P8" s="1" t="s">
        <v>3</v>
      </c>
      <c r="Q8" s="1" t="s">
        <v>3</v>
      </c>
      <c r="R8" s="1" t="s">
        <v>3</v>
      </c>
      <c r="S8" s="1" t="s">
        <v>3</v>
      </c>
      <c r="T8" s="1" t="s">
        <v>3</v>
      </c>
      <c r="U8" s="1" t="s">
        <v>3</v>
      </c>
      <c r="V8" s="1" t="s">
        <v>3</v>
      </c>
      <c r="W8" s="1" t="s">
        <v>3</v>
      </c>
      <c r="X8" s="1" t="s">
        <v>3</v>
      </c>
      <c r="Y8" s="1" t="s">
        <v>3</v>
      </c>
      <c r="Z8" s="1" t="s">
        <v>3</v>
      </c>
      <c r="AA8" s="1" t="s">
        <v>3</v>
      </c>
      <c r="AB8" s="1" t="s">
        <v>3</v>
      </c>
      <c r="AC8" s="1" t="s">
        <v>3</v>
      </c>
      <c r="AD8" s="1" t="s">
        <v>3</v>
      </c>
      <c r="AE8" s="1" t="s">
        <v>3</v>
      </c>
      <c r="AF8" s="1" t="s">
        <v>3</v>
      </c>
      <c r="AG8" s="1" t="s">
        <v>3</v>
      </c>
      <c r="AH8" s="1" t="s">
        <v>3</v>
      </c>
      <c r="AI8" s="1" t="s">
        <v>3</v>
      </c>
      <c r="AJ8" s="1" t="s">
        <v>3</v>
      </c>
      <c r="AK8" s="1" t="s">
        <v>3</v>
      </c>
      <c r="AL8" s="1" t="s">
        <v>3</v>
      </c>
      <c r="AM8" s="1" t="s">
        <v>3</v>
      </c>
      <c r="AN8" s="1" t="s">
        <v>3</v>
      </c>
      <c r="AO8" s="1" t="s">
        <v>3</v>
      </c>
      <c r="AP8" s="1" t="s">
        <v>3</v>
      </c>
      <c r="AQ8" s="1" t="s">
        <v>3</v>
      </c>
      <c r="AR8" s="1" t="s">
        <v>3</v>
      </c>
      <c r="AS8" s="1" t="s">
        <v>3</v>
      </c>
      <c r="AT8" s="1" t="s">
        <v>3</v>
      </c>
      <c r="AU8" s="1" t="s">
        <v>3</v>
      </c>
      <c r="AV8" s="1" t="s">
        <v>3</v>
      </c>
      <c r="AW8" s="1" t="s">
        <v>3</v>
      </c>
      <c r="AX8" s="1" t="s">
        <v>3</v>
      </c>
    </row>
    <row r="9" spans="1:70" ht="15" customHeight="1" x14ac:dyDescent="0.45">
      <c r="A9" s="21" t="s">
        <v>107</v>
      </c>
      <c r="B9" s="1" t="s">
        <v>4</v>
      </c>
      <c r="C9" s="7">
        <v>27216.400000000001</v>
      </c>
      <c r="D9" s="7">
        <v>27530.1</v>
      </c>
      <c r="E9" s="7">
        <v>28074.799999999999</v>
      </c>
      <c r="F9" s="7">
        <v>28424.7</v>
      </c>
      <c r="G9" s="7">
        <v>28708.2</v>
      </c>
      <c r="H9" s="7">
        <v>29147</v>
      </c>
      <c r="I9" s="7">
        <v>29511.7</v>
      </c>
      <c r="J9" s="7">
        <v>29825.200000000001</v>
      </c>
      <c r="K9" s="7">
        <v>30042.1</v>
      </c>
      <c r="L9" s="7">
        <v>30485.7</v>
      </c>
      <c r="M9" s="8">
        <v>30968.3</v>
      </c>
      <c r="N9" s="8">
        <v>31324.6</v>
      </c>
      <c r="O9" s="8">
        <v>31720.3</v>
      </c>
      <c r="P9" s="8">
        <v>32094.9</v>
      </c>
      <c r="Q9" s="8">
        <v>32468.3</v>
      </c>
      <c r="R9" s="8">
        <v>32813.300000000003</v>
      </c>
      <c r="S9" s="8">
        <v>33147.199999999997</v>
      </c>
      <c r="T9" s="8">
        <v>33480.699999999997</v>
      </c>
      <c r="U9" s="8">
        <v>33819.5</v>
      </c>
      <c r="V9" s="8">
        <v>34158.5</v>
      </c>
      <c r="W9" s="8">
        <v>34499.5</v>
      </c>
      <c r="X9" s="8">
        <v>34836.6</v>
      </c>
      <c r="Y9" s="8">
        <v>35168.5</v>
      </c>
      <c r="Z9" s="8">
        <v>35502.800000000003</v>
      </c>
      <c r="AA9" s="8">
        <v>35840.400000000001</v>
      </c>
      <c r="AB9" s="8">
        <v>36177.9</v>
      </c>
      <c r="AC9" s="8">
        <v>36519.1</v>
      </c>
      <c r="AD9" s="8">
        <v>36865.5</v>
      </c>
      <c r="AE9" s="8">
        <v>37214.6</v>
      </c>
      <c r="AF9" s="8">
        <v>37564.800000000003</v>
      </c>
      <c r="AG9" s="8">
        <v>37917.800000000003</v>
      </c>
      <c r="AH9" s="8">
        <v>38272.800000000003</v>
      </c>
      <c r="AI9" s="8">
        <v>38631.199999999997</v>
      </c>
      <c r="AJ9" s="8">
        <v>38992.300000000003</v>
      </c>
      <c r="AK9" s="8">
        <v>39355.1</v>
      </c>
      <c r="AL9" s="8">
        <v>39720.6</v>
      </c>
      <c r="AM9" s="8">
        <v>40088.9</v>
      </c>
      <c r="AN9" s="8">
        <v>40460.5</v>
      </c>
      <c r="AO9" s="8">
        <v>40836.1</v>
      </c>
      <c r="AP9" s="8">
        <v>41216.199999999997</v>
      </c>
      <c r="AQ9" s="8">
        <v>41600.199999999997</v>
      </c>
      <c r="AR9" s="8">
        <v>41987.9</v>
      </c>
      <c r="AS9" s="8">
        <v>42379.4</v>
      </c>
      <c r="AT9" s="8">
        <v>42774.2</v>
      </c>
      <c r="AU9" s="8">
        <v>43170.2</v>
      </c>
      <c r="AV9" s="8">
        <v>43571.5</v>
      </c>
      <c r="AW9" s="8">
        <v>43977.4</v>
      </c>
      <c r="AX9" s="8">
        <v>44387.199999999997</v>
      </c>
      <c r="AY9" s="8">
        <v>44800.9</v>
      </c>
      <c r="AZ9" s="8">
        <v>45218.3</v>
      </c>
      <c r="BA9" s="8">
        <v>45639.6</v>
      </c>
      <c r="BB9" s="8">
        <v>46064.800000000003</v>
      </c>
      <c r="BC9" s="8">
        <v>46493.9</v>
      </c>
      <c r="BD9" s="8">
        <v>46926.7</v>
      </c>
      <c r="BE9" s="8">
        <v>47363.1</v>
      </c>
      <c r="BF9" s="8">
        <v>47803</v>
      </c>
      <c r="BG9" s="7"/>
      <c r="BH9" s="7"/>
      <c r="BI9" s="7"/>
      <c r="BJ9" s="7"/>
      <c r="BK9" s="7"/>
      <c r="BL9" s="7"/>
      <c r="BM9" s="7"/>
      <c r="BN9" s="7"/>
      <c r="BO9" s="7"/>
      <c r="BP9" s="7"/>
      <c r="BQ9" s="7"/>
      <c r="BR9" s="7"/>
    </row>
    <row r="10" spans="1:70" ht="15" customHeight="1" x14ac:dyDescent="0.45">
      <c r="B10" s="1" t="s">
        <v>5</v>
      </c>
      <c r="C10" s="9">
        <v>6.83</v>
      </c>
      <c r="D10" s="9">
        <v>4.6900000000000004</v>
      </c>
      <c r="E10" s="9">
        <v>8.1519999999999992</v>
      </c>
      <c r="F10" s="9">
        <v>5.0789999999999997</v>
      </c>
      <c r="G10" s="9">
        <v>4.0490000000000004</v>
      </c>
      <c r="H10" s="9">
        <v>6.2549999999999999</v>
      </c>
      <c r="I10" s="9">
        <v>5.0990000000000002</v>
      </c>
      <c r="J10" s="9">
        <v>4.3170000000000002</v>
      </c>
      <c r="K10" s="9">
        <v>2.94</v>
      </c>
      <c r="L10" s="9">
        <v>6.0380000000000003</v>
      </c>
      <c r="M10" s="10">
        <v>6.484</v>
      </c>
      <c r="N10" s="10">
        <v>4.6820000000000004</v>
      </c>
      <c r="O10" s="10">
        <v>5.1479999999999997</v>
      </c>
      <c r="P10" s="10">
        <v>4.8079999999999998</v>
      </c>
      <c r="Q10" s="10">
        <v>4.7350000000000003</v>
      </c>
      <c r="R10" s="10">
        <v>4.319</v>
      </c>
      <c r="S10" s="10">
        <v>4.133</v>
      </c>
      <c r="T10" s="10">
        <v>4.085</v>
      </c>
      <c r="U10" s="10">
        <v>4.109</v>
      </c>
      <c r="V10" s="10">
        <v>4.069</v>
      </c>
      <c r="W10" s="10">
        <v>4.0529999999999999</v>
      </c>
      <c r="X10" s="10">
        <v>3.9660000000000002</v>
      </c>
      <c r="Y10" s="10">
        <v>3.8650000000000002</v>
      </c>
      <c r="Z10" s="10">
        <v>3.8559999999999999</v>
      </c>
      <c r="AA10" s="10">
        <v>3.8580000000000001</v>
      </c>
      <c r="AB10" s="10">
        <v>3.819</v>
      </c>
      <c r="AC10" s="10">
        <v>3.8260000000000001</v>
      </c>
      <c r="AD10" s="10">
        <v>3.8479999999999999</v>
      </c>
      <c r="AE10" s="10">
        <v>3.8420000000000001</v>
      </c>
      <c r="AF10" s="10">
        <v>3.8170000000000002</v>
      </c>
      <c r="AG10" s="10">
        <v>3.8109999999999999</v>
      </c>
      <c r="AH10" s="10">
        <v>3.7970000000000002</v>
      </c>
      <c r="AI10" s="10">
        <v>3.798</v>
      </c>
      <c r="AJ10" s="10">
        <v>3.7909999999999999</v>
      </c>
      <c r="AK10" s="10">
        <v>3.774</v>
      </c>
      <c r="AL10" s="10">
        <v>3.766</v>
      </c>
      <c r="AM10" s="10">
        <v>3.7610000000000001</v>
      </c>
      <c r="AN10" s="10">
        <v>3.7589999999999999</v>
      </c>
      <c r="AO10" s="10">
        <v>3.7639999999999998</v>
      </c>
      <c r="AP10" s="10">
        <v>3.7749999999999999</v>
      </c>
      <c r="AQ10" s="10">
        <v>3.7789999999999999</v>
      </c>
      <c r="AR10" s="10">
        <v>3.78</v>
      </c>
      <c r="AS10" s="10">
        <v>3.7810000000000001</v>
      </c>
      <c r="AT10" s="10">
        <v>3.778</v>
      </c>
      <c r="AU10" s="10">
        <v>3.754</v>
      </c>
      <c r="AV10" s="10">
        <v>3.77</v>
      </c>
      <c r="AW10" s="10">
        <v>3.7789999999999999</v>
      </c>
      <c r="AX10" s="10">
        <v>3.7789999999999999</v>
      </c>
      <c r="AY10" s="10">
        <v>3.7789999999999999</v>
      </c>
      <c r="AZ10" s="10">
        <v>3.7789999999999999</v>
      </c>
      <c r="BA10" s="10">
        <v>3.7789999999999999</v>
      </c>
      <c r="BB10" s="10">
        <v>3.778</v>
      </c>
      <c r="BC10" s="10">
        <v>3.778</v>
      </c>
      <c r="BD10" s="10">
        <v>3.7749999999999999</v>
      </c>
      <c r="BE10" s="10">
        <v>3.7709999999999999</v>
      </c>
      <c r="BF10" s="10">
        <v>3.7669999999999999</v>
      </c>
      <c r="BG10" s="9"/>
      <c r="BH10" s="9"/>
      <c r="BI10" s="9"/>
      <c r="BJ10" s="9"/>
      <c r="BK10" s="9"/>
      <c r="BL10" s="9"/>
      <c r="BM10" s="9"/>
      <c r="BN10" s="9"/>
      <c r="BO10" s="9"/>
      <c r="BP10" s="9"/>
      <c r="BQ10" s="9"/>
      <c r="BR10" s="9"/>
    </row>
    <row r="11" spans="1:70" ht="15" customHeight="1" x14ac:dyDescent="0.45">
      <c r="A11" s="21" t="s">
        <v>108</v>
      </c>
      <c r="B11" s="1" t="s">
        <v>4</v>
      </c>
      <c r="C11" s="7">
        <v>27326.5</v>
      </c>
      <c r="D11" s="7">
        <v>27633.200000000001</v>
      </c>
      <c r="E11" s="7">
        <v>28172.6</v>
      </c>
      <c r="F11" s="7">
        <v>28456.5</v>
      </c>
      <c r="G11" s="7">
        <v>28700.2</v>
      </c>
      <c r="H11" s="7">
        <v>29135</v>
      </c>
      <c r="I11" s="7">
        <v>29459.5</v>
      </c>
      <c r="J11" s="7">
        <v>29864.3</v>
      </c>
      <c r="K11" s="7">
        <v>30044.2</v>
      </c>
      <c r="L11" s="7">
        <v>30467.4</v>
      </c>
      <c r="M11" s="8">
        <v>31051.8</v>
      </c>
      <c r="N11" s="8">
        <v>31409.1</v>
      </c>
      <c r="O11" s="8">
        <v>31812.5</v>
      </c>
      <c r="P11" s="8">
        <v>32191.4</v>
      </c>
      <c r="Q11" s="8">
        <v>32559.3</v>
      </c>
      <c r="R11" s="8">
        <v>32891.699999999997</v>
      </c>
      <c r="S11" s="8">
        <v>33215.699999999997</v>
      </c>
      <c r="T11" s="8">
        <v>33536</v>
      </c>
      <c r="U11" s="8">
        <v>33864.699999999997</v>
      </c>
      <c r="V11" s="8">
        <v>34190.400000000001</v>
      </c>
      <c r="W11" s="8">
        <v>34523.199999999997</v>
      </c>
      <c r="X11" s="8">
        <v>34851.300000000003</v>
      </c>
      <c r="Y11" s="8">
        <v>35175.800000000003</v>
      </c>
      <c r="Z11" s="8">
        <v>35499.699999999997</v>
      </c>
      <c r="AA11" s="8">
        <v>35830.9</v>
      </c>
      <c r="AB11" s="8">
        <v>36159.9</v>
      </c>
      <c r="AC11" s="8">
        <v>36493.800000000003</v>
      </c>
      <c r="AD11" s="8">
        <v>36830.300000000003</v>
      </c>
      <c r="AE11" s="8">
        <v>37174.199999999997</v>
      </c>
      <c r="AF11" s="8">
        <v>37518</v>
      </c>
      <c r="AG11" s="8">
        <v>37865.4</v>
      </c>
      <c r="AH11" s="8">
        <v>38211.4</v>
      </c>
      <c r="AI11" s="8">
        <v>38565.800000000003</v>
      </c>
      <c r="AJ11" s="8">
        <v>38921.4</v>
      </c>
      <c r="AK11" s="8">
        <v>39279.599999999999</v>
      </c>
      <c r="AL11" s="8">
        <v>39635.4</v>
      </c>
      <c r="AM11" s="8">
        <v>40001.4</v>
      </c>
      <c r="AN11" s="8">
        <v>40369</v>
      </c>
      <c r="AO11" s="8">
        <v>40741.599999999999</v>
      </c>
      <c r="AP11" s="8">
        <v>41115.699999999997</v>
      </c>
      <c r="AQ11" s="8">
        <v>41498.199999999997</v>
      </c>
      <c r="AR11" s="8">
        <v>41882.9</v>
      </c>
      <c r="AS11" s="8">
        <v>42272.6</v>
      </c>
      <c r="AT11" s="8">
        <v>42662.3</v>
      </c>
      <c r="AU11" s="8">
        <v>43057.9</v>
      </c>
      <c r="AV11" s="8">
        <v>43457.3</v>
      </c>
      <c r="AW11" s="8">
        <v>43861.8</v>
      </c>
      <c r="AX11" s="8">
        <v>44267.9</v>
      </c>
      <c r="AY11" s="8">
        <v>44680.6</v>
      </c>
      <c r="AZ11" s="8">
        <v>45095.8</v>
      </c>
      <c r="BA11" s="8">
        <v>45515.5</v>
      </c>
      <c r="BB11" s="8">
        <v>45936.2</v>
      </c>
      <c r="BC11" s="8">
        <v>46363.9</v>
      </c>
      <c r="BD11" s="8">
        <v>46793.8</v>
      </c>
      <c r="BE11" s="8">
        <v>47227.9</v>
      </c>
      <c r="BF11" s="8">
        <v>47662.8</v>
      </c>
      <c r="BG11" s="7"/>
      <c r="BH11" s="7"/>
      <c r="BI11" s="7"/>
      <c r="BJ11" s="7"/>
      <c r="BK11" s="7"/>
      <c r="BL11" s="7"/>
      <c r="BM11" s="7"/>
      <c r="BN11" s="7"/>
      <c r="BO11" s="7"/>
      <c r="BP11" s="7"/>
      <c r="BQ11" s="7"/>
      <c r="BR11" s="7"/>
    </row>
    <row r="12" spans="1:70" ht="15" customHeight="1" x14ac:dyDescent="0.45">
      <c r="B12" s="1" t="s">
        <v>5</v>
      </c>
      <c r="C12" s="9">
        <v>6.2880000000000003</v>
      </c>
      <c r="D12" s="9">
        <v>4.5650000000000004</v>
      </c>
      <c r="E12" s="9">
        <v>8.0389999999999997</v>
      </c>
      <c r="F12" s="9">
        <v>4.0919999999999996</v>
      </c>
      <c r="G12" s="9">
        <v>3.4689999999999999</v>
      </c>
      <c r="H12" s="9">
        <v>6.1980000000000004</v>
      </c>
      <c r="I12" s="9">
        <v>4.53</v>
      </c>
      <c r="J12" s="9">
        <v>5.61</v>
      </c>
      <c r="K12" s="9">
        <v>2.431</v>
      </c>
      <c r="L12" s="9">
        <v>5.7539999999999996</v>
      </c>
      <c r="M12" s="10">
        <v>7.8949999999999996</v>
      </c>
      <c r="N12" s="10">
        <v>4.6829999999999998</v>
      </c>
      <c r="O12" s="10">
        <v>5.2359999999999998</v>
      </c>
      <c r="P12" s="10">
        <v>4.8499999999999996</v>
      </c>
      <c r="Q12" s="10">
        <v>4.649</v>
      </c>
      <c r="R12" s="10">
        <v>4.1470000000000002</v>
      </c>
      <c r="S12" s="10">
        <v>3.9969999999999999</v>
      </c>
      <c r="T12" s="10">
        <v>3.9129999999999998</v>
      </c>
      <c r="U12" s="10">
        <v>3.9780000000000002</v>
      </c>
      <c r="V12" s="10">
        <v>3.903</v>
      </c>
      <c r="W12" s="10">
        <v>3.9489999999999998</v>
      </c>
      <c r="X12" s="10">
        <v>3.8559999999999999</v>
      </c>
      <c r="Y12" s="10">
        <v>3.7759999999999998</v>
      </c>
      <c r="Z12" s="10">
        <v>3.734</v>
      </c>
      <c r="AA12" s="10">
        <v>3.7839999999999998</v>
      </c>
      <c r="AB12" s="10">
        <v>3.7229999999999999</v>
      </c>
      <c r="AC12" s="10">
        <v>3.7450000000000001</v>
      </c>
      <c r="AD12" s="10">
        <v>3.7389999999999999</v>
      </c>
      <c r="AE12" s="10">
        <v>3.7869999999999999</v>
      </c>
      <c r="AF12" s="10">
        <v>3.7509999999999999</v>
      </c>
      <c r="AG12" s="10">
        <v>3.7549999999999999</v>
      </c>
      <c r="AH12" s="10">
        <v>3.7050000000000001</v>
      </c>
      <c r="AI12" s="10">
        <v>3.7610000000000001</v>
      </c>
      <c r="AJ12" s="10">
        <v>3.7389999999999999</v>
      </c>
      <c r="AK12" s="10">
        <v>3.7320000000000002</v>
      </c>
      <c r="AL12" s="10">
        <v>3.6720000000000002</v>
      </c>
      <c r="AM12" s="10">
        <v>3.7440000000000002</v>
      </c>
      <c r="AN12" s="10">
        <v>3.7269999999999999</v>
      </c>
      <c r="AO12" s="10">
        <v>3.7429999999999999</v>
      </c>
      <c r="AP12" s="10">
        <v>3.7229999999999999</v>
      </c>
      <c r="AQ12" s="10">
        <v>3.774</v>
      </c>
      <c r="AR12" s="10">
        <v>3.76</v>
      </c>
      <c r="AS12" s="10">
        <v>3.7730000000000001</v>
      </c>
      <c r="AT12" s="10">
        <v>3.7389999999999999</v>
      </c>
      <c r="AU12" s="10">
        <v>3.76</v>
      </c>
      <c r="AV12" s="10">
        <v>3.762</v>
      </c>
      <c r="AW12" s="10">
        <v>3.7749999999999999</v>
      </c>
      <c r="AX12" s="10">
        <v>3.754</v>
      </c>
      <c r="AY12" s="10">
        <v>3.7810000000000001</v>
      </c>
      <c r="AZ12" s="10">
        <v>3.7679999999999998</v>
      </c>
      <c r="BA12" s="10">
        <v>3.7749999999999999</v>
      </c>
      <c r="BB12" s="10">
        <v>3.7480000000000002</v>
      </c>
      <c r="BC12" s="10">
        <v>3.7759999999999998</v>
      </c>
      <c r="BD12" s="10">
        <v>3.76</v>
      </c>
      <c r="BE12" s="10">
        <v>3.762</v>
      </c>
      <c r="BF12" s="10">
        <v>3.734</v>
      </c>
      <c r="BG12" s="9"/>
      <c r="BH12" s="9"/>
      <c r="BI12" s="9"/>
      <c r="BJ12" s="9"/>
      <c r="BK12" s="9"/>
      <c r="BL12" s="9"/>
      <c r="BM12" s="9"/>
      <c r="BN12" s="9"/>
      <c r="BO12" s="9"/>
      <c r="BP12" s="9"/>
      <c r="BQ12" s="9"/>
      <c r="BR12" s="9"/>
    </row>
    <row r="13" spans="1:70" ht="15" customHeight="1" x14ac:dyDescent="0.45">
      <c r="A13" s="21" t="s">
        <v>6</v>
      </c>
      <c r="B13" s="1" t="s">
        <v>7</v>
      </c>
      <c r="C13" s="7">
        <v>22439.599999999999</v>
      </c>
      <c r="D13" s="7">
        <v>22580.5</v>
      </c>
      <c r="E13" s="7">
        <v>22841</v>
      </c>
      <c r="F13" s="7">
        <v>23033.8</v>
      </c>
      <c r="G13" s="7">
        <v>23082.1</v>
      </c>
      <c r="H13" s="7">
        <v>23286.5</v>
      </c>
      <c r="I13" s="7">
        <v>23478.6</v>
      </c>
      <c r="J13" s="7">
        <v>23586.5</v>
      </c>
      <c r="K13" s="7">
        <v>23548.2</v>
      </c>
      <c r="L13" s="7">
        <v>23771</v>
      </c>
      <c r="M13" s="8">
        <v>23964.5</v>
      </c>
      <c r="N13" s="8">
        <v>24037.599999999999</v>
      </c>
      <c r="O13" s="8">
        <v>24212.400000000001</v>
      </c>
      <c r="P13" s="8">
        <v>24331.8</v>
      </c>
      <c r="Q13" s="8">
        <v>24457.7</v>
      </c>
      <c r="R13" s="8">
        <v>24573.200000000001</v>
      </c>
      <c r="S13" s="8">
        <v>24680.6</v>
      </c>
      <c r="T13" s="8">
        <v>24790</v>
      </c>
      <c r="U13" s="8">
        <v>24903.5</v>
      </c>
      <c r="V13" s="8">
        <v>25016.9</v>
      </c>
      <c r="W13" s="8">
        <v>25131.599999999999</v>
      </c>
      <c r="X13" s="8">
        <v>25242.6</v>
      </c>
      <c r="Y13" s="8">
        <v>25350.7</v>
      </c>
      <c r="Z13" s="8">
        <v>25460.400000000001</v>
      </c>
      <c r="AA13" s="8">
        <v>25572.2</v>
      </c>
      <c r="AB13" s="8">
        <v>25683</v>
      </c>
      <c r="AC13" s="8">
        <v>25795.4</v>
      </c>
      <c r="AD13" s="8">
        <v>25910.2</v>
      </c>
      <c r="AE13" s="8">
        <v>26026</v>
      </c>
      <c r="AF13" s="8">
        <v>26141.3</v>
      </c>
      <c r="AG13" s="8">
        <v>26257.1</v>
      </c>
      <c r="AH13" s="8">
        <v>26373</v>
      </c>
      <c r="AI13" s="8">
        <v>26489.7</v>
      </c>
      <c r="AJ13" s="8">
        <v>26606.5</v>
      </c>
      <c r="AK13" s="8">
        <v>26722.9</v>
      </c>
      <c r="AL13" s="8">
        <v>26839.599999999999</v>
      </c>
      <c r="AM13" s="8">
        <v>26956.799999999999</v>
      </c>
      <c r="AN13" s="8">
        <v>27074.5</v>
      </c>
      <c r="AO13" s="8">
        <v>27192.7</v>
      </c>
      <c r="AP13" s="8">
        <v>27311.9</v>
      </c>
      <c r="AQ13" s="8">
        <v>27431.9</v>
      </c>
      <c r="AR13" s="8">
        <v>27552.6</v>
      </c>
      <c r="AS13" s="8">
        <v>27674.1</v>
      </c>
      <c r="AT13" s="8">
        <v>27796.2</v>
      </c>
      <c r="AU13" s="8">
        <v>27917.3</v>
      </c>
      <c r="AV13" s="8">
        <v>28040</v>
      </c>
      <c r="AW13" s="8">
        <v>28163.7</v>
      </c>
      <c r="AX13" s="8">
        <v>28287.8</v>
      </c>
      <c r="AY13" s="8">
        <v>28412.400000000001</v>
      </c>
      <c r="AZ13" s="8">
        <v>28537.4</v>
      </c>
      <c r="BA13" s="8">
        <v>28662.9</v>
      </c>
      <c r="BB13" s="8">
        <v>28788.9</v>
      </c>
      <c r="BC13" s="8">
        <v>28915.3</v>
      </c>
      <c r="BD13" s="8">
        <v>29042</v>
      </c>
      <c r="BE13" s="8">
        <v>29168.9</v>
      </c>
      <c r="BF13" s="8">
        <v>29295.8</v>
      </c>
      <c r="BG13" s="7"/>
      <c r="BH13" s="7"/>
      <c r="BI13" s="7"/>
      <c r="BJ13" s="7"/>
      <c r="BK13" s="7"/>
      <c r="BL13" s="7"/>
      <c r="BM13" s="7"/>
      <c r="BN13" s="7"/>
      <c r="BO13" s="7"/>
      <c r="BP13" s="7"/>
      <c r="BQ13" s="7"/>
      <c r="BR13" s="7"/>
    </row>
    <row r="14" spans="1:70" ht="15" customHeight="1" x14ac:dyDescent="0.45">
      <c r="B14" s="1" t="s">
        <v>5</v>
      </c>
      <c r="C14" s="9">
        <v>2.927</v>
      </c>
      <c r="D14" s="9">
        <v>2.5350000000000001</v>
      </c>
      <c r="E14" s="9">
        <v>4.6950000000000003</v>
      </c>
      <c r="F14" s="9">
        <v>3.419</v>
      </c>
      <c r="G14" s="9">
        <v>0.84099999999999997</v>
      </c>
      <c r="H14" s="9">
        <v>3.589</v>
      </c>
      <c r="I14" s="9">
        <v>3.34</v>
      </c>
      <c r="J14" s="9">
        <v>1.85</v>
      </c>
      <c r="K14" s="9">
        <v>-0.64700000000000002</v>
      </c>
      <c r="L14" s="9">
        <v>3.8380000000000001</v>
      </c>
      <c r="M14" s="10">
        <v>3.2959999999999998</v>
      </c>
      <c r="N14" s="10">
        <v>1.2250000000000001</v>
      </c>
      <c r="O14" s="10">
        <v>2.9390000000000001</v>
      </c>
      <c r="P14" s="10">
        <v>1.9870000000000001</v>
      </c>
      <c r="Q14" s="10">
        <v>2.085</v>
      </c>
      <c r="R14" s="10">
        <v>1.901</v>
      </c>
      <c r="S14" s="10">
        <v>1.76</v>
      </c>
      <c r="T14" s="10">
        <v>1.784</v>
      </c>
      <c r="U14" s="10">
        <v>1.8440000000000001</v>
      </c>
      <c r="V14" s="10">
        <v>1.8340000000000001</v>
      </c>
      <c r="W14" s="10">
        <v>1.847</v>
      </c>
      <c r="X14" s="10">
        <v>1.7769999999999999</v>
      </c>
      <c r="Y14" s="10">
        <v>1.7230000000000001</v>
      </c>
      <c r="Z14" s="10">
        <v>1.7410000000000001</v>
      </c>
      <c r="AA14" s="10">
        <v>1.768</v>
      </c>
      <c r="AB14" s="10">
        <v>1.744</v>
      </c>
      <c r="AC14" s="10">
        <v>1.7609999999999999</v>
      </c>
      <c r="AD14" s="10">
        <v>1.792</v>
      </c>
      <c r="AE14" s="10">
        <v>1.8</v>
      </c>
      <c r="AF14" s="10">
        <v>1.7829999999999999</v>
      </c>
      <c r="AG14" s="10">
        <v>1.7829999999999999</v>
      </c>
      <c r="AH14" s="10">
        <v>1.7769999999999999</v>
      </c>
      <c r="AI14" s="10">
        <v>1.7809999999999999</v>
      </c>
      <c r="AJ14" s="10">
        <v>1.776</v>
      </c>
      <c r="AK14" s="10">
        <v>1.76</v>
      </c>
      <c r="AL14" s="10">
        <v>1.758</v>
      </c>
      <c r="AM14" s="10">
        <v>1.758</v>
      </c>
      <c r="AN14" s="10">
        <v>1.756</v>
      </c>
      <c r="AO14" s="10">
        <v>1.758</v>
      </c>
      <c r="AP14" s="10">
        <v>1.7629999999999999</v>
      </c>
      <c r="AQ14" s="10">
        <v>1.768</v>
      </c>
      <c r="AR14" s="10">
        <v>1.7709999999999999</v>
      </c>
      <c r="AS14" s="10">
        <v>1.7749999999999999</v>
      </c>
      <c r="AT14" s="10">
        <v>1.776</v>
      </c>
      <c r="AU14" s="10">
        <v>1.7529999999999999</v>
      </c>
      <c r="AV14" s="10">
        <v>1.7689999999999999</v>
      </c>
      <c r="AW14" s="10">
        <v>1.776</v>
      </c>
      <c r="AX14" s="10">
        <v>1.7749999999999999</v>
      </c>
      <c r="AY14" s="10">
        <v>1.7729999999999999</v>
      </c>
      <c r="AZ14" s="10">
        <v>1.7709999999999999</v>
      </c>
      <c r="BA14" s="10">
        <v>1.77</v>
      </c>
      <c r="BB14" s="10">
        <v>1.7689999999999999</v>
      </c>
      <c r="BC14" s="10">
        <v>1.768</v>
      </c>
      <c r="BD14" s="10">
        <v>1.764</v>
      </c>
      <c r="BE14" s="10">
        <v>1.758</v>
      </c>
      <c r="BF14" s="10">
        <v>1.752</v>
      </c>
      <c r="BG14" s="9"/>
      <c r="BH14" s="9"/>
      <c r="BI14" s="9"/>
      <c r="BJ14" s="9"/>
      <c r="BK14" s="9"/>
      <c r="BL14" s="9"/>
      <c r="BM14" s="9"/>
      <c r="BN14" s="9"/>
      <c r="BO14" s="9"/>
      <c r="BP14" s="9"/>
      <c r="BQ14" s="9"/>
      <c r="BR14" s="9"/>
    </row>
    <row r="15" spans="1:70" ht="15" customHeight="1" x14ac:dyDescent="0.45">
      <c r="A15" s="21" t="s">
        <v>8</v>
      </c>
      <c r="B15" s="1" t="s">
        <v>7</v>
      </c>
      <c r="C15" s="7">
        <v>22546.5</v>
      </c>
      <c r="D15" s="7">
        <v>22681.4</v>
      </c>
      <c r="E15" s="7">
        <v>22937.1</v>
      </c>
      <c r="F15" s="7">
        <v>23076.2</v>
      </c>
      <c r="G15" s="7">
        <v>23092.400000000001</v>
      </c>
      <c r="H15" s="7">
        <v>23293.7</v>
      </c>
      <c r="I15" s="7">
        <v>23454</v>
      </c>
      <c r="J15" s="7">
        <v>23634.6</v>
      </c>
      <c r="K15" s="7">
        <v>23566.9</v>
      </c>
      <c r="L15" s="7">
        <v>23773.9</v>
      </c>
      <c r="M15" s="8">
        <v>24046.3</v>
      </c>
      <c r="N15" s="8">
        <v>24119.599999999999</v>
      </c>
      <c r="O15" s="8">
        <v>24300</v>
      </c>
      <c r="P15" s="8">
        <v>24422.400000000001</v>
      </c>
      <c r="Q15" s="8">
        <v>24543.599999999999</v>
      </c>
      <c r="R15" s="8">
        <v>24649.3</v>
      </c>
      <c r="S15" s="8">
        <v>24749.1</v>
      </c>
      <c r="T15" s="8">
        <v>24848.5</v>
      </c>
      <c r="U15" s="8">
        <v>24954.400000000001</v>
      </c>
      <c r="V15" s="8">
        <v>25057.9</v>
      </c>
      <c r="W15" s="8">
        <v>25166.5</v>
      </c>
      <c r="X15" s="8">
        <v>25270.9</v>
      </c>
      <c r="Y15" s="8">
        <v>25373.599999999999</v>
      </c>
      <c r="Z15" s="8">
        <v>25475.8</v>
      </c>
      <c r="AA15" s="8">
        <v>25583.1</v>
      </c>
      <c r="AB15" s="8">
        <v>25688</v>
      </c>
      <c r="AC15" s="8">
        <v>25795.3</v>
      </c>
      <c r="AD15" s="8">
        <v>25903.3</v>
      </c>
      <c r="AE15" s="8">
        <v>26015.599999999999</v>
      </c>
      <c r="AF15" s="8">
        <v>26126.6</v>
      </c>
      <c r="AG15" s="8">
        <v>26238.7</v>
      </c>
      <c r="AH15" s="8">
        <v>26348.6</v>
      </c>
      <c r="AI15" s="8">
        <v>26462.7</v>
      </c>
      <c r="AJ15" s="8">
        <v>26576.1</v>
      </c>
      <c r="AK15" s="8">
        <v>26689.599999999999</v>
      </c>
      <c r="AL15" s="8">
        <v>26800</v>
      </c>
      <c r="AM15" s="8">
        <v>26915.9</v>
      </c>
      <c r="AN15" s="8">
        <v>27031.200000000001</v>
      </c>
      <c r="AO15" s="8">
        <v>27147.8</v>
      </c>
      <c r="AP15" s="8">
        <v>27263.200000000001</v>
      </c>
      <c r="AQ15" s="8">
        <v>27382.5</v>
      </c>
      <c r="AR15" s="8">
        <v>27501.599999999999</v>
      </c>
      <c r="AS15" s="8">
        <v>27622.3</v>
      </c>
      <c r="AT15" s="8">
        <v>27741.4</v>
      </c>
      <c r="AU15" s="8">
        <v>27862.6</v>
      </c>
      <c r="AV15" s="8">
        <v>27984.400000000001</v>
      </c>
      <c r="AW15" s="8">
        <v>28107.599999999999</v>
      </c>
      <c r="AX15" s="8">
        <v>28229.7</v>
      </c>
      <c r="AY15" s="8">
        <v>28354</v>
      </c>
      <c r="AZ15" s="8">
        <v>28478</v>
      </c>
      <c r="BA15" s="8">
        <v>28602.9</v>
      </c>
      <c r="BB15" s="8">
        <v>28726.400000000001</v>
      </c>
      <c r="BC15" s="8">
        <v>28852.3</v>
      </c>
      <c r="BD15" s="8">
        <v>28977.599999999999</v>
      </c>
      <c r="BE15" s="8">
        <v>29103.5</v>
      </c>
      <c r="BF15" s="8">
        <v>29227.8</v>
      </c>
      <c r="BG15" s="7"/>
      <c r="BH15" s="7"/>
      <c r="BI15" s="7"/>
      <c r="BJ15" s="7"/>
      <c r="BK15" s="7"/>
      <c r="BL15" s="7"/>
      <c r="BM15" s="7"/>
      <c r="BN15" s="7"/>
      <c r="BO15" s="7"/>
      <c r="BP15" s="7"/>
      <c r="BQ15" s="7"/>
      <c r="BR15" s="7"/>
    </row>
    <row r="16" spans="1:70" ht="15" customHeight="1" x14ac:dyDescent="0.45">
      <c r="B16" s="1" t="s">
        <v>5</v>
      </c>
      <c r="C16" s="9">
        <v>2.4049999999999998</v>
      </c>
      <c r="D16" s="9">
        <v>2.4140000000000001</v>
      </c>
      <c r="E16" s="9">
        <v>4.5860000000000003</v>
      </c>
      <c r="F16" s="9">
        <v>2.4470000000000001</v>
      </c>
      <c r="G16" s="9">
        <v>0.28100000000000003</v>
      </c>
      <c r="H16" s="9">
        <v>3.532</v>
      </c>
      <c r="I16" s="9">
        <v>2.7810000000000001</v>
      </c>
      <c r="J16" s="9">
        <v>3.1150000000000002</v>
      </c>
      <c r="K16" s="9">
        <v>-1.1399999999999999</v>
      </c>
      <c r="L16" s="9">
        <v>3.5590000000000002</v>
      </c>
      <c r="M16" s="10">
        <v>4.6619999999999999</v>
      </c>
      <c r="N16" s="10">
        <v>1.2250000000000001</v>
      </c>
      <c r="O16" s="10">
        <v>3.0249999999999999</v>
      </c>
      <c r="P16" s="10">
        <v>2.028</v>
      </c>
      <c r="Q16" s="10">
        <v>2.0009999999999999</v>
      </c>
      <c r="R16" s="10">
        <v>1.7330000000000001</v>
      </c>
      <c r="S16" s="10">
        <v>1.627</v>
      </c>
      <c r="T16" s="10">
        <v>1.6160000000000001</v>
      </c>
      <c r="U16" s="10">
        <v>1.7150000000000001</v>
      </c>
      <c r="V16" s="10">
        <v>1.67</v>
      </c>
      <c r="W16" s="10">
        <v>1.7450000000000001</v>
      </c>
      <c r="X16" s="10">
        <v>1.669</v>
      </c>
      <c r="Y16" s="10">
        <v>1.635</v>
      </c>
      <c r="Z16" s="10">
        <v>1.621</v>
      </c>
      <c r="AA16" s="10">
        <v>1.6950000000000001</v>
      </c>
      <c r="AB16" s="10">
        <v>1.649</v>
      </c>
      <c r="AC16" s="10">
        <v>1.6819999999999999</v>
      </c>
      <c r="AD16" s="10">
        <v>1.6839999999999999</v>
      </c>
      <c r="AE16" s="10">
        <v>1.744</v>
      </c>
      <c r="AF16" s="10">
        <v>1.718</v>
      </c>
      <c r="AG16" s="10">
        <v>1.7270000000000001</v>
      </c>
      <c r="AH16" s="10">
        <v>1.6859999999999999</v>
      </c>
      <c r="AI16" s="10">
        <v>1.7430000000000001</v>
      </c>
      <c r="AJ16" s="10">
        <v>1.724</v>
      </c>
      <c r="AK16" s="10">
        <v>1.718</v>
      </c>
      <c r="AL16" s="10">
        <v>1.6639999999999999</v>
      </c>
      <c r="AM16" s="10">
        <v>1.7410000000000001</v>
      </c>
      <c r="AN16" s="10">
        <v>1.724</v>
      </c>
      <c r="AO16" s="10">
        <v>1.736</v>
      </c>
      <c r="AP16" s="10">
        <v>1.7110000000000001</v>
      </c>
      <c r="AQ16" s="10">
        <v>1.762</v>
      </c>
      <c r="AR16" s="10">
        <v>1.75</v>
      </c>
      <c r="AS16" s="10">
        <v>1.766</v>
      </c>
      <c r="AT16" s="10">
        <v>1.736</v>
      </c>
      <c r="AU16" s="10">
        <v>1.758</v>
      </c>
      <c r="AV16" s="10">
        <v>1.76</v>
      </c>
      <c r="AW16" s="10">
        <v>1.7709999999999999</v>
      </c>
      <c r="AX16" s="10">
        <v>1.7490000000000001</v>
      </c>
      <c r="AY16" s="10">
        <v>1.7729999999999999</v>
      </c>
      <c r="AZ16" s="10">
        <v>1.76</v>
      </c>
      <c r="BA16" s="10">
        <v>1.7649999999999999</v>
      </c>
      <c r="BB16" s="10">
        <v>1.738</v>
      </c>
      <c r="BC16" s="10">
        <v>1.7649999999999999</v>
      </c>
      <c r="BD16" s="10">
        <v>1.748</v>
      </c>
      <c r="BE16" s="10">
        <v>1.7490000000000001</v>
      </c>
      <c r="BF16" s="10">
        <v>1.718</v>
      </c>
      <c r="BG16" s="9"/>
      <c r="BH16" s="9"/>
      <c r="BI16" s="9"/>
      <c r="BJ16" s="9"/>
      <c r="BK16" s="9"/>
      <c r="BL16" s="9"/>
      <c r="BM16" s="9"/>
      <c r="BN16" s="9"/>
      <c r="BO16" s="9"/>
      <c r="BP16" s="9"/>
      <c r="BQ16" s="9"/>
      <c r="BR16" s="9"/>
    </row>
    <row r="17" spans="1:70" ht="15" customHeight="1" x14ac:dyDescent="0.45">
      <c r="A17" s="21" t="s">
        <v>109</v>
      </c>
      <c r="B17" s="1" t="s">
        <v>7</v>
      </c>
      <c r="C17" s="7">
        <v>17216.900000000001</v>
      </c>
      <c r="D17" s="7">
        <v>17342</v>
      </c>
      <c r="E17" s="7">
        <v>17574.400000000001</v>
      </c>
      <c r="F17" s="7">
        <v>17734.3</v>
      </c>
      <c r="G17" s="7">
        <v>17743.3</v>
      </c>
      <c r="H17" s="7">
        <v>17917.400000000001</v>
      </c>
      <c r="I17" s="7">
        <v>18087.900000000001</v>
      </c>
      <c r="J17" s="7">
        <v>18165.3</v>
      </c>
      <c r="K17" s="7">
        <v>18124.400000000001</v>
      </c>
      <c r="L17" s="7">
        <v>18354.8</v>
      </c>
      <c r="M17" s="8">
        <v>18543.2</v>
      </c>
      <c r="N17" s="8">
        <v>18641.900000000001</v>
      </c>
      <c r="O17" s="8">
        <v>18763.7</v>
      </c>
      <c r="P17" s="8">
        <v>18868</v>
      </c>
      <c r="Q17" s="8">
        <v>18979.400000000001</v>
      </c>
      <c r="R17" s="8">
        <v>19080.5</v>
      </c>
      <c r="S17" s="8">
        <v>19173.5</v>
      </c>
      <c r="T17" s="8">
        <v>19268.7</v>
      </c>
      <c r="U17" s="8">
        <v>19368.400000000001</v>
      </c>
      <c r="V17" s="8">
        <v>19468</v>
      </c>
      <c r="W17" s="8">
        <v>19569.099999999999</v>
      </c>
      <c r="X17" s="8">
        <v>19666.3</v>
      </c>
      <c r="Y17" s="8">
        <v>19760.7</v>
      </c>
      <c r="Z17" s="8">
        <v>19857</v>
      </c>
      <c r="AA17" s="8">
        <v>19955.8</v>
      </c>
      <c r="AB17" s="8">
        <v>20053.7</v>
      </c>
      <c r="AC17" s="8">
        <v>20153.599999999999</v>
      </c>
      <c r="AD17" s="8">
        <v>20256.099999999999</v>
      </c>
      <c r="AE17" s="8">
        <v>20359.8</v>
      </c>
      <c r="AF17" s="8">
        <v>20463.2</v>
      </c>
      <c r="AG17" s="8">
        <v>20567.5</v>
      </c>
      <c r="AH17" s="8">
        <v>20672.099999999999</v>
      </c>
      <c r="AI17" s="8">
        <v>20777.8</v>
      </c>
      <c r="AJ17" s="8">
        <v>20883.900000000001</v>
      </c>
      <c r="AK17" s="8">
        <v>20989.9</v>
      </c>
      <c r="AL17" s="8">
        <v>21096.7</v>
      </c>
      <c r="AM17" s="8">
        <v>21204.3</v>
      </c>
      <c r="AN17" s="8">
        <v>21313.200000000001</v>
      </c>
      <c r="AO17" s="8">
        <v>21422.9</v>
      </c>
      <c r="AP17" s="8">
        <v>21533.8</v>
      </c>
      <c r="AQ17" s="8">
        <v>21645.7</v>
      </c>
      <c r="AR17" s="8">
        <v>21758.6</v>
      </c>
      <c r="AS17" s="8">
        <v>21872.5</v>
      </c>
      <c r="AT17" s="8">
        <v>21987.4</v>
      </c>
      <c r="AU17" s="8">
        <v>22101.5</v>
      </c>
      <c r="AV17" s="8">
        <v>22217.4</v>
      </c>
      <c r="AW17" s="8">
        <v>22334.7</v>
      </c>
      <c r="AX17" s="8">
        <v>22452.6</v>
      </c>
      <c r="AY17" s="8">
        <v>22571.200000000001</v>
      </c>
      <c r="AZ17" s="8">
        <v>22690.400000000001</v>
      </c>
      <c r="BA17" s="8">
        <v>22810.3</v>
      </c>
      <c r="BB17" s="8">
        <v>22930.7</v>
      </c>
      <c r="BC17" s="8">
        <v>23051.5</v>
      </c>
      <c r="BD17" s="8">
        <v>23172.5</v>
      </c>
      <c r="BE17" s="8">
        <v>23293.5</v>
      </c>
      <c r="BF17" s="8">
        <v>23414.7</v>
      </c>
      <c r="BG17" s="7"/>
      <c r="BH17" s="7"/>
      <c r="BI17" s="7"/>
      <c r="BJ17" s="7"/>
      <c r="BK17" s="7"/>
      <c r="BL17" s="7"/>
      <c r="BM17" s="7"/>
      <c r="BN17" s="7"/>
      <c r="BO17" s="7"/>
      <c r="BP17" s="7"/>
      <c r="BQ17" s="7"/>
      <c r="BR17" s="7"/>
    </row>
    <row r="18" spans="1:70" ht="15" customHeight="1" x14ac:dyDescent="0.45">
      <c r="B18" s="1" t="s">
        <v>5</v>
      </c>
      <c r="C18" s="9">
        <v>2.8610000000000002</v>
      </c>
      <c r="D18" s="9">
        <v>2.9380000000000002</v>
      </c>
      <c r="E18" s="9">
        <v>5.4690000000000003</v>
      </c>
      <c r="F18" s="9">
        <v>3.6890000000000001</v>
      </c>
      <c r="G18" s="9">
        <v>0.20300000000000001</v>
      </c>
      <c r="H18" s="9">
        <v>3.9830000000000001</v>
      </c>
      <c r="I18" s="9">
        <v>3.8610000000000002</v>
      </c>
      <c r="J18" s="9">
        <v>1.722</v>
      </c>
      <c r="K18" s="9">
        <v>-0.89700000000000002</v>
      </c>
      <c r="L18" s="9">
        <v>5.1820000000000004</v>
      </c>
      <c r="M18" s="10">
        <v>4.17</v>
      </c>
      <c r="N18" s="10">
        <v>2.145</v>
      </c>
      <c r="O18" s="10">
        <v>2.637</v>
      </c>
      <c r="P18" s="10">
        <v>2.242</v>
      </c>
      <c r="Q18" s="10">
        <v>2.383</v>
      </c>
      <c r="R18" s="10">
        <v>2.1459999999999999</v>
      </c>
      <c r="S18" s="10">
        <v>1.964</v>
      </c>
      <c r="T18" s="10">
        <v>2.0009999999999999</v>
      </c>
      <c r="U18" s="10">
        <v>2.0840000000000001</v>
      </c>
      <c r="V18" s="10">
        <v>2.073</v>
      </c>
      <c r="W18" s="10">
        <v>2.0920000000000001</v>
      </c>
      <c r="X18" s="10">
        <v>2.0019999999999998</v>
      </c>
      <c r="Y18" s="10">
        <v>1.9330000000000001</v>
      </c>
      <c r="Z18" s="10">
        <v>1.9630000000000001</v>
      </c>
      <c r="AA18" s="10">
        <v>2.004</v>
      </c>
      <c r="AB18" s="10">
        <v>1.978</v>
      </c>
      <c r="AC18" s="10">
        <v>2.0059999999999998</v>
      </c>
      <c r="AD18" s="10">
        <v>2.0499999999999998</v>
      </c>
      <c r="AE18" s="10">
        <v>2.0630000000000002</v>
      </c>
      <c r="AF18" s="10">
        <v>2.048</v>
      </c>
      <c r="AG18" s="10">
        <v>2.0529999999999999</v>
      </c>
      <c r="AH18" s="10">
        <v>2.0499999999999998</v>
      </c>
      <c r="AI18" s="10">
        <v>2.06</v>
      </c>
      <c r="AJ18" s="10">
        <v>2.0590000000000002</v>
      </c>
      <c r="AK18" s="10">
        <v>2.0449999999999999</v>
      </c>
      <c r="AL18" s="10">
        <v>2.0489999999999999</v>
      </c>
      <c r="AM18" s="10">
        <v>2.0550000000000002</v>
      </c>
      <c r="AN18" s="10">
        <v>2.0699999999999998</v>
      </c>
      <c r="AO18" s="10">
        <v>2.0750000000000002</v>
      </c>
      <c r="AP18" s="10">
        <v>2.085</v>
      </c>
      <c r="AQ18" s="10">
        <v>2.0950000000000002</v>
      </c>
      <c r="AR18" s="10">
        <v>2.1019999999999999</v>
      </c>
      <c r="AS18" s="10">
        <v>2.1110000000000002</v>
      </c>
      <c r="AT18" s="10">
        <v>2.117</v>
      </c>
      <c r="AU18" s="10">
        <v>2.0910000000000002</v>
      </c>
      <c r="AV18" s="10">
        <v>2.1150000000000002</v>
      </c>
      <c r="AW18" s="10">
        <v>2.1269999999999998</v>
      </c>
      <c r="AX18" s="10">
        <v>2.129</v>
      </c>
      <c r="AY18" s="10">
        <v>2.129</v>
      </c>
      <c r="AZ18" s="10">
        <v>2.129</v>
      </c>
      <c r="BA18" s="10">
        <v>2.13</v>
      </c>
      <c r="BB18" s="10">
        <v>2.1269999999999998</v>
      </c>
      <c r="BC18" s="10">
        <v>2.1230000000000002</v>
      </c>
      <c r="BD18" s="10">
        <v>2.1150000000000002</v>
      </c>
      <c r="BE18" s="10">
        <v>2.105</v>
      </c>
      <c r="BF18" s="10">
        <v>2.0960000000000001</v>
      </c>
      <c r="BG18" s="9"/>
      <c r="BH18" s="9"/>
      <c r="BI18" s="9"/>
      <c r="BJ18" s="9"/>
      <c r="BK18" s="9"/>
      <c r="BL18" s="9"/>
      <c r="BM18" s="9"/>
      <c r="BN18" s="9"/>
      <c r="BO18" s="9"/>
      <c r="BP18" s="9"/>
      <c r="BQ18" s="9"/>
      <c r="BR18" s="9"/>
    </row>
    <row r="19" spans="1:70" ht="15" customHeight="1" x14ac:dyDescent="0.45">
      <c r="C19" s="9"/>
      <c r="D19" s="9"/>
      <c r="E19" s="9"/>
      <c r="F19" s="9"/>
      <c r="G19" s="9"/>
      <c r="H19" s="9"/>
      <c r="I19" s="9"/>
      <c r="J19" s="9"/>
      <c r="K19" s="9"/>
      <c r="L19" s="9"/>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9"/>
      <c r="BH19" s="9"/>
      <c r="BI19" s="9"/>
      <c r="BJ19" s="9"/>
      <c r="BK19" s="9"/>
      <c r="BL19" s="9"/>
      <c r="BM19" s="9"/>
      <c r="BN19" s="9"/>
      <c r="BO19" s="9"/>
      <c r="BP19" s="9"/>
      <c r="BQ19" s="9"/>
      <c r="BR19" s="9"/>
    </row>
    <row r="20" spans="1:70" ht="15.75" customHeight="1" x14ac:dyDescent="0.5">
      <c r="A20" s="2" t="s">
        <v>110</v>
      </c>
      <c r="C20" s="9"/>
      <c r="D20" s="9"/>
      <c r="E20" s="9"/>
      <c r="F20" s="9"/>
      <c r="G20" s="9"/>
      <c r="H20" s="9"/>
      <c r="I20" s="9"/>
      <c r="J20" s="9"/>
      <c r="K20" s="9"/>
      <c r="L20" s="9"/>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9"/>
      <c r="BH20" s="9"/>
      <c r="BI20" s="9"/>
      <c r="BJ20" s="9"/>
      <c r="BK20" s="9"/>
      <c r="BL20" s="9"/>
      <c r="BM20" s="9"/>
      <c r="BN20" s="9"/>
      <c r="BO20" s="9"/>
      <c r="BP20" s="9"/>
      <c r="BQ20" s="9"/>
      <c r="BR20" s="9"/>
    </row>
    <row r="21" spans="1:70" ht="15" customHeight="1" x14ac:dyDescent="0.45">
      <c r="A21" s="21" t="s">
        <v>9</v>
      </c>
      <c r="B21" s="1" t="s">
        <v>4</v>
      </c>
      <c r="C21" s="7">
        <v>26961.599999999999</v>
      </c>
      <c r="D21" s="7">
        <v>27283.1</v>
      </c>
      <c r="E21" s="7">
        <v>27689.599999999999</v>
      </c>
      <c r="F21" s="7">
        <v>27985.8</v>
      </c>
      <c r="G21" s="7">
        <v>28393.3</v>
      </c>
      <c r="H21" s="7">
        <v>28762.2</v>
      </c>
      <c r="I21" s="7">
        <v>29069.599999999999</v>
      </c>
      <c r="J21" s="7">
        <v>29426.9</v>
      </c>
      <c r="K21" s="7">
        <v>29871.7</v>
      </c>
      <c r="L21" s="7">
        <v>30200.400000000001</v>
      </c>
      <c r="M21" s="8">
        <v>30600.799999999999</v>
      </c>
      <c r="N21" s="8">
        <v>31029.599999999999</v>
      </c>
      <c r="O21" s="8">
        <v>31370.2</v>
      </c>
      <c r="P21" s="8">
        <v>31750.799999999999</v>
      </c>
      <c r="Q21" s="8">
        <v>32126.799999999999</v>
      </c>
      <c r="R21" s="8">
        <v>32489.1</v>
      </c>
      <c r="S21" s="8">
        <v>32851.9</v>
      </c>
      <c r="T21" s="8">
        <v>33211.699999999997</v>
      </c>
      <c r="U21" s="8">
        <v>33571.300000000003</v>
      </c>
      <c r="V21" s="8">
        <v>33930.800000000003</v>
      </c>
      <c r="W21" s="8">
        <v>34290.6</v>
      </c>
      <c r="X21" s="8">
        <v>34652.300000000003</v>
      </c>
      <c r="Y21" s="8">
        <v>35013.199999999997</v>
      </c>
      <c r="Z21" s="8">
        <v>35373.5</v>
      </c>
      <c r="AA21" s="8">
        <v>35732.9</v>
      </c>
      <c r="AB21" s="8">
        <v>36092.5</v>
      </c>
      <c r="AC21" s="8">
        <v>36455.4</v>
      </c>
      <c r="AD21" s="8">
        <v>36823.5</v>
      </c>
      <c r="AE21" s="8">
        <v>37194</v>
      </c>
      <c r="AF21" s="8">
        <v>37565</v>
      </c>
      <c r="AG21" s="8">
        <v>37938.400000000001</v>
      </c>
      <c r="AH21" s="8">
        <v>38313.199999999997</v>
      </c>
      <c r="AI21" s="8">
        <v>38690.800000000003</v>
      </c>
      <c r="AJ21" s="8">
        <v>39070.199999999997</v>
      </c>
      <c r="AK21" s="8">
        <v>39450.400000000001</v>
      </c>
      <c r="AL21" s="8">
        <v>39832.300000000003</v>
      </c>
      <c r="AM21" s="8">
        <v>40215.800000000003</v>
      </c>
      <c r="AN21" s="8">
        <v>40601.300000000003</v>
      </c>
      <c r="AO21" s="8">
        <v>40989.5</v>
      </c>
      <c r="AP21" s="8">
        <v>41381</v>
      </c>
      <c r="AQ21" s="8">
        <v>41775.1</v>
      </c>
      <c r="AR21" s="8">
        <v>42171.7</v>
      </c>
      <c r="AS21" s="8">
        <v>42570.9</v>
      </c>
      <c r="AT21" s="8">
        <v>42972.5</v>
      </c>
      <c r="AU21" s="8">
        <v>43377</v>
      </c>
      <c r="AV21" s="8">
        <v>43784.3</v>
      </c>
      <c r="AW21" s="8">
        <v>44194.7</v>
      </c>
      <c r="AX21" s="8">
        <v>44608</v>
      </c>
      <c r="AY21" s="8">
        <v>45024.6</v>
      </c>
      <c r="AZ21" s="8">
        <v>45444.7</v>
      </c>
      <c r="BA21" s="8">
        <v>45868.5</v>
      </c>
      <c r="BB21" s="8">
        <v>46296</v>
      </c>
      <c r="BC21" s="8">
        <v>46727.4</v>
      </c>
      <c r="BD21" s="8">
        <v>47162.400000000001</v>
      </c>
      <c r="BE21" s="8">
        <v>47601</v>
      </c>
      <c r="BF21" s="8">
        <v>48043.1</v>
      </c>
      <c r="BG21" s="7"/>
      <c r="BH21" s="7"/>
      <c r="BI21" s="7"/>
      <c r="BJ21" s="7"/>
      <c r="BK21" s="7"/>
      <c r="BL21" s="7"/>
      <c r="BM21" s="7"/>
      <c r="BN21" s="7"/>
      <c r="BO21" s="7"/>
      <c r="BP21" s="7"/>
      <c r="BQ21" s="7"/>
      <c r="BR21" s="7"/>
    </row>
    <row r="22" spans="1:70" ht="15" customHeight="1" x14ac:dyDescent="0.5">
      <c r="A22" s="2"/>
      <c r="B22" s="1" t="s">
        <v>5</v>
      </c>
      <c r="C22" s="9">
        <v>6.5380000000000003</v>
      </c>
      <c r="D22" s="9">
        <v>4.8550000000000004</v>
      </c>
      <c r="E22" s="9">
        <v>6.0940000000000003</v>
      </c>
      <c r="F22" s="9">
        <v>4.3490000000000002</v>
      </c>
      <c r="G22" s="9">
        <v>5.9530000000000003</v>
      </c>
      <c r="H22" s="9">
        <v>5.2969999999999997</v>
      </c>
      <c r="I22" s="9">
        <v>4.3449999999999998</v>
      </c>
      <c r="J22" s="9">
        <v>5.008</v>
      </c>
      <c r="K22" s="9">
        <v>6.1840000000000002</v>
      </c>
      <c r="L22" s="9">
        <v>4.4729999999999999</v>
      </c>
      <c r="M22" s="10">
        <v>5.41</v>
      </c>
      <c r="N22" s="10">
        <v>5.7240000000000002</v>
      </c>
      <c r="O22" s="10">
        <v>4.4619999999999997</v>
      </c>
      <c r="P22" s="10">
        <v>4.9420000000000002</v>
      </c>
      <c r="Q22" s="10">
        <v>4.8209999999999997</v>
      </c>
      <c r="R22" s="10">
        <v>4.5880000000000001</v>
      </c>
      <c r="S22" s="10">
        <v>4.5410000000000004</v>
      </c>
      <c r="T22" s="10">
        <v>4.4530000000000003</v>
      </c>
      <c r="U22" s="10">
        <v>4.4009999999999998</v>
      </c>
      <c r="V22" s="10">
        <v>4.3520000000000003</v>
      </c>
      <c r="W22" s="10">
        <v>4.3090000000000002</v>
      </c>
      <c r="X22" s="10">
        <v>4.2869999999999999</v>
      </c>
      <c r="Y22" s="10">
        <v>4.2300000000000004</v>
      </c>
      <c r="Z22" s="10">
        <v>4.18</v>
      </c>
      <c r="AA22" s="10">
        <v>4.1269999999999998</v>
      </c>
      <c r="AB22" s="10">
        <v>4.0860000000000003</v>
      </c>
      <c r="AC22" s="10">
        <v>4.0830000000000002</v>
      </c>
      <c r="AD22" s="10">
        <v>4.0999999999999996</v>
      </c>
      <c r="AE22" s="10">
        <v>4.085</v>
      </c>
      <c r="AF22" s="10">
        <v>4.05</v>
      </c>
      <c r="AG22" s="10">
        <v>4.0350000000000001</v>
      </c>
      <c r="AH22" s="10">
        <v>4.01</v>
      </c>
      <c r="AI22" s="10">
        <v>4</v>
      </c>
      <c r="AJ22" s="10">
        <v>3.98</v>
      </c>
      <c r="AK22" s="10">
        <v>3.9489999999999998</v>
      </c>
      <c r="AL22" s="10">
        <v>3.9279999999999999</v>
      </c>
      <c r="AM22" s="10">
        <v>3.907</v>
      </c>
      <c r="AN22" s="10">
        <v>3.8889999999999998</v>
      </c>
      <c r="AO22" s="10">
        <v>3.879</v>
      </c>
      <c r="AP22" s="10">
        <v>3.875</v>
      </c>
      <c r="AQ22" s="10">
        <v>3.8639999999999999</v>
      </c>
      <c r="AR22" s="10">
        <v>3.851</v>
      </c>
      <c r="AS22" s="10">
        <v>3.84</v>
      </c>
      <c r="AT22" s="10">
        <v>3.827</v>
      </c>
      <c r="AU22" s="10">
        <v>3.819</v>
      </c>
      <c r="AV22" s="10">
        <v>3.8090000000000002</v>
      </c>
      <c r="AW22" s="10">
        <v>3.802</v>
      </c>
      <c r="AX22" s="10">
        <v>3.7930000000000001</v>
      </c>
      <c r="AY22" s="10">
        <v>3.7879999999999998</v>
      </c>
      <c r="AZ22" s="10">
        <v>3.7839999999999998</v>
      </c>
      <c r="BA22" s="10">
        <v>3.782</v>
      </c>
      <c r="BB22" s="10">
        <v>3.78</v>
      </c>
      <c r="BC22" s="10">
        <v>3.7789999999999999</v>
      </c>
      <c r="BD22" s="10">
        <v>3.7759999999999998</v>
      </c>
      <c r="BE22" s="10">
        <v>3.7709999999999999</v>
      </c>
      <c r="BF22" s="10">
        <v>3.7669999999999999</v>
      </c>
      <c r="BG22" s="9"/>
      <c r="BH22" s="9"/>
      <c r="BI22" s="9"/>
      <c r="BJ22" s="9"/>
      <c r="BK22" s="9"/>
      <c r="BL22" s="9"/>
      <c r="BM22" s="9"/>
      <c r="BN22" s="9"/>
      <c r="BO22" s="9"/>
      <c r="BP22" s="9"/>
      <c r="BQ22" s="9"/>
      <c r="BR22" s="9"/>
    </row>
    <row r="23" spans="1:70" ht="15" customHeight="1" x14ac:dyDescent="0.45">
      <c r="A23" s="21" t="s">
        <v>111</v>
      </c>
      <c r="B23" s="1" t="s">
        <v>7</v>
      </c>
      <c r="C23" s="7">
        <v>22229.5</v>
      </c>
      <c r="D23" s="7">
        <v>22377.9</v>
      </c>
      <c r="E23" s="7">
        <v>22527.599999999999</v>
      </c>
      <c r="F23" s="7">
        <v>22678.2</v>
      </c>
      <c r="G23" s="7">
        <v>22828.9</v>
      </c>
      <c r="H23" s="7">
        <v>22979</v>
      </c>
      <c r="I23" s="7">
        <v>23126.9</v>
      </c>
      <c r="J23" s="7">
        <v>23271.5</v>
      </c>
      <c r="K23" s="7">
        <v>23414.7</v>
      </c>
      <c r="L23" s="7">
        <v>23548.5</v>
      </c>
      <c r="M23" s="8">
        <v>23680.2</v>
      </c>
      <c r="N23" s="8">
        <v>23811.200000000001</v>
      </c>
      <c r="O23" s="8">
        <v>23945.1</v>
      </c>
      <c r="P23" s="8">
        <v>24070.9</v>
      </c>
      <c r="Q23" s="8">
        <v>24200.400000000001</v>
      </c>
      <c r="R23" s="8">
        <v>24330.400000000001</v>
      </c>
      <c r="S23" s="8">
        <v>24460.7</v>
      </c>
      <c r="T23" s="8">
        <v>24590.799999999999</v>
      </c>
      <c r="U23" s="8">
        <v>24720.7</v>
      </c>
      <c r="V23" s="8">
        <v>24850.2</v>
      </c>
      <c r="W23" s="8">
        <v>24979.5</v>
      </c>
      <c r="X23" s="8">
        <v>25109.1</v>
      </c>
      <c r="Y23" s="8">
        <v>25238.7</v>
      </c>
      <c r="Z23" s="8">
        <v>25367.599999999999</v>
      </c>
      <c r="AA23" s="8">
        <v>25495.5</v>
      </c>
      <c r="AB23" s="8">
        <v>25622.400000000001</v>
      </c>
      <c r="AC23" s="8">
        <v>25750.400000000001</v>
      </c>
      <c r="AD23" s="8">
        <v>25880.7</v>
      </c>
      <c r="AE23" s="8">
        <v>26011.599999999999</v>
      </c>
      <c r="AF23" s="8">
        <v>26141.4</v>
      </c>
      <c r="AG23" s="8">
        <v>26271.3</v>
      </c>
      <c r="AH23" s="8">
        <v>26400.9</v>
      </c>
      <c r="AI23" s="8">
        <v>26530.5</v>
      </c>
      <c r="AJ23" s="8">
        <v>26659.7</v>
      </c>
      <c r="AK23" s="8">
        <v>26787.599999999999</v>
      </c>
      <c r="AL23" s="8">
        <v>26915.1</v>
      </c>
      <c r="AM23" s="8">
        <v>27042.2</v>
      </c>
      <c r="AN23" s="8">
        <v>27168.7</v>
      </c>
      <c r="AO23" s="8">
        <v>27294.9</v>
      </c>
      <c r="AP23" s="8">
        <v>27421.1</v>
      </c>
      <c r="AQ23" s="8">
        <v>27547.200000000001</v>
      </c>
      <c r="AR23" s="8">
        <v>27673.1</v>
      </c>
      <c r="AS23" s="8">
        <v>27799.1</v>
      </c>
      <c r="AT23" s="8">
        <v>27925</v>
      </c>
      <c r="AU23" s="8">
        <v>28051</v>
      </c>
      <c r="AV23" s="8">
        <v>28176.9</v>
      </c>
      <c r="AW23" s="8">
        <v>28302.799999999999</v>
      </c>
      <c r="AX23" s="8">
        <v>28428.5</v>
      </c>
      <c r="AY23" s="8">
        <v>28554.3</v>
      </c>
      <c r="AZ23" s="8">
        <v>28680.3</v>
      </c>
      <c r="BA23" s="8">
        <v>28806.6</v>
      </c>
      <c r="BB23" s="8">
        <v>28933.3</v>
      </c>
      <c r="BC23" s="8">
        <v>29060.5</v>
      </c>
      <c r="BD23" s="8">
        <v>29187.9</v>
      </c>
      <c r="BE23" s="8">
        <v>29315.4</v>
      </c>
      <c r="BF23" s="8">
        <v>29443</v>
      </c>
      <c r="BG23" s="7"/>
      <c r="BH23" s="7"/>
      <c r="BI23" s="7"/>
      <c r="BJ23" s="7"/>
      <c r="BK23" s="7"/>
      <c r="BL23" s="7"/>
      <c r="BM23" s="7"/>
      <c r="BN23" s="7"/>
      <c r="BO23" s="7"/>
      <c r="BP23" s="7"/>
      <c r="BQ23" s="7"/>
      <c r="BR23" s="7"/>
    </row>
    <row r="24" spans="1:70" ht="15" customHeight="1" x14ac:dyDescent="0.5">
      <c r="A24" s="2"/>
      <c r="B24" s="1" t="s">
        <v>5</v>
      </c>
      <c r="C24" s="9">
        <v>2.6459999999999999</v>
      </c>
      <c r="D24" s="9">
        <v>2.6960000000000002</v>
      </c>
      <c r="E24" s="9">
        <v>2.702</v>
      </c>
      <c r="F24" s="9">
        <v>2.7</v>
      </c>
      <c r="G24" s="9">
        <v>2.6859999999999999</v>
      </c>
      <c r="H24" s="9">
        <v>2.6549999999999998</v>
      </c>
      <c r="I24" s="9">
        <v>2.5979999999999999</v>
      </c>
      <c r="J24" s="9">
        <v>2.5249999999999999</v>
      </c>
      <c r="K24" s="9">
        <v>2.4820000000000002</v>
      </c>
      <c r="L24" s="9">
        <v>2.306</v>
      </c>
      <c r="M24" s="10">
        <v>2.254</v>
      </c>
      <c r="N24" s="10">
        <v>2.2320000000000002</v>
      </c>
      <c r="O24" s="10">
        <v>2.2679999999999998</v>
      </c>
      <c r="P24" s="10">
        <v>2.1179999999999999</v>
      </c>
      <c r="Q24" s="10">
        <v>2.169</v>
      </c>
      <c r="R24" s="10">
        <v>2.1640000000000001</v>
      </c>
      <c r="S24" s="10">
        <v>2.16</v>
      </c>
      <c r="T24" s="10">
        <v>2.1440000000000001</v>
      </c>
      <c r="U24" s="10">
        <v>2.129</v>
      </c>
      <c r="V24" s="10">
        <v>2.1110000000000002</v>
      </c>
      <c r="W24" s="10">
        <v>2.097</v>
      </c>
      <c r="X24" s="10">
        <v>2.0910000000000002</v>
      </c>
      <c r="Y24" s="10">
        <v>2.081</v>
      </c>
      <c r="Z24" s="10">
        <v>2.0590000000000002</v>
      </c>
      <c r="AA24" s="10">
        <v>2.0310000000000001</v>
      </c>
      <c r="AB24" s="10">
        <v>2.0049999999999999</v>
      </c>
      <c r="AC24" s="10">
        <v>2.0129999999999999</v>
      </c>
      <c r="AD24" s="10">
        <v>2.0390000000000001</v>
      </c>
      <c r="AE24" s="10">
        <v>2.0369999999999999</v>
      </c>
      <c r="AF24" s="10">
        <v>2.012</v>
      </c>
      <c r="AG24" s="10">
        <v>2.0019999999999998</v>
      </c>
      <c r="AH24" s="10">
        <v>1.986</v>
      </c>
      <c r="AI24" s="10">
        <v>1.9790000000000001</v>
      </c>
      <c r="AJ24" s="10">
        <v>1.962</v>
      </c>
      <c r="AK24" s="10">
        <v>1.9330000000000001</v>
      </c>
      <c r="AL24" s="10">
        <v>1.9159999999999999</v>
      </c>
      <c r="AM24" s="10">
        <v>1.901</v>
      </c>
      <c r="AN24" s="10">
        <v>1.8839999999999999</v>
      </c>
      <c r="AO24" s="10">
        <v>1.871</v>
      </c>
      <c r="AP24" s="10">
        <v>1.861</v>
      </c>
      <c r="AQ24" s="10">
        <v>1.8520000000000001</v>
      </c>
      <c r="AR24" s="10">
        <v>1.841</v>
      </c>
      <c r="AS24" s="10">
        <v>1.833</v>
      </c>
      <c r="AT24" s="10">
        <v>1.823</v>
      </c>
      <c r="AU24" s="10">
        <v>1.8160000000000001</v>
      </c>
      <c r="AV24" s="10">
        <v>1.8069999999999999</v>
      </c>
      <c r="AW24" s="10">
        <v>1.7989999999999999</v>
      </c>
      <c r="AX24" s="10">
        <v>1.788</v>
      </c>
      <c r="AY24" s="10">
        <v>1.7809999999999999</v>
      </c>
      <c r="AZ24" s="10">
        <v>1.776</v>
      </c>
      <c r="BA24" s="10">
        <v>1.7729999999999999</v>
      </c>
      <c r="BB24" s="10">
        <v>1.7709999999999999</v>
      </c>
      <c r="BC24" s="10">
        <v>1.7689999999999999</v>
      </c>
      <c r="BD24" s="10">
        <v>1.7649999999999999</v>
      </c>
      <c r="BE24" s="10">
        <v>1.7589999999999999</v>
      </c>
      <c r="BF24" s="10">
        <v>1.752</v>
      </c>
      <c r="BG24" s="9"/>
      <c r="BH24" s="9"/>
      <c r="BI24" s="9"/>
      <c r="BJ24" s="9"/>
      <c r="BK24" s="9"/>
      <c r="BL24" s="9"/>
      <c r="BM24" s="9"/>
      <c r="BN24" s="9"/>
      <c r="BO24" s="9"/>
      <c r="BP24" s="9"/>
      <c r="BQ24" s="9"/>
      <c r="BR24" s="9"/>
    </row>
    <row r="25" spans="1:70" ht="15" customHeight="1" x14ac:dyDescent="0.45">
      <c r="A25" s="21" t="s">
        <v>112</v>
      </c>
      <c r="B25" s="1" t="s">
        <v>10</v>
      </c>
      <c r="C25" s="7">
        <v>167.08600000000001</v>
      </c>
      <c r="D25" s="7">
        <v>167.654</v>
      </c>
      <c r="E25" s="7">
        <v>168.24</v>
      </c>
      <c r="F25" s="7">
        <v>168.828</v>
      </c>
      <c r="G25" s="7">
        <v>169.41</v>
      </c>
      <c r="H25" s="7">
        <v>169.97200000000001</v>
      </c>
      <c r="I25" s="7">
        <v>170.499</v>
      </c>
      <c r="J25" s="7">
        <v>170.977</v>
      </c>
      <c r="K25" s="7">
        <v>171.40199999999999</v>
      </c>
      <c r="L25" s="7">
        <v>171.77099999999999</v>
      </c>
      <c r="M25" s="8">
        <v>172.07499999999999</v>
      </c>
      <c r="N25" s="8">
        <v>172.33500000000001</v>
      </c>
      <c r="O25" s="8">
        <v>172.56399999999999</v>
      </c>
      <c r="P25" s="8">
        <v>172.767</v>
      </c>
      <c r="Q25" s="8">
        <v>172.953</v>
      </c>
      <c r="R25" s="8">
        <v>173.13200000000001</v>
      </c>
      <c r="S25" s="8">
        <v>173.309</v>
      </c>
      <c r="T25" s="8">
        <v>173.488</v>
      </c>
      <c r="U25" s="8">
        <v>173.66900000000001</v>
      </c>
      <c r="V25" s="8">
        <v>173.85</v>
      </c>
      <c r="W25" s="8">
        <v>174.03299999999999</v>
      </c>
      <c r="X25" s="8">
        <v>174.22</v>
      </c>
      <c r="Y25" s="8">
        <v>174.40700000000001</v>
      </c>
      <c r="Z25" s="8">
        <v>174.59299999999999</v>
      </c>
      <c r="AA25" s="8">
        <v>174.77500000000001</v>
      </c>
      <c r="AB25" s="8">
        <v>174.95500000000001</v>
      </c>
      <c r="AC25" s="8">
        <v>175.13900000000001</v>
      </c>
      <c r="AD25" s="8">
        <v>175.333</v>
      </c>
      <c r="AE25" s="8">
        <v>175.53899999999999</v>
      </c>
      <c r="AF25" s="8">
        <v>175.75200000000001</v>
      </c>
      <c r="AG25" s="8">
        <v>175.97</v>
      </c>
      <c r="AH25" s="8">
        <v>176.185</v>
      </c>
      <c r="AI25" s="8">
        <v>176.39599999999999</v>
      </c>
      <c r="AJ25" s="8">
        <v>176.60400000000001</v>
      </c>
      <c r="AK25" s="8">
        <v>176.81</v>
      </c>
      <c r="AL25" s="8">
        <v>177.012</v>
      </c>
      <c r="AM25" s="8">
        <v>177.21</v>
      </c>
      <c r="AN25" s="8">
        <v>177.40199999999999</v>
      </c>
      <c r="AO25" s="8">
        <v>177.59200000000001</v>
      </c>
      <c r="AP25" s="8">
        <v>177.78100000000001</v>
      </c>
      <c r="AQ25" s="8">
        <v>177.96899999999999</v>
      </c>
      <c r="AR25" s="8">
        <v>178.155</v>
      </c>
      <c r="AS25" s="8">
        <v>178.34</v>
      </c>
      <c r="AT25" s="8">
        <v>178.523</v>
      </c>
      <c r="AU25" s="8">
        <v>178.70500000000001</v>
      </c>
      <c r="AV25" s="8">
        <v>178.886</v>
      </c>
      <c r="AW25" s="8">
        <v>179.066</v>
      </c>
      <c r="AX25" s="8">
        <v>179.24299999999999</v>
      </c>
      <c r="AY25" s="8">
        <v>179.41800000000001</v>
      </c>
      <c r="AZ25" s="8">
        <v>179.59100000000001</v>
      </c>
      <c r="BA25" s="8">
        <v>179.762</v>
      </c>
      <c r="BB25" s="8">
        <v>179.93100000000001</v>
      </c>
      <c r="BC25" s="8">
        <v>180.096</v>
      </c>
      <c r="BD25" s="8">
        <v>180.25899999999999</v>
      </c>
      <c r="BE25" s="8">
        <v>180.42</v>
      </c>
      <c r="BF25" s="8">
        <v>180.57900000000001</v>
      </c>
      <c r="BG25" s="7"/>
      <c r="BH25" s="7"/>
      <c r="BI25" s="7"/>
      <c r="BJ25" s="7"/>
      <c r="BK25" s="7"/>
      <c r="BL25" s="7"/>
      <c r="BM25" s="7"/>
      <c r="BN25" s="7"/>
      <c r="BO25" s="7"/>
      <c r="BP25" s="7"/>
      <c r="BQ25" s="7"/>
      <c r="BR25" s="7"/>
    </row>
    <row r="26" spans="1:70" ht="15" customHeight="1" x14ac:dyDescent="0.45">
      <c r="B26" s="1" t="s">
        <v>5</v>
      </c>
      <c r="C26" s="9">
        <v>1.2829999999999999</v>
      </c>
      <c r="D26" s="9">
        <v>1.3660000000000001</v>
      </c>
      <c r="E26" s="9">
        <v>1.4059999999999999</v>
      </c>
      <c r="F26" s="9">
        <v>1.405</v>
      </c>
      <c r="G26" s="9">
        <v>1.385</v>
      </c>
      <c r="H26" s="9">
        <v>1.333</v>
      </c>
      <c r="I26" s="9">
        <v>1.246</v>
      </c>
      <c r="J26" s="9">
        <v>1.1240000000000001</v>
      </c>
      <c r="K26" s="9">
        <v>0.999</v>
      </c>
      <c r="L26" s="9">
        <v>0.86399999999999999</v>
      </c>
      <c r="M26" s="10">
        <v>0.70899999999999996</v>
      </c>
      <c r="N26" s="10">
        <v>0.60399999999999998</v>
      </c>
      <c r="O26" s="10">
        <v>0.53200000000000003</v>
      </c>
      <c r="P26" s="10">
        <v>0.47</v>
      </c>
      <c r="Q26" s="10">
        <v>0.433</v>
      </c>
      <c r="R26" s="10">
        <v>0.41399999999999998</v>
      </c>
      <c r="S26" s="10">
        <v>0.40899999999999997</v>
      </c>
      <c r="T26" s="10">
        <v>0.41199999999999998</v>
      </c>
      <c r="U26" s="10">
        <v>0.41599999999999998</v>
      </c>
      <c r="V26" s="10">
        <v>0.41799999999999998</v>
      </c>
      <c r="W26" s="10">
        <v>0.42199999999999999</v>
      </c>
      <c r="X26" s="10">
        <v>0.42799999999999999</v>
      </c>
      <c r="Y26" s="10">
        <v>0.43</v>
      </c>
      <c r="Z26" s="10">
        <v>0.42799999999999999</v>
      </c>
      <c r="AA26" s="10">
        <v>0.41699999999999998</v>
      </c>
      <c r="AB26" s="10">
        <v>0.41099999999999998</v>
      </c>
      <c r="AC26" s="10">
        <v>0.42</v>
      </c>
      <c r="AD26" s="10">
        <v>0.443</v>
      </c>
      <c r="AE26" s="10">
        <v>0.47</v>
      </c>
      <c r="AF26" s="10">
        <v>0.48799999999999999</v>
      </c>
      <c r="AG26" s="10">
        <v>0.495</v>
      </c>
      <c r="AH26" s="10">
        <v>0.49</v>
      </c>
      <c r="AI26" s="10">
        <v>0.47899999999999998</v>
      </c>
      <c r="AJ26" s="10">
        <v>0.47299999999999998</v>
      </c>
      <c r="AK26" s="10">
        <v>0.46600000000000003</v>
      </c>
      <c r="AL26" s="10">
        <v>0.45800000000000002</v>
      </c>
      <c r="AM26" s="10">
        <v>0.44600000000000001</v>
      </c>
      <c r="AN26" s="10">
        <v>0.435</v>
      </c>
      <c r="AO26" s="10">
        <v>0.42899999999999999</v>
      </c>
      <c r="AP26" s="10">
        <v>0.42699999999999999</v>
      </c>
      <c r="AQ26" s="10">
        <v>0.42299999999999999</v>
      </c>
      <c r="AR26" s="10">
        <v>0.41799999999999998</v>
      </c>
      <c r="AS26" s="10">
        <v>0.41499999999999998</v>
      </c>
      <c r="AT26" s="10">
        <v>0.41099999999999998</v>
      </c>
      <c r="AU26" s="10">
        <v>0.40699999999999997</v>
      </c>
      <c r="AV26" s="10">
        <v>0.40600000000000003</v>
      </c>
      <c r="AW26" s="10">
        <v>0.40200000000000002</v>
      </c>
      <c r="AX26" s="10">
        <v>0.39600000000000002</v>
      </c>
      <c r="AY26" s="10">
        <v>0.39</v>
      </c>
      <c r="AZ26" s="10">
        <v>0.38600000000000001</v>
      </c>
      <c r="BA26" s="10">
        <v>0.38200000000000001</v>
      </c>
      <c r="BB26" s="10">
        <v>0.375</v>
      </c>
      <c r="BC26" s="10">
        <v>0.36699999999999999</v>
      </c>
      <c r="BD26" s="10">
        <v>0.36199999999999999</v>
      </c>
      <c r="BE26" s="10">
        <v>0.35799999999999998</v>
      </c>
      <c r="BF26" s="10">
        <v>0.35299999999999998</v>
      </c>
      <c r="BG26" s="9"/>
      <c r="BH26" s="9"/>
      <c r="BI26" s="9"/>
      <c r="BJ26" s="9"/>
      <c r="BK26" s="9"/>
      <c r="BL26" s="9"/>
      <c r="BM26" s="9"/>
      <c r="BN26" s="9"/>
      <c r="BO26" s="9"/>
      <c r="BP26" s="9"/>
      <c r="BQ26" s="9"/>
      <c r="BR26" s="9"/>
    </row>
    <row r="27" spans="1:70" ht="15" customHeight="1" x14ac:dyDescent="0.45">
      <c r="A27" s="21" t="s">
        <v>113</v>
      </c>
      <c r="B27" s="1" t="s">
        <v>11</v>
      </c>
      <c r="C27" s="9">
        <v>133.041</v>
      </c>
      <c r="D27" s="9">
        <v>133.476</v>
      </c>
      <c r="E27" s="9">
        <v>133.9</v>
      </c>
      <c r="F27" s="9">
        <v>134.32599999999999</v>
      </c>
      <c r="G27" s="9">
        <v>134.755</v>
      </c>
      <c r="H27" s="9">
        <v>135.19200000000001</v>
      </c>
      <c r="I27" s="9">
        <v>135.64099999999999</v>
      </c>
      <c r="J27" s="9">
        <v>136.10900000000001</v>
      </c>
      <c r="K27" s="9">
        <v>136.60599999999999</v>
      </c>
      <c r="L27" s="9">
        <v>137.09100000000001</v>
      </c>
      <c r="M27" s="10">
        <v>137.614</v>
      </c>
      <c r="N27" s="10">
        <v>138.167</v>
      </c>
      <c r="O27" s="10">
        <v>138.76</v>
      </c>
      <c r="P27" s="10">
        <v>139.32499999999999</v>
      </c>
      <c r="Q27" s="10">
        <v>139.92400000000001</v>
      </c>
      <c r="R27" s="10">
        <v>140.53</v>
      </c>
      <c r="S27" s="10">
        <v>141.13800000000001</v>
      </c>
      <c r="T27" s="10">
        <v>141.74299999999999</v>
      </c>
      <c r="U27" s="10">
        <v>142.34299999999999</v>
      </c>
      <c r="V27" s="10">
        <v>142.93899999999999</v>
      </c>
      <c r="W27" s="10">
        <v>143.53200000000001</v>
      </c>
      <c r="X27" s="10">
        <v>144.12200000000001</v>
      </c>
      <c r="Y27" s="10">
        <v>144.71</v>
      </c>
      <c r="Z27" s="10">
        <v>145.29499999999999</v>
      </c>
      <c r="AA27" s="10">
        <v>145.875</v>
      </c>
      <c r="AB27" s="10">
        <v>146.44999999999999</v>
      </c>
      <c r="AC27" s="10">
        <v>147.02799999999999</v>
      </c>
      <c r="AD27" s="10">
        <v>147.608</v>
      </c>
      <c r="AE27" s="10">
        <v>148.18100000000001</v>
      </c>
      <c r="AF27" s="10">
        <v>148.739</v>
      </c>
      <c r="AG27" s="10">
        <v>149.29400000000001</v>
      </c>
      <c r="AH27" s="10">
        <v>149.84700000000001</v>
      </c>
      <c r="AI27" s="10">
        <v>150.40199999999999</v>
      </c>
      <c r="AJ27" s="10">
        <v>150.95699999999999</v>
      </c>
      <c r="AK27" s="10">
        <v>151.50399999999999</v>
      </c>
      <c r="AL27" s="10">
        <v>152.05099999999999</v>
      </c>
      <c r="AM27" s="10">
        <v>152.59899999999999</v>
      </c>
      <c r="AN27" s="10">
        <v>153.14699999999999</v>
      </c>
      <c r="AO27" s="10">
        <v>153.69300000000001</v>
      </c>
      <c r="AP27" s="10">
        <v>154.239</v>
      </c>
      <c r="AQ27" s="10">
        <v>154.785</v>
      </c>
      <c r="AR27" s="10">
        <v>155.33099999999999</v>
      </c>
      <c r="AS27" s="10">
        <v>155.876</v>
      </c>
      <c r="AT27" s="10">
        <v>156.42099999999999</v>
      </c>
      <c r="AU27" s="10">
        <v>156.96700000000001</v>
      </c>
      <c r="AV27" s="10">
        <v>157.512</v>
      </c>
      <c r="AW27" s="10">
        <v>158.05699999999999</v>
      </c>
      <c r="AX27" s="10">
        <v>158.602</v>
      </c>
      <c r="AY27" s="10">
        <v>159.149</v>
      </c>
      <c r="AZ27" s="10">
        <v>159.697</v>
      </c>
      <c r="BA27" s="10">
        <v>160.24700000000001</v>
      </c>
      <c r="BB27" s="10">
        <v>160.80199999999999</v>
      </c>
      <c r="BC27" s="10">
        <v>161.36000000000001</v>
      </c>
      <c r="BD27" s="10">
        <v>161.92099999999999</v>
      </c>
      <c r="BE27" s="10">
        <v>162.483</v>
      </c>
      <c r="BF27" s="10">
        <v>163.047</v>
      </c>
      <c r="BG27" s="9"/>
      <c r="BH27" s="9"/>
      <c r="BI27" s="9"/>
      <c r="BJ27" s="9"/>
      <c r="BK27" s="9"/>
      <c r="BL27" s="9"/>
      <c r="BM27" s="9"/>
      <c r="BN27" s="9"/>
      <c r="BO27" s="9"/>
      <c r="BP27" s="9"/>
      <c r="BQ27" s="9"/>
      <c r="BR27" s="9"/>
    </row>
    <row r="28" spans="1:70" ht="15" customHeight="1" x14ac:dyDescent="0.45">
      <c r="B28" s="1" t="s">
        <v>5</v>
      </c>
      <c r="C28" s="9">
        <v>1.345</v>
      </c>
      <c r="D28" s="9">
        <v>1.3120000000000001</v>
      </c>
      <c r="E28" s="9">
        <v>1.278</v>
      </c>
      <c r="F28" s="9">
        <v>1.2769999999999999</v>
      </c>
      <c r="G28" s="9">
        <v>1.2829999999999999</v>
      </c>
      <c r="H28" s="9">
        <v>1.3049999999999999</v>
      </c>
      <c r="I28" s="9">
        <v>1.335</v>
      </c>
      <c r="J28" s="9">
        <v>1.3839999999999999</v>
      </c>
      <c r="K28" s="9">
        <v>1.468</v>
      </c>
      <c r="L28" s="9">
        <v>1.429</v>
      </c>
      <c r="M28" s="10">
        <v>1.534</v>
      </c>
      <c r="N28" s="10">
        <v>1.617</v>
      </c>
      <c r="O28" s="10">
        <v>1.726</v>
      </c>
      <c r="P28" s="10">
        <v>1.639</v>
      </c>
      <c r="Q28" s="10">
        <v>1.728</v>
      </c>
      <c r="R28" s="10">
        <v>1.7430000000000001</v>
      </c>
      <c r="S28" s="10">
        <v>1.7430000000000001</v>
      </c>
      <c r="T28" s="10">
        <v>1.724</v>
      </c>
      <c r="U28" s="10">
        <v>1.7050000000000001</v>
      </c>
      <c r="V28" s="10">
        <v>1.6850000000000001</v>
      </c>
      <c r="W28" s="10">
        <v>1.6679999999999999</v>
      </c>
      <c r="X28" s="10">
        <v>1.655</v>
      </c>
      <c r="Y28" s="10">
        <v>1.643</v>
      </c>
      <c r="Z28" s="10">
        <v>1.6240000000000001</v>
      </c>
      <c r="AA28" s="10">
        <v>1.607</v>
      </c>
      <c r="AB28" s="10">
        <v>1.587</v>
      </c>
      <c r="AC28" s="10">
        <v>1.5860000000000001</v>
      </c>
      <c r="AD28" s="10">
        <v>1.589</v>
      </c>
      <c r="AE28" s="10">
        <v>1.5589999999999999</v>
      </c>
      <c r="AF28" s="10">
        <v>1.516</v>
      </c>
      <c r="AG28" s="10">
        <v>1.4990000000000001</v>
      </c>
      <c r="AH28" s="10">
        <v>1.488</v>
      </c>
      <c r="AI28" s="10">
        <v>1.4910000000000001</v>
      </c>
      <c r="AJ28" s="10">
        <v>1.482</v>
      </c>
      <c r="AK28" s="10">
        <v>1.4590000000000001</v>
      </c>
      <c r="AL28" s="10">
        <v>1.4510000000000001</v>
      </c>
      <c r="AM28" s="10">
        <v>1.448</v>
      </c>
      <c r="AN28" s="10">
        <v>1.4430000000000001</v>
      </c>
      <c r="AO28" s="10">
        <v>1.4350000000000001</v>
      </c>
      <c r="AP28" s="10">
        <v>1.4279999999999999</v>
      </c>
      <c r="AQ28" s="10">
        <v>1.4219999999999999</v>
      </c>
      <c r="AR28" s="10">
        <v>1.417</v>
      </c>
      <c r="AS28" s="10">
        <v>1.4119999999999999</v>
      </c>
      <c r="AT28" s="10">
        <v>1.4059999999999999</v>
      </c>
      <c r="AU28" s="10">
        <v>1.403</v>
      </c>
      <c r="AV28" s="10">
        <v>1.395</v>
      </c>
      <c r="AW28" s="10">
        <v>1.39</v>
      </c>
      <c r="AX28" s="10">
        <v>1.3859999999999999</v>
      </c>
      <c r="AY28" s="10">
        <v>1.385</v>
      </c>
      <c r="AZ28" s="10">
        <v>1.3839999999999999</v>
      </c>
      <c r="BA28" s="10">
        <v>1.3859999999999999</v>
      </c>
      <c r="BB28" s="10">
        <v>1.39</v>
      </c>
      <c r="BC28" s="10">
        <v>1.3959999999999999</v>
      </c>
      <c r="BD28" s="10">
        <v>1.3979999999999999</v>
      </c>
      <c r="BE28" s="10">
        <v>1.3959999999999999</v>
      </c>
      <c r="BF28" s="10">
        <v>1.393</v>
      </c>
      <c r="BG28" s="9"/>
      <c r="BH28" s="9"/>
      <c r="BI28" s="9"/>
      <c r="BJ28" s="9"/>
      <c r="BK28" s="9"/>
      <c r="BL28" s="9"/>
      <c r="BM28" s="9"/>
      <c r="BN28" s="9"/>
      <c r="BO28" s="9"/>
      <c r="BP28" s="9"/>
      <c r="BQ28" s="9"/>
      <c r="BR28" s="9"/>
    </row>
    <row r="29" spans="1:70" ht="15" customHeight="1" x14ac:dyDescent="0.45">
      <c r="A29" s="21" t="s">
        <v>114</v>
      </c>
      <c r="B29" s="1" t="s">
        <v>12</v>
      </c>
      <c r="C29" s="9">
        <v>62.53</v>
      </c>
      <c r="D29" s="9">
        <v>62.53</v>
      </c>
      <c r="E29" s="9">
        <v>62.52</v>
      </c>
      <c r="F29" s="9">
        <v>62.52</v>
      </c>
      <c r="G29" s="9">
        <v>62.51</v>
      </c>
      <c r="H29" s="9">
        <v>62.51</v>
      </c>
      <c r="I29" s="9">
        <v>62.51</v>
      </c>
      <c r="J29" s="9">
        <v>62.5</v>
      </c>
      <c r="K29" s="9">
        <v>62.49</v>
      </c>
      <c r="L29" s="9">
        <v>62.48</v>
      </c>
      <c r="M29" s="10">
        <v>62.46</v>
      </c>
      <c r="N29" s="10">
        <v>62.44</v>
      </c>
      <c r="O29" s="10">
        <v>62.42</v>
      </c>
      <c r="P29" s="10">
        <v>62.4</v>
      </c>
      <c r="Q29" s="10">
        <v>62.39</v>
      </c>
      <c r="R29" s="10">
        <v>62.37</v>
      </c>
      <c r="S29" s="10">
        <v>62.35</v>
      </c>
      <c r="T29" s="10">
        <v>62.34</v>
      </c>
      <c r="U29" s="10">
        <v>62.32</v>
      </c>
      <c r="V29" s="10">
        <v>62.31</v>
      </c>
      <c r="W29" s="10">
        <v>62.29</v>
      </c>
      <c r="X29" s="10">
        <v>62.28</v>
      </c>
      <c r="Y29" s="10">
        <v>62.26</v>
      </c>
      <c r="Z29" s="10">
        <v>62.25</v>
      </c>
      <c r="AA29" s="10">
        <v>62.23</v>
      </c>
      <c r="AB29" s="10">
        <v>62.2</v>
      </c>
      <c r="AC29" s="10">
        <v>62.18</v>
      </c>
      <c r="AD29" s="10">
        <v>62.16</v>
      </c>
      <c r="AE29" s="10">
        <v>62.15</v>
      </c>
      <c r="AF29" s="10">
        <v>62.13</v>
      </c>
      <c r="AG29" s="10">
        <v>62.12</v>
      </c>
      <c r="AH29" s="10">
        <v>62.11</v>
      </c>
      <c r="AI29" s="10">
        <v>62.09</v>
      </c>
      <c r="AJ29" s="10">
        <v>62.08</v>
      </c>
      <c r="AK29" s="10">
        <v>62.06</v>
      </c>
      <c r="AL29" s="10">
        <v>62.05</v>
      </c>
      <c r="AM29" s="10">
        <v>62.04</v>
      </c>
      <c r="AN29" s="10">
        <v>62.02</v>
      </c>
      <c r="AO29" s="10">
        <v>62.01</v>
      </c>
      <c r="AP29" s="10">
        <v>62</v>
      </c>
      <c r="AQ29" s="10">
        <v>61.99</v>
      </c>
      <c r="AR29" s="10">
        <v>61.98</v>
      </c>
      <c r="AS29" s="10">
        <v>61.98</v>
      </c>
      <c r="AT29" s="10">
        <v>61.97</v>
      </c>
      <c r="AU29" s="10">
        <v>61.97</v>
      </c>
      <c r="AV29" s="10">
        <v>61.97</v>
      </c>
      <c r="AW29" s="10">
        <v>61.97</v>
      </c>
      <c r="AX29" s="10">
        <v>61.97</v>
      </c>
      <c r="AY29" s="10">
        <v>61.97</v>
      </c>
      <c r="AZ29" s="10">
        <v>61.97</v>
      </c>
      <c r="BA29" s="10">
        <v>61.97</v>
      </c>
      <c r="BB29" s="10">
        <v>61.97</v>
      </c>
      <c r="BC29" s="10">
        <v>61.98</v>
      </c>
      <c r="BD29" s="10">
        <v>61.98</v>
      </c>
      <c r="BE29" s="10">
        <v>61.99</v>
      </c>
      <c r="BF29" s="10">
        <v>61.99</v>
      </c>
      <c r="BG29" s="9"/>
      <c r="BH29" s="9"/>
      <c r="BI29" s="9"/>
      <c r="BJ29" s="9"/>
      <c r="BK29" s="9"/>
      <c r="BL29" s="9"/>
      <c r="BM29" s="9"/>
      <c r="BN29" s="9"/>
      <c r="BO29" s="9"/>
      <c r="BP29" s="9"/>
      <c r="BQ29" s="9"/>
      <c r="BR29" s="9"/>
    </row>
    <row r="30" spans="1:70" ht="15" customHeight="1" x14ac:dyDescent="0.45">
      <c r="A30" s="21" t="s">
        <v>115</v>
      </c>
      <c r="B30" s="1" t="s">
        <v>12</v>
      </c>
      <c r="C30" s="11">
        <v>4.4349999999999996</v>
      </c>
      <c r="D30" s="11">
        <v>4.4329999999999998</v>
      </c>
      <c r="E30" s="11">
        <v>4.431</v>
      </c>
      <c r="F30" s="11">
        <v>4.4279999999999999</v>
      </c>
      <c r="G30" s="11">
        <v>4.4249999999999998</v>
      </c>
      <c r="H30" s="11">
        <v>4.4219999999999997</v>
      </c>
      <c r="I30" s="11">
        <v>4.4180000000000001</v>
      </c>
      <c r="J30" s="11">
        <v>4.4130000000000003</v>
      </c>
      <c r="K30" s="11">
        <v>4.4089999999999998</v>
      </c>
      <c r="L30" s="11">
        <v>4.4059999999999997</v>
      </c>
      <c r="M30" s="12">
        <v>4.4039999999999999</v>
      </c>
      <c r="N30" s="12">
        <v>4.4009999999999998</v>
      </c>
      <c r="O30" s="12">
        <v>4.399</v>
      </c>
      <c r="P30" s="12">
        <v>4.3949999999999996</v>
      </c>
      <c r="Q30" s="12">
        <v>4.3920000000000003</v>
      </c>
      <c r="R30" s="12">
        <v>4.3879999999999999</v>
      </c>
      <c r="S30" s="12">
        <v>4.3840000000000003</v>
      </c>
      <c r="T30" s="12">
        <v>4.3789999999999996</v>
      </c>
      <c r="U30" s="12">
        <v>4.3739999999999997</v>
      </c>
      <c r="V30" s="12">
        <v>4.3689999999999998</v>
      </c>
      <c r="W30" s="12">
        <v>4.3630000000000004</v>
      </c>
      <c r="X30" s="12">
        <v>4.3570000000000002</v>
      </c>
      <c r="Y30" s="12">
        <v>4.351</v>
      </c>
      <c r="Z30" s="12">
        <v>4.3449999999999998</v>
      </c>
      <c r="AA30" s="12">
        <v>4.3380000000000001</v>
      </c>
      <c r="AB30" s="12">
        <v>4.3319999999999999</v>
      </c>
      <c r="AC30" s="12">
        <v>4.3250000000000002</v>
      </c>
      <c r="AD30" s="12">
        <v>4.3179999999999996</v>
      </c>
      <c r="AE30" s="12">
        <v>4.3109999999999999</v>
      </c>
      <c r="AF30" s="12">
        <v>4.3040000000000003</v>
      </c>
      <c r="AG30" s="12">
        <v>4.298</v>
      </c>
      <c r="AH30" s="12">
        <v>4.2910000000000004</v>
      </c>
      <c r="AI30" s="12">
        <v>4.2850000000000001</v>
      </c>
      <c r="AJ30" s="12">
        <v>4.2789999999999999</v>
      </c>
      <c r="AK30" s="12">
        <v>4.274</v>
      </c>
      <c r="AL30" s="12">
        <v>4.2679999999999998</v>
      </c>
      <c r="AM30" s="12">
        <v>4.2629999999999999</v>
      </c>
      <c r="AN30" s="12">
        <v>4.258</v>
      </c>
      <c r="AO30" s="12">
        <v>4.2519999999999998</v>
      </c>
      <c r="AP30" s="12">
        <v>4.2469999999999999</v>
      </c>
      <c r="AQ30" s="12">
        <v>4.242</v>
      </c>
      <c r="AR30" s="12">
        <v>4.2370000000000001</v>
      </c>
      <c r="AS30" s="12">
        <v>4.2320000000000002</v>
      </c>
      <c r="AT30" s="12">
        <v>4.2270000000000003</v>
      </c>
      <c r="AU30" s="12">
        <v>4.2220000000000004</v>
      </c>
      <c r="AV30" s="12">
        <v>4.2169999999999996</v>
      </c>
      <c r="AW30" s="12">
        <v>4.2110000000000003</v>
      </c>
      <c r="AX30" s="12">
        <v>4.2060000000000004</v>
      </c>
      <c r="AY30" s="12">
        <v>4.2009999999999996</v>
      </c>
      <c r="AZ30" s="12">
        <v>4.1950000000000003</v>
      </c>
      <c r="BA30" s="12">
        <v>4.1900000000000004</v>
      </c>
      <c r="BB30" s="12">
        <v>4.1840000000000002</v>
      </c>
      <c r="BC30" s="12">
        <v>4.1790000000000003</v>
      </c>
      <c r="BD30" s="12">
        <v>4.1740000000000004</v>
      </c>
      <c r="BE30" s="12">
        <v>4.1689999999999996</v>
      </c>
      <c r="BF30" s="12">
        <v>4.1630000000000003</v>
      </c>
      <c r="BG30" s="11"/>
      <c r="BH30" s="11"/>
      <c r="BI30" s="11"/>
      <c r="BJ30" s="11"/>
      <c r="BK30" s="11"/>
      <c r="BL30" s="11"/>
      <c r="BM30" s="11"/>
      <c r="BN30" s="11"/>
      <c r="BO30" s="11"/>
      <c r="BP30" s="11"/>
      <c r="BQ30" s="11"/>
      <c r="BR30" s="11"/>
    </row>
    <row r="31" spans="1:70" ht="15" customHeight="1" x14ac:dyDescent="0.45">
      <c r="A31" s="21" t="s">
        <v>116</v>
      </c>
      <c r="B31" s="1" t="s">
        <v>174</v>
      </c>
      <c r="C31" s="11">
        <v>0.9</v>
      </c>
      <c r="D31" s="11">
        <v>0.9</v>
      </c>
      <c r="E31" s="11">
        <v>1.4</v>
      </c>
      <c r="F31" s="11">
        <v>1.6</v>
      </c>
      <c r="G31" s="11">
        <v>1.1000000000000001</v>
      </c>
      <c r="H31" s="11">
        <v>1.3</v>
      </c>
      <c r="I31" s="11">
        <v>1.5</v>
      </c>
      <c r="J31" s="11">
        <v>1.4</v>
      </c>
      <c r="K31" s="11">
        <v>0.6</v>
      </c>
      <c r="L31" s="11">
        <v>0.9</v>
      </c>
      <c r="M31" s="12">
        <v>1.2</v>
      </c>
      <c r="N31" s="12">
        <v>1</v>
      </c>
      <c r="O31" s="12">
        <v>1.1000000000000001</v>
      </c>
      <c r="P31" s="12">
        <v>1.1000000000000001</v>
      </c>
      <c r="Q31" s="12">
        <v>1.1000000000000001</v>
      </c>
      <c r="R31" s="12">
        <v>1</v>
      </c>
      <c r="S31" s="12">
        <v>0.9</v>
      </c>
      <c r="T31" s="12">
        <v>0.8</v>
      </c>
      <c r="U31" s="12">
        <v>0.7</v>
      </c>
      <c r="V31" s="12">
        <v>0.7</v>
      </c>
      <c r="W31" s="12">
        <v>0.6</v>
      </c>
      <c r="X31" s="12">
        <v>0.5</v>
      </c>
      <c r="Y31" s="12">
        <v>0.4</v>
      </c>
      <c r="Z31" s="12">
        <v>0.4</v>
      </c>
      <c r="AA31" s="12">
        <v>0.3</v>
      </c>
      <c r="AB31" s="12">
        <v>0.2</v>
      </c>
      <c r="AC31" s="12">
        <v>0.2</v>
      </c>
      <c r="AD31" s="12">
        <v>0.1</v>
      </c>
      <c r="AE31" s="12">
        <v>0.1</v>
      </c>
      <c r="AF31" s="12">
        <v>0</v>
      </c>
      <c r="AG31" s="12">
        <v>-0.1</v>
      </c>
      <c r="AH31" s="12">
        <v>-0.1</v>
      </c>
      <c r="AI31" s="12">
        <v>-0.2</v>
      </c>
      <c r="AJ31" s="12">
        <v>-0.2</v>
      </c>
      <c r="AK31" s="12">
        <v>-0.2</v>
      </c>
      <c r="AL31" s="12">
        <v>-0.3</v>
      </c>
      <c r="AM31" s="12">
        <v>-0.3</v>
      </c>
      <c r="AN31" s="12">
        <v>-0.3</v>
      </c>
      <c r="AO31" s="12">
        <v>-0.4</v>
      </c>
      <c r="AP31" s="12">
        <v>-0.4</v>
      </c>
      <c r="AQ31" s="12">
        <v>-0.4</v>
      </c>
      <c r="AR31" s="12">
        <v>-0.4</v>
      </c>
      <c r="AS31" s="12">
        <v>-0.4</v>
      </c>
      <c r="AT31" s="12">
        <v>-0.5</v>
      </c>
      <c r="AU31" s="12">
        <v>-0.5</v>
      </c>
      <c r="AV31" s="12">
        <v>-0.5</v>
      </c>
      <c r="AW31" s="12">
        <v>-0.5</v>
      </c>
      <c r="AX31" s="12">
        <v>-0.5</v>
      </c>
      <c r="AY31" s="12">
        <v>-0.5</v>
      </c>
      <c r="AZ31" s="12">
        <v>-0.5</v>
      </c>
      <c r="BA31" s="12">
        <v>-0.5</v>
      </c>
      <c r="BB31" s="12">
        <v>-0.5</v>
      </c>
      <c r="BC31" s="12">
        <v>-0.5</v>
      </c>
      <c r="BD31" s="12">
        <v>-0.5</v>
      </c>
      <c r="BE31" s="12">
        <v>-0.5</v>
      </c>
      <c r="BF31" s="12">
        <v>-0.5</v>
      </c>
      <c r="BG31" s="11"/>
      <c r="BH31" s="11"/>
      <c r="BI31" s="11"/>
      <c r="BJ31" s="11"/>
      <c r="BK31" s="11"/>
      <c r="BL31" s="11"/>
      <c r="BM31" s="11"/>
      <c r="BN31" s="11"/>
      <c r="BO31" s="11"/>
      <c r="BP31" s="11"/>
      <c r="BQ31" s="11"/>
      <c r="BR31" s="11"/>
    </row>
    <row r="32" spans="1:70" ht="15" customHeight="1" x14ac:dyDescent="0.45">
      <c r="C32" s="11"/>
      <c r="D32" s="11"/>
      <c r="E32" s="11"/>
      <c r="F32" s="11"/>
      <c r="G32" s="11"/>
      <c r="H32" s="11"/>
      <c r="I32" s="11"/>
      <c r="J32" s="11"/>
      <c r="K32" s="11"/>
      <c r="L32" s="11"/>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1"/>
      <c r="BH32" s="11"/>
      <c r="BI32" s="11"/>
      <c r="BJ32" s="11"/>
      <c r="BK32" s="11"/>
      <c r="BL32" s="11"/>
      <c r="BM32" s="11"/>
      <c r="BN32" s="11"/>
      <c r="BO32" s="11"/>
      <c r="BP32" s="11"/>
      <c r="BQ32" s="11"/>
      <c r="BR32" s="11"/>
    </row>
    <row r="33" spans="1:70" ht="15" customHeight="1" x14ac:dyDescent="0.5">
      <c r="A33" s="2" t="s">
        <v>117</v>
      </c>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row>
    <row r="34" spans="1:70" ht="15" customHeight="1" x14ac:dyDescent="0.45">
      <c r="A34" s="21" t="s">
        <v>111</v>
      </c>
      <c r="B34" s="1" t="s">
        <v>7</v>
      </c>
      <c r="C34" s="14">
        <v>17037.2</v>
      </c>
      <c r="D34" s="14">
        <v>17163.3</v>
      </c>
      <c r="E34" s="14">
        <v>17290.3</v>
      </c>
      <c r="F34" s="14">
        <v>17417.900000000001</v>
      </c>
      <c r="G34" s="14">
        <v>17545.7</v>
      </c>
      <c r="H34" s="14">
        <v>17672.7</v>
      </c>
      <c r="I34" s="14">
        <v>17798</v>
      </c>
      <c r="J34" s="14">
        <v>17920.8</v>
      </c>
      <c r="K34" s="14">
        <v>18042.7</v>
      </c>
      <c r="L34" s="14">
        <v>18156.599999999999</v>
      </c>
      <c r="M34" s="15">
        <v>18271.900000000001</v>
      </c>
      <c r="N34" s="15">
        <v>18386.8</v>
      </c>
      <c r="O34" s="15">
        <v>18501.099999999999</v>
      </c>
      <c r="P34" s="15">
        <v>18615.3</v>
      </c>
      <c r="Q34" s="15">
        <v>18730.2</v>
      </c>
      <c r="R34" s="15">
        <v>18845.5</v>
      </c>
      <c r="S34" s="15">
        <v>18961.2</v>
      </c>
      <c r="T34" s="15">
        <v>19076.599999999999</v>
      </c>
      <c r="U34" s="15">
        <v>19191.7</v>
      </c>
      <c r="V34" s="15">
        <v>19306.3</v>
      </c>
      <c r="W34" s="15">
        <v>19420.7</v>
      </c>
      <c r="X34" s="15">
        <v>19535.599999999999</v>
      </c>
      <c r="Y34" s="15">
        <v>19650.5</v>
      </c>
      <c r="Z34" s="15">
        <v>19765</v>
      </c>
      <c r="AA34" s="15">
        <v>19878.8</v>
      </c>
      <c r="AB34" s="15">
        <v>19991.8</v>
      </c>
      <c r="AC34" s="15">
        <v>20106.099999999999</v>
      </c>
      <c r="AD34" s="15">
        <v>20222.900000000001</v>
      </c>
      <c r="AE34" s="15">
        <v>20340.2</v>
      </c>
      <c r="AF34" s="15">
        <v>20457</v>
      </c>
      <c r="AG34" s="15">
        <v>20574.099999999999</v>
      </c>
      <c r="AH34" s="15">
        <v>20691.099999999999</v>
      </c>
      <c r="AI34" s="15">
        <v>20808.5</v>
      </c>
      <c r="AJ34" s="15">
        <v>20925.900000000001</v>
      </c>
      <c r="AK34" s="15">
        <v>21042.400000000001</v>
      </c>
      <c r="AL34" s="15">
        <v>21158.9</v>
      </c>
      <c r="AM34" s="15">
        <v>21275.4</v>
      </c>
      <c r="AN34" s="15">
        <v>21391.8</v>
      </c>
      <c r="AO34" s="15">
        <v>21508.2</v>
      </c>
      <c r="AP34" s="15">
        <v>21624.9</v>
      </c>
      <c r="AQ34" s="15">
        <v>21741.9</v>
      </c>
      <c r="AR34" s="15">
        <v>21859.200000000001</v>
      </c>
      <c r="AS34" s="15">
        <v>21976.799999999999</v>
      </c>
      <c r="AT34" s="15">
        <v>22094.7</v>
      </c>
      <c r="AU34" s="15">
        <v>22213</v>
      </c>
      <c r="AV34" s="15">
        <v>22331.5</v>
      </c>
      <c r="AW34" s="15">
        <v>22450.3</v>
      </c>
      <c r="AX34" s="15">
        <v>22569.200000000001</v>
      </c>
      <c r="AY34" s="15">
        <v>22688.400000000001</v>
      </c>
      <c r="AZ34" s="15">
        <v>22808</v>
      </c>
      <c r="BA34" s="15">
        <v>22928.2</v>
      </c>
      <c r="BB34" s="15">
        <v>23048.9</v>
      </c>
      <c r="BC34" s="15">
        <v>23170.2</v>
      </c>
      <c r="BD34" s="15">
        <v>23291.9</v>
      </c>
      <c r="BE34" s="15">
        <v>23413.9</v>
      </c>
      <c r="BF34" s="15">
        <v>23536</v>
      </c>
      <c r="BG34" s="14"/>
      <c r="BH34" s="14"/>
      <c r="BI34" s="14"/>
      <c r="BJ34" s="14"/>
      <c r="BK34" s="14"/>
      <c r="BL34" s="14"/>
      <c r="BM34" s="14"/>
      <c r="BN34" s="14"/>
      <c r="BO34" s="14"/>
      <c r="BP34" s="14"/>
      <c r="BQ34" s="14"/>
      <c r="BR34" s="14"/>
    </row>
    <row r="35" spans="1:70" ht="15" customHeight="1" x14ac:dyDescent="0.45">
      <c r="B35" s="1" t="s">
        <v>5</v>
      </c>
      <c r="C35" s="11">
        <v>2.9470000000000001</v>
      </c>
      <c r="D35" s="11">
        <v>2.9929999999999999</v>
      </c>
      <c r="E35" s="11">
        <v>2.992</v>
      </c>
      <c r="F35" s="11">
        <v>2.984</v>
      </c>
      <c r="G35" s="11">
        <v>2.9660000000000002</v>
      </c>
      <c r="H35" s="11">
        <v>2.927</v>
      </c>
      <c r="I35" s="11">
        <v>2.8650000000000002</v>
      </c>
      <c r="J35" s="11">
        <v>2.79</v>
      </c>
      <c r="K35" s="11">
        <v>2.746</v>
      </c>
      <c r="L35" s="11">
        <v>2.5499999999999998</v>
      </c>
      <c r="M35" s="12">
        <v>2.5640000000000001</v>
      </c>
      <c r="N35" s="12">
        <v>2.5379999999999998</v>
      </c>
      <c r="O35" s="12">
        <v>2.5099999999999998</v>
      </c>
      <c r="P35" s="12">
        <v>2.492</v>
      </c>
      <c r="Q35" s="12">
        <v>2.4910000000000001</v>
      </c>
      <c r="R35" s="12">
        <v>2.4849999999999999</v>
      </c>
      <c r="S35" s="12">
        <v>2.4780000000000002</v>
      </c>
      <c r="T35" s="12">
        <v>2.4550000000000001</v>
      </c>
      <c r="U35" s="12">
        <v>2.4340000000000002</v>
      </c>
      <c r="V35" s="12">
        <v>2.4089999999999998</v>
      </c>
      <c r="W35" s="12">
        <v>2.3919999999999999</v>
      </c>
      <c r="X35" s="12">
        <v>2.3860000000000001</v>
      </c>
      <c r="Y35" s="12">
        <v>2.3740000000000001</v>
      </c>
      <c r="Z35" s="12">
        <v>2.351</v>
      </c>
      <c r="AA35" s="12">
        <v>2.3210000000000002</v>
      </c>
      <c r="AB35" s="12">
        <v>2.2930000000000001</v>
      </c>
      <c r="AC35" s="12">
        <v>2.3069999999999999</v>
      </c>
      <c r="AD35" s="12">
        <v>2.343</v>
      </c>
      <c r="AE35" s="12">
        <v>2.3410000000000002</v>
      </c>
      <c r="AF35" s="12">
        <v>2.3159999999999998</v>
      </c>
      <c r="AG35" s="12">
        <v>2.3079999999999998</v>
      </c>
      <c r="AH35" s="12">
        <v>2.2930000000000001</v>
      </c>
      <c r="AI35" s="12">
        <v>2.29</v>
      </c>
      <c r="AJ35" s="12">
        <v>2.274</v>
      </c>
      <c r="AK35" s="12">
        <v>2.246</v>
      </c>
      <c r="AL35" s="12">
        <v>2.2320000000000002</v>
      </c>
      <c r="AM35" s="12">
        <v>2.2200000000000002</v>
      </c>
      <c r="AN35" s="12">
        <v>2.2050000000000001</v>
      </c>
      <c r="AO35" s="12">
        <v>2.194</v>
      </c>
      <c r="AP35" s="12">
        <v>2.1880000000000002</v>
      </c>
      <c r="AQ35" s="12">
        <v>2.1819999999999999</v>
      </c>
      <c r="AR35" s="12">
        <v>2.1739999999999999</v>
      </c>
      <c r="AS35" s="12">
        <v>2.169</v>
      </c>
      <c r="AT35" s="12">
        <v>2.1619999999999999</v>
      </c>
      <c r="AU35" s="12">
        <v>2.1589999999999998</v>
      </c>
      <c r="AV35" s="12">
        <v>2.1520000000000001</v>
      </c>
      <c r="AW35" s="12">
        <v>2.1440000000000001</v>
      </c>
      <c r="AX35" s="12">
        <v>2.1349999999999998</v>
      </c>
      <c r="AY35" s="12">
        <v>2.129</v>
      </c>
      <c r="AZ35" s="12">
        <v>2.125</v>
      </c>
      <c r="BA35" s="12">
        <v>2.1240000000000001</v>
      </c>
      <c r="BB35" s="12">
        <v>2.1219999999999999</v>
      </c>
      <c r="BC35" s="12">
        <v>2.121</v>
      </c>
      <c r="BD35" s="12">
        <v>2.117</v>
      </c>
      <c r="BE35" s="12">
        <v>2.11</v>
      </c>
      <c r="BF35" s="12">
        <v>2.1030000000000002</v>
      </c>
      <c r="BG35" s="11"/>
      <c r="BH35" s="11"/>
      <c r="BI35" s="11"/>
      <c r="BJ35" s="11"/>
      <c r="BK35" s="11"/>
      <c r="BL35" s="11"/>
      <c r="BM35" s="11"/>
      <c r="BN35" s="11"/>
      <c r="BO35" s="11"/>
      <c r="BP35" s="11"/>
      <c r="BQ35" s="11"/>
      <c r="BR35" s="11"/>
    </row>
    <row r="36" spans="1:70" ht="15" customHeight="1" x14ac:dyDescent="0.45">
      <c r="A36" s="21" t="s">
        <v>118</v>
      </c>
      <c r="B36" s="1" t="s">
        <v>14</v>
      </c>
      <c r="C36" s="11">
        <v>103.98</v>
      </c>
      <c r="D36" s="11">
        <v>104.331</v>
      </c>
      <c r="E36" s="11">
        <v>104.693</v>
      </c>
      <c r="F36" s="11">
        <v>105.05500000000001</v>
      </c>
      <c r="G36" s="11">
        <v>105.41200000000001</v>
      </c>
      <c r="H36" s="11">
        <v>105.756</v>
      </c>
      <c r="I36" s="11">
        <v>106.078</v>
      </c>
      <c r="J36" s="11">
        <v>106.369</v>
      </c>
      <c r="K36" s="11">
        <v>106.63</v>
      </c>
      <c r="L36" s="11">
        <v>106.854</v>
      </c>
      <c r="M36" s="12">
        <v>107.042</v>
      </c>
      <c r="N36" s="12">
        <v>107.224</v>
      </c>
      <c r="O36" s="12">
        <v>107.393</v>
      </c>
      <c r="P36" s="12">
        <v>107.551</v>
      </c>
      <c r="Q36" s="12">
        <v>107.705</v>
      </c>
      <c r="R36" s="12">
        <v>107.855</v>
      </c>
      <c r="S36" s="12">
        <v>108.006</v>
      </c>
      <c r="T36" s="12">
        <v>108.157</v>
      </c>
      <c r="U36" s="12">
        <v>108.31</v>
      </c>
      <c r="V36" s="12">
        <v>108.464</v>
      </c>
      <c r="W36" s="12">
        <v>108.62</v>
      </c>
      <c r="X36" s="12">
        <v>108.77800000000001</v>
      </c>
      <c r="Y36" s="12">
        <v>108.934</v>
      </c>
      <c r="Z36" s="12">
        <v>109.086</v>
      </c>
      <c r="AA36" s="12">
        <v>109.233</v>
      </c>
      <c r="AB36" s="12">
        <v>109.374</v>
      </c>
      <c r="AC36" s="12">
        <v>109.51600000000001</v>
      </c>
      <c r="AD36" s="12">
        <v>109.664</v>
      </c>
      <c r="AE36" s="12">
        <v>109.819</v>
      </c>
      <c r="AF36" s="12">
        <v>109.971</v>
      </c>
      <c r="AG36" s="12">
        <v>110.124</v>
      </c>
      <c r="AH36" s="12">
        <v>110.276</v>
      </c>
      <c r="AI36" s="12">
        <v>110.425</v>
      </c>
      <c r="AJ36" s="12">
        <v>110.572</v>
      </c>
      <c r="AK36" s="12">
        <v>110.711</v>
      </c>
      <c r="AL36" s="12">
        <v>110.848</v>
      </c>
      <c r="AM36" s="12">
        <v>110.98099999999999</v>
      </c>
      <c r="AN36" s="12">
        <v>111.111</v>
      </c>
      <c r="AO36" s="12">
        <v>111.24</v>
      </c>
      <c r="AP36" s="12">
        <v>111.36799999999999</v>
      </c>
      <c r="AQ36" s="12">
        <v>111.496</v>
      </c>
      <c r="AR36" s="12">
        <v>111.622</v>
      </c>
      <c r="AS36" s="12">
        <v>111.748</v>
      </c>
      <c r="AT36" s="12">
        <v>111.872</v>
      </c>
      <c r="AU36" s="12">
        <v>111.995</v>
      </c>
      <c r="AV36" s="12">
        <v>112.11799999999999</v>
      </c>
      <c r="AW36" s="12">
        <v>112.24</v>
      </c>
      <c r="AX36" s="12">
        <v>112.36</v>
      </c>
      <c r="AY36" s="12">
        <v>112.479</v>
      </c>
      <c r="AZ36" s="12">
        <v>112.596</v>
      </c>
      <c r="BA36" s="12">
        <v>112.712</v>
      </c>
      <c r="BB36" s="12">
        <v>112.827</v>
      </c>
      <c r="BC36" s="12">
        <v>112.93899999999999</v>
      </c>
      <c r="BD36" s="12">
        <v>113.05</v>
      </c>
      <c r="BE36" s="12">
        <v>113.15900000000001</v>
      </c>
      <c r="BF36" s="12">
        <v>113.265</v>
      </c>
      <c r="BG36" s="11"/>
      <c r="BH36" s="11"/>
      <c r="BI36" s="11"/>
      <c r="BJ36" s="11"/>
      <c r="BK36" s="11"/>
      <c r="BL36" s="11"/>
      <c r="BM36" s="11"/>
      <c r="BN36" s="11"/>
      <c r="BO36" s="11"/>
      <c r="BP36" s="11"/>
      <c r="BQ36" s="11"/>
      <c r="BR36" s="11"/>
    </row>
    <row r="37" spans="1:70" ht="15" customHeight="1" x14ac:dyDescent="0.45">
      <c r="B37" s="1" t="s">
        <v>5</v>
      </c>
      <c r="C37" s="11">
        <v>1.282</v>
      </c>
      <c r="D37" s="11">
        <v>1.3580000000000001</v>
      </c>
      <c r="E37" s="11">
        <v>1.3939999999999999</v>
      </c>
      <c r="F37" s="11">
        <v>1.389</v>
      </c>
      <c r="G37" s="11">
        <v>1.3660000000000001</v>
      </c>
      <c r="H37" s="11">
        <v>1.3109999999999999</v>
      </c>
      <c r="I37" s="11">
        <v>1.224</v>
      </c>
      <c r="J37" s="11">
        <v>1.103</v>
      </c>
      <c r="K37" s="11">
        <v>0.98299999999999998</v>
      </c>
      <c r="L37" s="11">
        <v>0.84199999999999997</v>
      </c>
      <c r="M37" s="12">
        <v>0.70699999999999996</v>
      </c>
      <c r="N37" s="12">
        <v>0.68</v>
      </c>
      <c r="O37" s="12">
        <v>0.63100000000000001</v>
      </c>
      <c r="P37" s="12">
        <v>0.59199999999999997</v>
      </c>
      <c r="Q37" s="12">
        <v>0.57099999999999995</v>
      </c>
      <c r="R37" s="12">
        <v>0.56000000000000005</v>
      </c>
      <c r="S37" s="12">
        <v>0.55800000000000005</v>
      </c>
      <c r="T37" s="12">
        <v>0.56100000000000005</v>
      </c>
      <c r="U37" s="12">
        <v>0.56599999999999995</v>
      </c>
      <c r="V37" s="12">
        <v>0.57099999999999995</v>
      </c>
      <c r="W37" s="12">
        <v>0.57599999999999996</v>
      </c>
      <c r="X37" s="12">
        <v>0.57999999999999996</v>
      </c>
      <c r="Y37" s="12">
        <v>0.57499999999999996</v>
      </c>
      <c r="Z37" s="12">
        <v>0.56100000000000005</v>
      </c>
      <c r="AA37" s="12">
        <v>0.53700000000000003</v>
      </c>
      <c r="AB37" s="12">
        <v>0.51900000000000002</v>
      </c>
      <c r="AC37" s="12">
        <v>0.52</v>
      </c>
      <c r="AD37" s="12">
        <v>0.53900000000000003</v>
      </c>
      <c r="AE37" s="12">
        <v>0.56799999999999995</v>
      </c>
      <c r="AF37" s="12">
        <v>0.55300000000000005</v>
      </c>
      <c r="AG37" s="12">
        <v>0.55800000000000005</v>
      </c>
      <c r="AH37" s="12">
        <v>0.55300000000000005</v>
      </c>
      <c r="AI37" s="12">
        <v>0.54100000000000004</v>
      </c>
      <c r="AJ37" s="12">
        <v>0.53200000000000003</v>
      </c>
      <c r="AK37" s="12">
        <v>0.504</v>
      </c>
      <c r="AL37" s="12">
        <v>0.495</v>
      </c>
      <c r="AM37" s="12">
        <v>0.48099999999999998</v>
      </c>
      <c r="AN37" s="12">
        <v>0.46899999999999997</v>
      </c>
      <c r="AO37" s="12">
        <v>0.46400000000000002</v>
      </c>
      <c r="AP37" s="12">
        <v>0.46200000000000002</v>
      </c>
      <c r="AQ37" s="12">
        <v>0.45900000000000002</v>
      </c>
      <c r="AR37" s="12">
        <v>0.45300000000000001</v>
      </c>
      <c r="AS37" s="12">
        <v>0.44900000000000001</v>
      </c>
      <c r="AT37" s="12">
        <v>0.44500000000000001</v>
      </c>
      <c r="AU37" s="12">
        <v>0.442</v>
      </c>
      <c r="AV37" s="12">
        <v>0.439</v>
      </c>
      <c r="AW37" s="12">
        <v>0.435</v>
      </c>
      <c r="AX37" s="12">
        <v>0.42799999999999999</v>
      </c>
      <c r="AY37" s="12">
        <v>0.42099999999999999</v>
      </c>
      <c r="AZ37" s="12">
        <v>0.41699999999999998</v>
      </c>
      <c r="BA37" s="12">
        <v>0.41299999999999998</v>
      </c>
      <c r="BB37" s="12">
        <v>0.40699999999999997</v>
      </c>
      <c r="BC37" s="12">
        <v>0.39900000000000002</v>
      </c>
      <c r="BD37" s="12">
        <v>0.39300000000000002</v>
      </c>
      <c r="BE37" s="12">
        <v>0.38500000000000001</v>
      </c>
      <c r="BF37" s="12">
        <v>0.376</v>
      </c>
      <c r="BG37" s="11"/>
      <c r="BH37" s="11"/>
      <c r="BI37" s="11"/>
      <c r="BJ37" s="11"/>
      <c r="BK37" s="11"/>
      <c r="BL37" s="11"/>
      <c r="BM37" s="11"/>
      <c r="BN37" s="11"/>
      <c r="BO37" s="11"/>
      <c r="BP37" s="11"/>
      <c r="BQ37" s="11"/>
      <c r="BR37" s="11"/>
    </row>
    <row r="38" spans="1:70" ht="15" customHeight="1" x14ac:dyDescent="0.45">
      <c r="A38" s="21" t="s">
        <v>119</v>
      </c>
      <c r="B38" s="1" t="s">
        <v>14</v>
      </c>
      <c r="C38" s="11">
        <v>116.126</v>
      </c>
      <c r="D38" s="11">
        <v>116.904</v>
      </c>
      <c r="E38" s="11">
        <v>117.68600000000001</v>
      </c>
      <c r="F38" s="11">
        <v>118.47199999999999</v>
      </c>
      <c r="G38" s="11">
        <v>119.264</v>
      </c>
      <c r="H38" s="11">
        <v>120.06100000000001</v>
      </c>
      <c r="I38" s="11">
        <v>120.863</v>
      </c>
      <c r="J38" s="11">
        <v>121.70099999999999</v>
      </c>
      <c r="K38" s="11">
        <v>122.57299999999999</v>
      </c>
      <c r="L38" s="11">
        <v>123.498</v>
      </c>
      <c r="M38" s="12">
        <v>124.414</v>
      </c>
      <c r="N38" s="12">
        <v>125.325</v>
      </c>
      <c r="O38" s="12">
        <v>126.23</v>
      </c>
      <c r="P38" s="12">
        <v>127.13500000000001</v>
      </c>
      <c r="Q38" s="12">
        <v>128.03899999999999</v>
      </c>
      <c r="R38" s="12">
        <v>128.94</v>
      </c>
      <c r="S38" s="12">
        <v>129.83500000000001</v>
      </c>
      <c r="T38" s="12">
        <v>130.72200000000001</v>
      </c>
      <c r="U38" s="12">
        <v>131.6</v>
      </c>
      <c r="V38" s="12">
        <v>132.46899999999999</v>
      </c>
      <c r="W38" s="12">
        <v>133.33000000000001</v>
      </c>
      <c r="X38" s="12">
        <v>134.18100000000001</v>
      </c>
      <c r="Y38" s="12">
        <v>135.02099999999999</v>
      </c>
      <c r="Z38" s="12">
        <v>135.851</v>
      </c>
      <c r="AA38" s="12">
        <v>136.66999999999999</v>
      </c>
      <c r="AB38" s="12">
        <v>137.47900000000001</v>
      </c>
      <c r="AC38" s="12">
        <v>138.279</v>
      </c>
      <c r="AD38" s="12">
        <v>139.07400000000001</v>
      </c>
      <c r="AE38" s="12">
        <v>139.864</v>
      </c>
      <c r="AF38" s="12">
        <v>140.648</v>
      </c>
      <c r="AG38" s="12">
        <v>141.429</v>
      </c>
      <c r="AH38" s="12">
        <v>142.209</v>
      </c>
      <c r="AI38" s="12">
        <v>142.98599999999999</v>
      </c>
      <c r="AJ38" s="12">
        <v>143.76</v>
      </c>
      <c r="AK38" s="12">
        <v>144.535</v>
      </c>
      <c r="AL38" s="12">
        <v>145.31800000000001</v>
      </c>
      <c r="AM38" s="12">
        <v>146.10599999999999</v>
      </c>
      <c r="AN38" s="12">
        <v>146.899</v>
      </c>
      <c r="AO38" s="12">
        <v>147.69800000000001</v>
      </c>
      <c r="AP38" s="12">
        <v>148.50200000000001</v>
      </c>
      <c r="AQ38" s="12">
        <v>149.31</v>
      </c>
      <c r="AR38" s="12">
        <v>150.12100000000001</v>
      </c>
      <c r="AS38" s="12">
        <v>150.934</v>
      </c>
      <c r="AT38" s="12">
        <v>151.75299999999999</v>
      </c>
      <c r="AU38" s="12">
        <v>152.57599999999999</v>
      </c>
      <c r="AV38" s="12">
        <v>153.404</v>
      </c>
      <c r="AW38" s="12">
        <v>154.23699999999999</v>
      </c>
      <c r="AX38" s="12">
        <v>155.078</v>
      </c>
      <c r="AY38" s="12">
        <v>155.92400000000001</v>
      </c>
      <c r="AZ38" s="12">
        <v>156.77799999999999</v>
      </c>
      <c r="BA38" s="12">
        <v>157.63999999999999</v>
      </c>
      <c r="BB38" s="12">
        <v>158.512</v>
      </c>
      <c r="BC38" s="12">
        <v>159.393</v>
      </c>
      <c r="BD38" s="12">
        <v>160.28100000000001</v>
      </c>
      <c r="BE38" s="12">
        <v>161.17599999999999</v>
      </c>
      <c r="BF38" s="12">
        <v>162.08000000000001</v>
      </c>
      <c r="BG38" s="11"/>
      <c r="BH38" s="11"/>
      <c r="BI38" s="11"/>
      <c r="BJ38" s="11"/>
      <c r="BK38" s="11"/>
      <c r="BL38" s="11"/>
      <c r="BM38" s="11"/>
      <c r="BN38" s="11"/>
      <c r="BO38" s="11"/>
      <c r="BP38" s="11"/>
      <c r="BQ38" s="11"/>
      <c r="BR38" s="11"/>
    </row>
    <row r="39" spans="1:70" ht="15" customHeight="1" x14ac:dyDescent="0.45">
      <c r="B39" s="1" t="s">
        <v>5</v>
      </c>
      <c r="C39" s="11">
        <v>2.7879999999999998</v>
      </c>
      <c r="D39" s="11">
        <v>2.71</v>
      </c>
      <c r="E39" s="11">
        <v>2.6989999999999998</v>
      </c>
      <c r="F39" s="11">
        <v>2.6989999999999998</v>
      </c>
      <c r="G39" s="11">
        <v>2.6989999999999998</v>
      </c>
      <c r="H39" s="11">
        <v>2.6989999999999998</v>
      </c>
      <c r="I39" s="11">
        <v>2.7</v>
      </c>
      <c r="J39" s="11">
        <v>2.7989999999999999</v>
      </c>
      <c r="K39" s="11">
        <v>2.9</v>
      </c>
      <c r="L39" s="11">
        <v>3.0489999999999999</v>
      </c>
      <c r="M39" s="12">
        <v>2.9990000000000001</v>
      </c>
      <c r="N39" s="12">
        <v>2.9609999999999999</v>
      </c>
      <c r="O39" s="12">
        <v>2.9220000000000002</v>
      </c>
      <c r="P39" s="12">
        <v>2.8980000000000001</v>
      </c>
      <c r="Q39" s="12">
        <v>2.8719999999999999</v>
      </c>
      <c r="R39" s="12">
        <v>2.847</v>
      </c>
      <c r="S39" s="12">
        <v>2.8039999999999998</v>
      </c>
      <c r="T39" s="12">
        <v>2.7610000000000001</v>
      </c>
      <c r="U39" s="12">
        <v>2.7109999999999999</v>
      </c>
      <c r="V39" s="12">
        <v>2.67</v>
      </c>
      <c r="W39" s="12">
        <v>2.625</v>
      </c>
      <c r="X39" s="12">
        <v>2.577</v>
      </c>
      <c r="Y39" s="12">
        <v>2.5259999999999998</v>
      </c>
      <c r="Z39" s="12">
        <v>2.4820000000000002</v>
      </c>
      <c r="AA39" s="12">
        <v>2.4319999999999999</v>
      </c>
      <c r="AB39" s="12">
        <v>2.3889999999999998</v>
      </c>
      <c r="AC39" s="12">
        <v>2.3479999999999999</v>
      </c>
      <c r="AD39" s="12">
        <v>2.319</v>
      </c>
      <c r="AE39" s="12">
        <v>2.29</v>
      </c>
      <c r="AF39" s="12">
        <v>2.262</v>
      </c>
      <c r="AG39" s="12">
        <v>2.2389999999999999</v>
      </c>
      <c r="AH39" s="12">
        <v>2.2229999999999999</v>
      </c>
      <c r="AI39" s="12">
        <v>2.202</v>
      </c>
      <c r="AJ39" s="12">
        <v>2.1840000000000002</v>
      </c>
      <c r="AK39" s="12">
        <v>2.173</v>
      </c>
      <c r="AL39" s="12">
        <v>2.1840000000000002</v>
      </c>
      <c r="AM39" s="12">
        <v>2.1859999999999999</v>
      </c>
      <c r="AN39" s="12">
        <v>2.1880000000000002</v>
      </c>
      <c r="AO39" s="12">
        <v>2.1920000000000002</v>
      </c>
      <c r="AP39" s="12">
        <v>2.1960000000000002</v>
      </c>
      <c r="AQ39" s="12">
        <v>2.194</v>
      </c>
      <c r="AR39" s="12">
        <v>2.1890000000000001</v>
      </c>
      <c r="AS39" s="12">
        <v>2.1829999999999998</v>
      </c>
      <c r="AT39" s="12">
        <v>2.1880000000000002</v>
      </c>
      <c r="AU39" s="12">
        <v>2.1869999999999998</v>
      </c>
      <c r="AV39" s="12">
        <v>2.1890000000000001</v>
      </c>
      <c r="AW39" s="12">
        <v>2.19</v>
      </c>
      <c r="AX39" s="12">
        <v>2.198</v>
      </c>
      <c r="AY39" s="12">
        <v>2.1989999999999998</v>
      </c>
      <c r="AZ39" s="12">
        <v>2.2080000000000002</v>
      </c>
      <c r="BA39" s="12">
        <v>2.2160000000000002</v>
      </c>
      <c r="BB39" s="12">
        <v>2.2320000000000002</v>
      </c>
      <c r="BC39" s="12">
        <v>2.2400000000000002</v>
      </c>
      <c r="BD39" s="12">
        <v>2.2480000000000002</v>
      </c>
      <c r="BE39" s="12">
        <v>2.2519999999999998</v>
      </c>
      <c r="BF39" s="12">
        <v>2.2610000000000001</v>
      </c>
      <c r="BG39" s="11"/>
      <c r="BH39" s="11"/>
      <c r="BI39" s="11"/>
      <c r="BJ39" s="11"/>
      <c r="BK39" s="11"/>
      <c r="BL39" s="11"/>
      <c r="BM39" s="11"/>
      <c r="BN39" s="11"/>
      <c r="BO39" s="11"/>
      <c r="BP39" s="11"/>
      <c r="BQ39" s="11"/>
      <c r="BR39" s="11"/>
    </row>
    <row r="40" spans="1:70" ht="15" customHeight="1" x14ac:dyDescent="0.45">
      <c r="A40" s="21" t="s">
        <v>120</v>
      </c>
      <c r="B40" s="1" t="s">
        <v>14</v>
      </c>
      <c r="C40" s="11">
        <v>107.27800000000001</v>
      </c>
      <c r="D40" s="11">
        <v>107.584</v>
      </c>
      <c r="E40" s="11">
        <v>107.89100000000001</v>
      </c>
      <c r="F40" s="11">
        <v>108.199</v>
      </c>
      <c r="G40" s="11">
        <v>108.506</v>
      </c>
      <c r="H40" s="11">
        <v>108.815</v>
      </c>
      <c r="I40" s="11">
        <v>109.123</v>
      </c>
      <c r="J40" s="11">
        <v>109.434</v>
      </c>
      <c r="K40" s="11">
        <v>109.748</v>
      </c>
      <c r="L40" s="11">
        <v>110.027</v>
      </c>
      <c r="M40" s="12">
        <v>110.322</v>
      </c>
      <c r="N40" s="12">
        <v>110.62</v>
      </c>
      <c r="O40" s="12">
        <v>110.923</v>
      </c>
      <c r="P40" s="12">
        <v>111.23399999999999</v>
      </c>
      <c r="Q40" s="12">
        <v>111.551</v>
      </c>
      <c r="R40" s="12">
        <v>111.872</v>
      </c>
      <c r="S40" s="12">
        <v>112.194</v>
      </c>
      <c r="T40" s="12">
        <v>112.514</v>
      </c>
      <c r="U40" s="12">
        <v>112.833</v>
      </c>
      <c r="V40" s="12">
        <v>113.149</v>
      </c>
      <c r="W40" s="12">
        <v>113.464</v>
      </c>
      <c r="X40" s="12">
        <v>113.78100000000001</v>
      </c>
      <c r="Y40" s="12">
        <v>114.101</v>
      </c>
      <c r="Z40" s="12">
        <v>114.42400000000001</v>
      </c>
      <c r="AA40" s="12">
        <v>114.747</v>
      </c>
      <c r="AB40" s="12">
        <v>115.071</v>
      </c>
      <c r="AC40" s="12">
        <v>115.404</v>
      </c>
      <c r="AD40" s="12">
        <v>115.749</v>
      </c>
      <c r="AE40" s="12">
        <v>116.09</v>
      </c>
      <c r="AF40" s="12">
        <v>116.432</v>
      </c>
      <c r="AG40" s="12">
        <v>116.774</v>
      </c>
      <c r="AH40" s="12">
        <v>117.11499999999999</v>
      </c>
      <c r="AI40" s="12">
        <v>117.461</v>
      </c>
      <c r="AJ40" s="12">
        <v>117.807</v>
      </c>
      <c r="AK40" s="12">
        <v>118.15300000000001</v>
      </c>
      <c r="AL40" s="12">
        <v>118.499</v>
      </c>
      <c r="AM40" s="12">
        <v>118.84399999999999</v>
      </c>
      <c r="AN40" s="12">
        <v>119.188</v>
      </c>
      <c r="AO40" s="12">
        <v>119.53</v>
      </c>
      <c r="AP40" s="12">
        <v>119.872</v>
      </c>
      <c r="AQ40" s="12">
        <v>120.21299999999999</v>
      </c>
      <c r="AR40" s="12">
        <v>120.554</v>
      </c>
      <c r="AS40" s="12">
        <v>120.896</v>
      </c>
      <c r="AT40" s="12">
        <v>121.238</v>
      </c>
      <c r="AU40" s="12">
        <v>121.58</v>
      </c>
      <c r="AV40" s="12">
        <v>121.922</v>
      </c>
      <c r="AW40" s="12">
        <v>122.26300000000001</v>
      </c>
      <c r="AX40" s="12">
        <v>122.604</v>
      </c>
      <c r="AY40" s="12">
        <v>122.94499999999999</v>
      </c>
      <c r="AZ40" s="12">
        <v>123.285</v>
      </c>
      <c r="BA40" s="12">
        <v>123.627</v>
      </c>
      <c r="BB40" s="12">
        <v>123.97</v>
      </c>
      <c r="BC40" s="12">
        <v>124.313</v>
      </c>
      <c r="BD40" s="12">
        <v>124.65600000000001</v>
      </c>
      <c r="BE40" s="12">
        <v>124.999</v>
      </c>
      <c r="BF40" s="12">
        <v>125.342</v>
      </c>
      <c r="BG40" s="11"/>
      <c r="BH40" s="11"/>
      <c r="BI40" s="11"/>
      <c r="BJ40" s="11"/>
      <c r="BK40" s="11"/>
      <c r="BL40" s="11"/>
      <c r="BM40" s="11"/>
      <c r="BN40" s="11"/>
      <c r="BO40" s="11"/>
      <c r="BP40" s="11"/>
      <c r="BQ40" s="11"/>
      <c r="BR40" s="11"/>
    </row>
    <row r="41" spans="1:70" ht="15" customHeight="1" x14ac:dyDescent="0.45">
      <c r="B41" s="1" t="s">
        <v>5</v>
      </c>
      <c r="C41" s="11">
        <v>1.137</v>
      </c>
      <c r="D41" s="11">
        <v>1.1459999999999999</v>
      </c>
      <c r="E41" s="11">
        <v>1.1459999999999999</v>
      </c>
      <c r="F41" s="11">
        <v>1.1439999999999999</v>
      </c>
      <c r="G41" s="11">
        <v>1.1419999999999999</v>
      </c>
      <c r="H41" s="11">
        <v>1.141</v>
      </c>
      <c r="I41" s="11">
        <v>1.1379999999999999</v>
      </c>
      <c r="J41" s="11">
        <v>1.145</v>
      </c>
      <c r="K41" s="11">
        <v>1.151</v>
      </c>
      <c r="L41" s="11">
        <v>1.02</v>
      </c>
      <c r="M41" s="12">
        <v>1.075</v>
      </c>
      <c r="N41" s="12">
        <v>1.085</v>
      </c>
      <c r="O41" s="12">
        <v>1.1020000000000001</v>
      </c>
      <c r="P41" s="12">
        <v>1.1240000000000001</v>
      </c>
      <c r="Q41" s="12">
        <v>1.1439999999999999</v>
      </c>
      <c r="R41" s="12">
        <v>1.155</v>
      </c>
      <c r="S41" s="12">
        <v>1.1579999999999999</v>
      </c>
      <c r="T41" s="12">
        <v>1.1459999999999999</v>
      </c>
      <c r="U41" s="12">
        <v>1.1359999999999999</v>
      </c>
      <c r="V41" s="12">
        <v>1.1240000000000001</v>
      </c>
      <c r="W41" s="12">
        <v>1.117</v>
      </c>
      <c r="X41" s="12">
        <v>1.123</v>
      </c>
      <c r="Y41" s="12">
        <v>1.131</v>
      </c>
      <c r="Z41" s="12">
        <v>1.1339999999999999</v>
      </c>
      <c r="AA41" s="12">
        <v>1.135</v>
      </c>
      <c r="AB41" s="12">
        <v>1.135</v>
      </c>
      <c r="AC41" s="12">
        <v>1.163</v>
      </c>
      <c r="AD41" s="12">
        <v>1.198</v>
      </c>
      <c r="AE41" s="12">
        <v>1.1859999999999999</v>
      </c>
      <c r="AF41" s="12">
        <v>1.181</v>
      </c>
      <c r="AG41" s="12">
        <v>1.179</v>
      </c>
      <c r="AH41" s="12">
        <v>1.175</v>
      </c>
      <c r="AI41" s="12">
        <v>1.1850000000000001</v>
      </c>
      <c r="AJ41" s="12">
        <v>1.1830000000000001</v>
      </c>
      <c r="AK41" s="12">
        <v>1.18</v>
      </c>
      <c r="AL41" s="12">
        <v>1.175</v>
      </c>
      <c r="AM41" s="12">
        <v>1.169</v>
      </c>
      <c r="AN41" s="12">
        <v>1.1619999999999999</v>
      </c>
      <c r="AO41" s="12">
        <v>1.1539999999999999</v>
      </c>
      <c r="AP41" s="12">
        <v>1.1479999999999999</v>
      </c>
      <c r="AQ41" s="12">
        <v>1.1419999999999999</v>
      </c>
      <c r="AR41" s="12">
        <v>1.1399999999999999</v>
      </c>
      <c r="AS41" s="12">
        <v>1.1379999999999999</v>
      </c>
      <c r="AT41" s="12">
        <v>1.1359999999999999</v>
      </c>
      <c r="AU41" s="12">
        <v>1.1339999999999999</v>
      </c>
      <c r="AV41" s="12">
        <v>1.129</v>
      </c>
      <c r="AW41" s="12">
        <v>1.1240000000000001</v>
      </c>
      <c r="AX41" s="12">
        <v>1.119</v>
      </c>
      <c r="AY41" s="12">
        <v>1.115</v>
      </c>
      <c r="AZ41" s="12">
        <v>1.113</v>
      </c>
      <c r="BA41" s="12">
        <v>1.113</v>
      </c>
      <c r="BB41" s="12">
        <v>1.1120000000000001</v>
      </c>
      <c r="BC41" s="12">
        <v>1.111</v>
      </c>
      <c r="BD41" s="12">
        <v>1.1080000000000001</v>
      </c>
      <c r="BE41" s="12">
        <v>1.105</v>
      </c>
      <c r="BF41" s="12">
        <v>1.1020000000000001</v>
      </c>
      <c r="BG41" s="11"/>
      <c r="BH41" s="11"/>
      <c r="BI41" s="11"/>
      <c r="BJ41" s="11"/>
      <c r="BK41" s="11"/>
      <c r="BL41" s="11"/>
      <c r="BM41" s="11"/>
      <c r="BN41" s="11"/>
      <c r="BO41" s="11"/>
      <c r="BP41" s="11"/>
      <c r="BQ41" s="11"/>
      <c r="BR41" s="11"/>
    </row>
    <row r="42" spans="1:70" ht="15" customHeight="1" x14ac:dyDescent="0.45">
      <c r="A42" s="21" t="s">
        <v>121</v>
      </c>
      <c r="B42" s="1" t="s">
        <v>15</v>
      </c>
      <c r="C42" s="11">
        <v>78.003</v>
      </c>
      <c r="D42" s="11">
        <v>78.316000000000003</v>
      </c>
      <c r="E42" s="11">
        <v>78.623000000000005</v>
      </c>
      <c r="F42" s="11">
        <v>78.930000000000007</v>
      </c>
      <c r="G42" s="11">
        <v>79.239999999999995</v>
      </c>
      <c r="H42" s="11">
        <v>79.554000000000002</v>
      </c>
      <c r="I42" s="11">
        <v>79.873999999999995</v>
      </c>
      <c r="J42" s="11">
        <v>80.206000000000003</v>
      </c>
      <c r="K42" s="11">
        <v>80.554000000000002</v>
      </c>
      <c r="L42" s="11">
        <v>80.891999999999996</v>
      </c>
      <c r="M42" s="12">
        <v>81.263000000000005</v>
      </c>
      <c r="N42" s="12">
        <v>81.635000000000005</v>
      </c>
      <c r="O42" s="12">
        <v>82.013000000000005</v>
      </c>
      <c r="P42" s="12">
        <v>82.397999999999996</v>
      </c>
      <c r="Q42" s="12">
        <v>82.787999999999997</v>
      </c>
      <c r="R42" s="12">
        <v>83.182000000000002</v>
      </c>
      <c r="S42" s="12">
        <v>83.575999999999993</v>
      </c>
      <c r="T42" s="12">
        <v>83.966999999999999</v>
      </c>
      <c r="U42" s="12">
        <v>84.353999999999999</v>
      </c>
      <c r="V42" s="12">
        <v>84.736999999999995</v>
      </c>
      <c r="W42" s="12">
        <v>85.117000000000004</v>
      </c>
      <c r="X42" s="12">
        <v>85.495999999999995</v>
      </c>
      <c r="Y42" s="12">
        <v>85.876000000000005</v>
      </c>
      <c r="Z42" s="12">
        <v>86.256</v>
      </c>
      <c r="AA42" s="12">
        <v>86.635999999999996</v>
      </c>
      <c r="AB42" s="12">
        <v>87.016000000000005</v>
      </c>
      <c r="AC42" s="12">
        <v>87.4</v>
      </c>
      <c r="AD42" s="12">
        <v>87.79</v>
      </c>
      <c r="AE42" s="12">
        <v>88.174000000000007</v>
      </c>
      <c r="AF42" s="12">
        <v>88.558000000000007</v>
      </c>
      <c r="AG42" s="12">
        <v>88.941000000000003</v>
      </c>
      <c r="AH42" s="12">
        <v>89.322999999999993</v>
      </c>
      <c r="AI42" s="12">
        <v>89.709000000000003</v>
      </c>
      <c r="AJ42" s="12">
        <v>90.094999999999999</v>
      </c>
      <c r="AK42" s="12">
        <v>90.483000000000004</v>
      </c>
      <c r="AL42" s="12">
        <v>90.872</v>
      </c>
      <c r="AM42" s="12">
        <v>91.262</v>
      </c>
      <c r="AN42" s="12">
        <v>91.653999999999996</v>
      </c>
      <c r="AO42" s="12">
        <v>92.046000000000006</v>
      </c>
      <c r="AP42" s="12">
        <v>92.438999999999993</v>
      </c>
      <c r="AQ42" s="12">
        <v>92.832999999999998</v>
      </c>
      <c r="AR42" s="12">
        <v>93.227999999999994</v>
      </c>
      <c r="AS42" s="12">
        <v>93.623999999999995</v>
      </c>
      <c r="AT42" s="12">
        <v>94.022000000000006</v>
      </c>
      <c r="AU42" s="12">
        <v>94.421000000000006</v>
      </c>
      <c r="AV42" s="12">
        <v>94.820999999999998</v>
      </c>
      <c r="AW42" s="12">
        <v>95.221999999999994</v>
      </c>
      <c r="AX42" s="12">
        <v>95.623999999999995</v>
      </c>
      <c r="AY42" s="12">
        <v>96.028000000000006</v>
      </c>
      <c r="AZ42" s="12">
        <v>96.433000000000007</v>
      </c>
      <c r="BA42" s="12">
        <v>96.841999999999999</v>
      </c>
      <c r="BB42" s="12">
        <v>97.253</v>
      </c>
      <c r="BC42" s="12">
        <v>97.667000000000002</v>
      </c>
      <c r="BD42" s="12">
        <v>98.084000000000003</v>
      </c>
      <c r="BE42" s="12">
        <v>98.503</v>
      </c>
      <c r="BF42" s="12">
        <v>98.924000000000007</v>
      </c>
      <c r="BG42" s="11"/>
      <c r="BH42" s="11"/>
      <c r="BI42" s="11"/>
      <c r="BJ42" s="11"/>
      <c r="BK42" s="11"/>
      <c r="BL42" s="11"/>
      <c r="BM42" s="11"/>
      <c r="BN42" s="11"/>
      <c r="BO42" s="11"/>
      <c r="BP42" s="11"/>
      <c r="BQ42" s="11"/>
      <c r="BR42" s="11"/>
    </row>
    <row r="43" spans="1:70" ht="15" customHeight="1" x14ac:dyDescent="0.45">
      <c r="B43" s="1" t="s">
        <v>5</v>
      </c>
      <c r="C43" s="11">
        <v>1.6439999999999999</v>
      </c>
      <c r="D43" s="11">
        <v>1.613</v>
      </c>
      <c r="E43" s="11">
        <v>1.5760000000000001</v>
      </c>
      <c r="F43" s="11">
        <v>1.573</v>
      </c>
      <c r="G43" s="11">
        <v>1.5780000000000001</v>
      </c>
      <c r="H43" s="11">
        <v>1.5940000000000001</v>
      </c>
      <c r="I43" s="11">
        <v>1.621</v>
      </c>
      <c r="J43" s="11">
        <v>1.6679999999999999</v>
      </c>
      <c r="K43" s="11">
        <v>1.746</v>
      </c>
      <c r="L43" s="11">
        <v>1.6930000000000001</v>
      </c>
      <c r="M43" s="12">
        <v>1.843</v>
      </c>
      <c r="N43" s="12">
        <v>1.845</v>
      </c>
      <c r="O43" s="12">
        <v>1.8660000000000001</v>
      </c>
      <c r="P43" s="12">
        <v>1.889</v>
      </c>
      <c r="Q43" s="12">
        <v>1.9079999999999999</v>
      </c>
      <c r="R43" s="12">
        <v>1.915</v>
      </c>
      <c r="S43" s="12">
        <v>1.909</v>
      </c>
      <c r="T43" s="12">
        <v>1.883</v>
      </c>
      <c r="U43" s="12">
        <v>1.857</v>
      </c>
      <c r="V43" s="12">
        <v>1.827</v>
      </c>
      <c r="W43" s="12">
        <v>1.8049999999999999</v>
      </c>
      <c r="X43" s="12">
        <v>1.7949999999999999</v>
      </c>
      <c r="Y43" s="12">
        <v>1.7889999999999999</v>
      </c>
      <c r="Z43" s="12">
        <v>1.78</v>
      </c>
      <c r="AA43" s="12">
        <v>1.774</v>
      </c>
      <c r="AB43" s="12">
        <v>1.7649999999999999</v>
      </c>
      <c r="AC43" s="12">
        <v>1.778</v>
      </c>
      <c r="AD43" s="12">
        <v>1.7929999999999999</v>
      </c>
      <c r="AE43" s="12">
        <v>1.762</v>
      </c>
      <c r="AF43" s="12">
        <v>1.7529999999999999</v>
      </c>
      <c r="AG43" s="12">
        <v>1.74</v>
      </c>
      <c r="AH43" s="12">
        <v>1.73</v>
      </c>
      <c r="AI43" s="12">
        <v>1.7390000000000001</v>
      </c>
      <c r="AJ43" s="12">
        <v>1.7330000000000001</v>
      </c>
      <c r="AK43" s="12">
        <v>1.7330000000000001</v>
      </c>
      <c r="AL43" s="12">
        <v>1.728</v>
      </c>
      <c r="AM43" s="12">
        <v>1.73</v>
      </c>
      <c r="AN43" s="12">
        <v>1.7270000000000001</v>
      </c>
      <c r="AO43" s="12">
        <v>1.722</v>
      </c>
      <c r="AP43" s="12">
        <v>1.7170000000000001</v>
      </c>
      <c r="AQ43" s="12">
        <v>1.7150000000000001</v>
      </c>
      <c r="AR43" s="12">
        <v>1.7130000000000001</v>
      </c>
      <c r="AS43" s="12">
        <v>1.7110000000000001</v>
      </c>
      <c r="AT43" s="12">
        <v>1.7090000000000001</v>
      </c>
      <c r="AU43" s="12">
        <v>1.7090000000000001</v>
      </c>
      <c r="AV43" s="12">
        <v>1.7050000000000001</v>
      </c>
      <c r="AW43" s="12">
        <v>1.7010000000000001</v>
      </c>
      <c r="AX43" s="12">
        <v>1.6990000000000001</v>
      </c>
      <c r="AY43" s="12">
        <v>1.7</v>
      </c>
      <c r="AZ43" s="12">
        <v>1.7</v>
      </c>
      <c r="BA43" s="12">
        <v>1.704</v>
      </c>
      <c r="BB43" s="12">
        <v>1.708</v>
      </c>
      <c r="BC43" s="12">
        <v>1.7150000000000001</v>
      </c>
      <c r="BD43" s="12">
        <v>1.716</v>
      </c>
      <c r="BE43" s="12">
        <v>1.7190000000000001</v>
      </c>
      <c r="BF43" s="12">
        <v>1.72</v>
      </c>
      <c r="BG43" s="11"/>
      <c r="BH43" s="11"/>
      <c r="BI43" s="11"/>
      <c r="BJ43" s="11"/>
      <c r="BK43" s="11"/>
      <c r="BL43" s="11"/>
      <c r="BM43" s="11"/>
      <c r="BN43" s="11"/>
      <c r="BO43" s="11"/>
      <c r="BP43" s="11"/>
      <c r="BQ43" s="11"/>
      <c r="BR43" s="11"/>
    </row>
    <row r="44" spans="1:70" ht="15" customHeight="1" x14ac:dyDescent="0.45">
      <c r="A44" s="21" t="s">
        <v>122</v>
      </c>
      <c r="B44" s="1" t="s">
        <v>16</v>
      </c>
      <c r="C44" s="11">
        <v>0.32900000000000001</v>
      </c>
      <c r="D44" s="11">
        <v>0.32900000000000001</v>
      </c>
      <c r="E44" s="11">
        <v>0.32900000000000001</v>
      </c>
      <c r="F44" s="11">
        <v>0.32900000000000001</v>
      </c>
      <c r="G44" s="11">
        <v>0.32900000000000001</v>
      </c>
      <c r="H44" s="11">
        <v>0.32900000000000001</v>
      </c>
      <c r="I44" s="11">
        <v>0.32900000000000001</v>
      </c>
      <c r="J44" s="11">
        <v>0.32900000000000001</v>
      </c>
      <c r="K44" s="11">
        <v>0.32900000000000001</v>
      </c>
      <c r="L44" s="11">
        <v>0.32900000000000001</v>
      </c>
      <c r="M44" s="12">
        <v>0.32900000000000001</v>
      </c>
      <c r="N44" s="12">
        <v>0.32900000000000001</v>
      </c>
      <c r="O44" s="12">
        <v>0.32900000000000001</v>
      </c>
      <c r="P44" s="12">
        <v>0.32900000000000001</v>
      </c>
      <c r="Q44" s="12">
        <v>0.32900000000000001</v>
      </c>
      <c r="R44" s="12">
        <v>0.32900000000000001</v>
      </c>
      <c r="S44" s="12">
        <v>0.32900000000000001</v>
      </c>
      <c r="T44" s="12">
        <v>0.32900000000000001</v>
      </c>
      <c r="U44" s="12">
        <v>0.32900000000000001</v>
      </c>
      <c r="V44" s="12">
        <v>0.32900000000000001</v>
      </c>
      <c r="W44" s="12">
        <v>0.32900000000000001</v>
      </c>
      <c r="X44" s="12">
        <v>0.32900000000000001</v>
      </c>
      <c r="Y44" s="12">
        <v>0.32900000000000001</v>
      </c>
      <c r="Z44" s="12">
        <v>0.32900000000000001</v>
      </c>
      <c r="AA44" s="12">
        <v>0.32900000000000001</v>
      </c>
      <c r="AB44" s="12">
        <v>0.32900000000000001</v>
      </c>
      <c r="AC44" s="12">
        <v>0.32900000000000001</v>
      </c>
      <c r="AD44" s="12">
        <v>0.32900000000000001</v>
      </c>
      <c r="AE44" s="12">
        <v>0.32900000000000001</v>
      </c>
      <c r="AF44" s="12">
        <v>0.32900000000000001</v>
      </c>
      <c r="AG44" s="12">
        <v>0.32900000000000001</v>
      </c>
      <c r="AH44" s="12">
        <v>0.32900000000000001</v>
      </c>
      <c r="AI44" s="12">
        <v>0.32900000000000001</v>
      </c>
      <c r="AJ44" s="12">
        <v>0.32900000000000001</v>
      </c>
      <c r="AK44" s="12">
        <v>0.32900000000000001</v>
      </c>
      <c r="AL44" s="12">
        <v>0.32900000000000001</v>
      </c>
      <c r="AM44" s="12">
        <v>0.32900000000000001</v>
      </c>
      <c r="AN44" s="12">
        <v>0.32900000000000001</v>
      </c>
      <c r="AO44" s="12">
        <v>0.32900000000000001</v>
      </c>
      <c r="AP44" s="12">
        <v>0.32900000000000001</v>
      </c>
      <c r="AQ44" s="12">
        <v>0.32900000000000001</v>
      </c>
      <c r="AR44" s="12">
        <v>0.32900000000000001</v>
      </c>
      <c r="AS44" s="12">
        <v>0.32900000000000001</v>
      </c>
      <c r="AT44" s="12">
        <v>0.32900000000000001</v>
      </c>
      <c r="AU44" s="12">
        <v>0.32900000000000001</v>
      </c>
      <c r="AV44" s="12">
        <v>0.32900000000000001</v>
      </c>
      <c r="AW44" s="12">
        <v>0.32900000000000001</v>
      </c>
      <c r="AX44" s="12">
        <v>0.32900000000000001</v>
      </c>
      <c r="AY44" s="12">
        <v>0.32900000000000001</v>
      </c>
      <c r="AZ44" s="12">
        <v>0.32900000000000001</v>
      </c>
      <c r="BA44" s="12">
        <v>0.32900000000000001</v>
      </c>
      <c r="BB44" s="12">
        <v>0.32900000000000001</v>
      </c>
      <c r="BC44" s="12">
        <v>0.32900000000000001</v>
      </c>
      <c r="BD44" s="12">
        <v>0.32900000000000001</v>
      </c>
      <c r="BE44" s="12">
        <v>0.32900000000000001</v>
      </c>
      <c r="BF44" s="12">
        <v>0.32900000000000001</v>
      </c>
      <c r="BG44" s="11"/>
      <c r="BH44" s="11"/>
      <c r="BI44" s="11"/>
      <c r="BJ44" s="11"/>
      <c r="BK44" s="11"/>
      <c r="BL44" s="11"/>
      <c r="BM44" s="11"/>
      <c r="BN44" s="11"/>
      <c r="BO44" s="11"/>
      <c r="BP44" s="11"/>
      <c r="BQ44" s="11"/>
      <c r="BR44" s="11"/>
    </row>
    <row r="45" spans="1:70" ht="15" customHeight="1" x14ac:dyDescent="0.45">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row>
    <row r="46" spans="1:70" ht="15" customHeight="1" x14ac:dyDescent="0.5">
      <c r="A46" s="2" t="s">
        <v>17</v>
      </c>
      <c r="C46" s="1" t="s">
        <v>3</v>
      </c>
      <c r="D46" s="1" t="s">
        <v>3</v>
      </c>
      <c r="E46" s="1" t="s">
        <v>3</v>
      </c>
      <c r="F46" s="1" t="s">
        <v>3</v>
      </c>
      <c r="G46" s="1" t="s">
        <v>3</v>
      </c>
      <c r="H46" s="1" t="s">
        <v>3</v>
      </c>
      <c r="I46" s="1" t="s">
        <v>3</v>
      </c>
      <c r="J46" s="1" t="s">
        <v>3</v>
      </c>
      <c r="K46" s="1" t="s">
        <v>3</v>
      </c>
      <c r="L46" s="1" t="s">
        <v>3</v>
      </c>
      <c r="M46" s="13" t="s">
        <v>3</v>
      </c>
      <c r="N46" s="13" t="s">
        <v>3</v>
      </c>
      <c r="O46" s="13" t="s">
        <v>3</v>
      </c>
      <c r="P46" s="13" t="s">
        <v>3</v>
      </c>
      <c r="Q46" s="13" t="s">
        <v>3</v>
      </c>
      <c r="R46" s="13" t="s">
        <v>3</v>
      </c>
      <c r="S46" s="13" t="s">
        <v>3</v>
      </c>
      <c r="T46" s="13" t="s">
        <v>3</v>
      </c>
      <c r="U46" s="13" t="s">
        <v>3</v>
      </c>
      <c r="V46" s="13" t="s">
        <v>3</v>
      </c>
      <c r="W46" s="13" t="s">
        <v>3</v>
      </c>
      <c r="X46" s="13" t="s">
        <v>3</v>
      </c>
      <c r="Y46" s="13" t="s">
        <v>3</v>
      </c>
      <c r="Z46" s="13" t="s">
        <v>3</v>
      </c>
      <c r="AA46" s="13" t="s">
        <v>3</v>
      </c>
      <c r="AB46" s="13" t="s">
        <v>3</v>
      </c>
      <c r="AC46" s="13" t="s">
        <v>3</v>
      </c>
      <c r="AD46" s="13" t="s">
        <v>3</v>
      </c>
      <c r="AE46" s="13" t="s">
        <v>3</v>
      </c>
      <c r="AF46" s="13" t="s">
        <v>3</v>
      </c>
      <c r="AG46" s="13" t="s">
        <v>3</v>
      </c>
      <c r="AH46" s="13" t="s">
        <v>3</v>
      </c>
      <c r="AI46" s="13" t="s">
        <v>3</v>
      </c>
      <c r="AJ46" s="13" t="s">
        <v>3</v>
      </c>
      <c r="AK46" s="13" t="s">
        <v>3</v>
      </c>
      <c r="AL46" s="13" t="s">
        <v>3</v>
      </c>
      <c r="AM46" s="13" t="s">
        <v>3</v>
      </c>
      <c r="AN46" s="13" t="s">
        <v>3</v>
      </c>
      <c r="AO46" s="13" t="s">
        <v>3</v>
      </c>
      <c r="AP46" s="13" t="s">
        <v>3</v>
      </c>
      <c r="AQ46" s="13" t="s">
        <v>3</v>
      </c>
      <c r="AR46" s="13" t="s">
        <v>3</v>
      </c>
      <c r="AS46" s="13" t="s">
        <v>3</v>
      </c>
      <c r="AT46" s="13" t="s">
        <v>3</v>
      </c>
      <c r="AU46" s="13" t="s">
        <v>3</v>
      </c>
      <c r="AV46" s="13" t="s">
        <v>3</v>
      </c>
      <c r="AW46" s="13" t="s">
        <v>3</v>
      </c>
      <c r="AX46" s="13" t="s">
        <v>3</v>
      </c>
      <c r="AY46" s="13" t="s">
        <v>3</v>
      </c>
      <c r="AZ46" s="13" t="s">
        <v>3</v>
      </c>
      <c r="BA46" s="13" t="s">
        <v>3</v>
      </c>
      <c r="BB46" s="13" t="s">
        <v>3</v>
      </c>
      <c r="BC46" s="13" t="s">
        <v>3</v>
      </c>
      <c r="BD46" s="13" t="s">
        <v>3</v>
      </c>
      <c r="BE46" s="13" t="s">
        <v>3</v>
      </c>
      <c r="BF46" s="13" t="s">
        <v>3</v>
      </c>
    </row>
    <row r="47" spans="1:70" ht="15" customHeight="1" x14ac:dyDescent="0.45">
      <c r="A47" s="21" t="s">
        <v>123</v>
      </c>
      <c r="B47" s="1" t="s">
        <v>14</v>
      </c>
      <c r="C47" s="9">
        <v>119.30800000000001</v>
      </c>
      <c r="D47" s="9">
        <v>120.19</v>
      </c>
      <c r="E47" s="9">
        <v>120.999</v>
      </c>
      <c r="F47" s="9">
        <v>121.54600000000001</v>
      </c>
      <c r="G47" s="9">
        <v>122.622</v>
      </c>
      <c r="H47" s="9">
        <v>123.40900000000001</v>
      </c>
      <c r="I47" s="9">
        <v>123.93</v>
      </c>
      <c r="J47" s="9">
        <v>124.703</v>
      </c>
      <c r="K47" s="9">
        <v>125.759</v>
      </c>
      <c r="L47" s="9">
        <v>126.42400000000001</v>
      </c>
      <c r="M47" s="10">
        <v>127.27200000000001</v>
      </c>
      <c r="N47" s="10">
        <v>128.17099999999999</v>
      </c>
      <c r="O47" s="10">
        <v>129.107</v>
      </c>
      <c r="P47" s="10">
        <v>129.995</v>
      </c>
      <c r="Q47" s="10">
        <v>130.84100000000001</v>
      </c>
      <c r="R47" s="10">
        <v>131.636</v>
      </c>
      <c r="S47" s="10">
        <v>132.40899999999999</v>
      </c>
      <c r="T47" s="10">
        <v>133.16800000000001</v>
      </c>
      <c r="U47" s="10">
        <v>133.916</v>
      </c>
      <c r="V47" s="10">
        <v>134.654</v>
      </c>
      <c r="W47" s="10">
        <v>135.38300000000001</v>
      </c>
      <c r="X47" s="10">
        <v>136.10599999999999</v>
      </c>
      <c r="Y47" s="10">
        <v>136.82300000000001</v>
      </c>
      <c r="Z47" s="10">
        <v>137.536</v>
      </c>
      <c r="AA47" s="10">
        <v>138.245</v>
      </c>
      <c r="AB47" s="10">
        <v>138.953</v>
      </c>
      <c r="AC47" s="10">
        <v>139.66</v>
      </c>
      <c r="AD47" s="10">
        <v>140.36600000000001</v>
      </c>
      <c r="AE47" s="10">
        <v>141.071</v>
      </c>
      <c r="AF47" s="10">
        <v>141.77699999999999</v>
      </c>
      <c r="AG47" s="10">
        <v>142.48400000000001</v>
      </c>
      <c r="AH47" s="10">
        <v>143.191</v>
      </c>
      <c r="AI47" s="10">
        <v>143.9</v>
      </c>
      <c r="AJ47" s="10">
        <v>144.61099999999999</v>
      </c>
      <c r="AK47" s="10">
        <v>145.32300000000001</v>
      </c>
      <c r="AL47" s="10">
        <v>146.03800000000001</v>
      </c>
      <c r="AM47" s="10">
        <v>146.75399999999999</v>
      </c>
      <c r="AN47" s="10">
        <v>147.47300000000001</v>
      </c>
      <c r="AO47" s="10">
        <v>148.19499999999999</v>
      </c>
      <c r="AP47" s="10">
        <v>148.91999999999999</v>
      </c>
      <c r="AQ47" s="10">
        <v>149.64699999999999</v>
      </c>
      <c r="AR47" s="10">
        <v>150.37700000000001</v>
      </c>
      <c r="AS47" s="10">
        <v>151.11000000000001</v>
      </c>
      <c r="AT47" s="10">
        <v>151.846</v>
      </c>
      <c r="AU47" s="10">
        <v>152.58600000000001</v>
      </c>
      <c r="AV47" s="10">
        <v>153.32900000000001</v>
      </c>
      <c r="AW47" s="10">
        <v>154.07400000000001</v>
      </c>
      <c r="AX47" s="10">
        <v>154.82400000000001</v>
      </c>
      <c r="AY47" s="10">
        <v>155.57599999999999</v>
      </c>
      <c r="AZ47" s="10">
        <v>156.333</v>
      </c>
      <c r="BA47" s="10">
        <v>157.09200000000001</v>
      </c>
      <c r="BB47" s="10">
        <v>157.85499999999999</v>
      </c>
      <c r="BC47" s="10">
        <v>158.62200000000001</v>
      </c>
      <c r="BD47" s="10">
        <v>159.392</v>
      </c>
      <c r="BE47" s="10">
        <v>160.166</v>
      </c>
      <c r="BF47" s="10">
        <v>160.94399999999999</v>
      </c>
      <c r="BG47" s="9"/>
      <c r="BH47" s="9"/>
      <c r="BI47" s="9"/>
      <c r="BJ47" s="9"/>
      <c r="BK47" s="9"/>
      <c r="BL47" s="9"/>
      <c r="BM47" s="9"/>
      <c r="BN47" s="9"/>
      <c r="BO47" s="9"/>
      <c r="BP47" s="9"/>
      <c r="BQ47" s="9"/>
      <c r="BR47" s="9"/>
    </row>
    <row r="48" spans="1:70" ht="15" customHeight="1" x14ac:dyDescent="0.5">
      <c r="A48" s="2"/>
      <c r="B48" s="1" t="s">
        <v>5</v>
      </c>
      <c r="C48" s="9">
        <v>3.8860000000000001</v>
      </c>
      <c r="D48" s="9">
        <v>2.99</v>
      </c>
      <c r="E48" s="9">
        <v>2.7189999999999999</v>
      </c>
      <c r="F48" s="9">
        <v>1.82</v>
      </c>
      <c r="G48" s="9">
        <v>3.5880000000000001</v>
      </c>
      <c r="H48" s="9">
        <v>2.5920000000000001</v>
      </c>
      <c r="I48" s="9">
        <v>1.6990000000000001</v>
      </c>
      <c r="J48" s="9">
        <v>2.5179999999999998</v>
      </c>
      <c r="K48" s="9">
        <v>3.43</v>
      </c>
      <c r="L48" s="9">
        <v>2.1309999999999998</v>
      </c>
      <c r="M48" s="10">
        <v>2.7120000000000002</v>
      </c>
      <c r="N48" s="10">
        <v>2.8530000000000002</v>
      </c>
      <c r="O48" s="10">
        <v>2.9529999999999998</v>
      </c>
      <c r="P48" s="10">
        <v>2.78</v>
      </c>
      <c r="Q48" s="10">
        <v>2.629</v>
      </c>
      <c r="R48" s="10">
        <v>2.4500000000000002</v>
      </c>
      <c r="S48" s="10">
        <v>2.37</v>
      </c>
      <c r="T48" s="10">
        <v>2.3119999999999998</v>
      </c>
      <c r="U48" s="10">
        <v>2.2639999999999998</v>
      </c>
      <c r="V48" s="10">
        <v>2.2210000000000001</v>
      </c>
      <c r="W48" s="10">
        <v>2.1840000000000002</v>
      </c>
      <c r="X48" s="10">
        <v>2.1520000000000001</v>
      </c>
      <c r="Y48" s="10">
        <v>2.1240000000000001</v>
      </c>
      <c r="Z48" s="10">
        <v>2.1</v>
      </c>
      <c r="AA48" s="10">
        <v>2.0790000000000002</v>
      </c>
      <c r="AB48" s="10">
        <v>2.0640000000000001</v>
      </c>
      <c r="AC48" s="10">
        <v>2.0489999999999999</v>
      </c>
      <c r="AD48" s="10">
        <v>2.0369999999999999</v>
      </c>
      <c r="AE48" s="10">
        <v>2.0259999999999998</v>
      </c>
      <c r="AF48" s="10">
        <v>2.016</v>
      </c>
      <c r="AG48" s="10">
        <v>2.008</v>
      </c>
      <c r="AH48" s="10">
        <v>2.0009999999999999</v>
      </c>
      <c r="AI48" s="10">
        <v>1.994</v>
      </c>
      <c r="AJ48" s="10">
        <v>1.9890000000000001</v>
      </c>
      <c r="AK48" s="10">
        <v>1.9850000000000001</v>
      </c>
      <c r="AL48" s="10">
        <v>1.9810000000000001</v>
      </c>
      <c r="AM48" s="10">
        <v>1.9770000000000001</v>
      </c>
      <c r="AN48" s="10">
        <v>1.974</v>
      </c>
      <c r="AO48" s="10">
        <v>1.9710000000000001</v>
      </c>
      <c r="AP48" s="10">
        <v>1.9690000000000001</v>
      </c>
      <c r="AQ48" s="10">
        <v>1.9670000000000001</v>
      </c>
      <c r="AR48" s="10">
        <v>1.966</v>
      </c>
      <c r="AS48" s="10">
        <v>1.964</v>
      </c>
      <c r="AT48" s="10">
        <v>1.9630000000000001</v>
      </c>
      <c r="AU48" s="10">
        <v>1.962</v>
      </c>
      <c r="AV48" s="10">
        <v>1.9610000000000001</v>
      </c>
      <c r="AW48" s="10">
        <v>1.96</v>
      </c>
      <c r="AX48" s="10">
        <v>1.9590000000000001</v>
      </c>
      <c r="AY48" s="10">
        <v>1.958</v>
      </c>
      <c r="AZ48" s="10">
        <v>1.958</v>
      </c>
      <c r="BA48" s="10">
        <v>1.9570000000000001</v>
      </c>
      <c r="BB48" s="10">
        <v>1.9570000000000001</v>
      </c>
      <c r="BC48" s="10">
        <v>1.956</v>
      </c>
      <c r="BD48" s="10">
        <v>1.956</v>
      </c>
      <c r="BE48" s="10">
        <v>1.956</v>
      </c>
      <c r="BF48" s="10">
        <v>1.9550000000000001</v>
      </c>
      <c r="BG48" s="9"/>
      <c r="BH48" s="9"/>
      <c r="BI48" s="9"/>
      <c r="BJ48" s="9"/>
      <c r="BK48" s="9"/>
      <c r="BL48" s="9"/>
      <c r="BM48" s="9"/>
      <c r="BN48" s="9"/>
      <c r="BO48" s="9"/>
      <c r="BP48" s="9"/>
      <c r="BQ48" s="9"/>
      <c r="BR48" s="9"/>
    </row>
    <row r="49" spans="1:70" ht="15" customHeight="1" x14ac:dyDescent="0.45">
      <c r="A49" s="21" t="s">
        <v>124</v>
      </c>
      <c r="B49" s="1" t="s">
        <v>14</v>
      </c>
      <c r="C49" s="9">
        <v>117.917</v>
      </c>
      <c r="D49" s="9">
        <v>119.069</v>
      </c>
      <c r="E49" s="9">
        <v>119.768</v>
      </c>
      <c r="F49" s="9">
        <v>120.40300000000001</v>
      </c>
      <c r="G49" s="9">
        <v>121.58799999999999</v>
      </c>
      <c r="H49" s="9">
        <v>122.45399999999999</v>
      </c>
      <c r="I49" s="9">
        <v>123.16800000000001</v>
      </c>
      <c r="J49" s="9">
        <v>123.997</v>
      </c>
      <c r="K49" s="9">
        <v>125</v>
      </c>
      <c r="L49" s="9">
        <v>125.804</v>
      </c>
      <c r="M49" s="10">
        <v>126.691</v>
      </c>
      <c r="N49" s="10">
        <v>127.58799999999999</v>
      </c>
      <c r="O49" s="10">
        <v>128.59</v>
      </c>
      <c r="P49" s="10">
        <v>129.51</v>
      </c>
      <c r="Q49" s="10">
        <v>130.364</v>
      </c>
      <c r="R49" s="10">
        <v>131.16399999999999</v>
      </c>
      <c r="S49" s="10">
        <v>131.946</v>
      </c>
      <c r="T49" s="10">
        <v>132.71199999999999</v>
      </c>
      <c r="U49" s="10">
        <v>133.465</v>
      </c>
      <c r="V49" s="10">
        <v>134.20699999999999</v>
      </c>
      <c r="W49" s="10">
        <v>134.94</v>
      </c>
      <c r="X49" s="10">
        <v>135.666</v>
      </c>
      <c r="Y49" s="10">
        <v>136.386</v>
      </c>
      <c r="Z49" s="10">
        <v>137.102</v>
      </c>
      <c r="AA49" s="10">
        <v>137.81399999999999</v>
      </c>
      <c r="AB49" s="10">
        <v>138.523</v>
      </c>
      <c r="AC49" s="10">
        <v>139.22999999999999</v>
      </c>
      <c r="AD49" s="10">
        <v>139.93700000000001</v>
      </c>
      <c r="AE49" s="10">
        <v>140.642</v>
      </c>
      <c r="AF49" s="10">
        <v>141.34800000000001</v>
      </c>
      <c r="AG49" s="10">
        <v>142.054</v>
      </c>
      <c r="AH49" s="10">
        <v>142.761</v>
      </c>
      <c r="AI49" s="10">
        <v>143.47</v>
      </c>
      <c r="AJ49" s="10">
        <v>144.18</v>
      </c>
      <c r="AK49" s="10">
        <v>144.892</v>
      </c>
      <c r="AL49" s="10">
        <v>145.60499999999999</v>
      </c>
      <c r="AM49" s="10">
        <v>146.321</v>
      </c>
      <c r="AN49" s="10">
        <v>147.04</v>
      </c>
      <c r="AO49" s="10">
        <v>147.761</v>
      </c>
      <c r="AP49" s="10">
        <v>148.48500000000001</v>
      </c>
      <c r="AQ49" s="10">
        <v>149.21199999999999</v>
      </c>
      <c r="AR49" s="10">
        <v>149.941</v>
      </c>
      <c r="AS49" s="10">
        <v>150.67400000000001</v>
      </c>
      <c r="AT49" s="10">
        <v>151.41</v>
      </c>
      <c r="AU49" s="10">
        <v>152.149</v>
      </c>
      <c r="AV49" s="10">
        <v>152.89099999999999</v>
      </c>
      <c r="AW49" s="10">
        <v>153.637</v>
      </c>
      <c r="AX49" s="10">
        <v>154.386</v>
      </c>
      <c r="AY49" s="10">
        <v>155.13800000000001</v>
      </c>
      <c r="AZ49" s="10">
        <v>155.89400000000001</v>
      </c>
      <c r="BA49" s="10">
        <v>156.65299999999999</v>
      </c>
      <c r="BB49" s="10">
        <v>157.416</v>
      </c>
      <c r="BC49" s="10">
        <v>158.18299999999999</v>
      </c>
      <c r="BD49" s="10">
        <v>158.953</v>
      </c>
      <c r="BE49" s="10">
        <v>159.727</v>
      </c>
      <c r="BF49" s="10">
        <v>160.50399999999999</v>
      </c>
      <c r="BG49" s="9"/>
      <c r="BH49" s="9"/>
      <c r="BI49" s="9"/>
      <c r="BJ49" s="9"/>
      <c r="BK49" s="9"/>
      <c r="BL49" s="9"/>
      <c r="BM49" s="9"/>
      <c r="BN49" s="9"/>
      <c r="BO49" s="9"/>
      <c r="BP49" s="9"/>
      <c r="BQ49" s="9"/>
      <c r="BR49" s="9"/>
    </row>
    <row r="50" spans="1:70" ht="15" customHeight="1" x14ac:dyDescent="0.45">
      <c r="B50" s="1" t="s">
        <v>5</v>
      </c>
      <c r="C50" s="9">
        <v>4.72</v>
      </c>
      <c r="D50" s="9">
        <v>3.9649999999999999</v>
      </c>
      <c r="E50" s="9">
        <v>2.3679999999999999</v>
      </c>
      <c r="F50" s="9">
        <v>2.137</v>
      </c>
      <c r="G50" s="9">
        <v>3.9950000000000001</v>
      </c>
      <c r="H50" s="9">
        <v>2.879</v>
      </c>
      <c r="I50" s="9">
        <v>2.3519999999999999</v>
      </c>
      <c r="J50" s="9">
        <v>2.7189999999999999</v>
      </c>
      <c r="K50" s="9">
        <v>3.2749999999999999</v>
      </c>
      <c r="L50" s="9">
        <v>2.597</v>
      </c>
      <c r="M50" s="10">
        <v>2.8519999999999999</v>
      </c>
      <c r="N50" s="10">
        <v>2.8610000000000002</v>
      </c>
      <c r="O50" s="10">
        <v>3.177</v>
      </c>
      <c r="P50" s="10">
        <v>2.895</v>
      </c>
      <c r="Q50" s="10">
        <v>2.6629999999999998</v>
      </c>
      <c r="R50" s="10">
        <v>2.4769999999999999</v>
      </c>
      <c r="S50" s="10">
        <v>2.4039999999999999</v>
      </c>
      <c r="T50" s="10">
        <v>2.3420000000000001</v>
      </c>
      <c r="U50" s="10">
        <v>2.2879999999999998</v>
      </c>
      <c r="V50" s="10">
        <v>2.242</v>
      </c>
      <c r="W50" s="10">
        <v>2.2029999999999998</v>
      </c>
      <c r="X50" s="10">
        <v>2.169</v>
      </c>
      <c r="Y50" s="10">
        <v>2.14</v>
      </c>
      <c r="Z50" s="10">
        <v>2.1139999999999999</v>
      </c>
      <c r="AA50" s="10">
        <v>2.093</v>
      </c>
      <c r="AB50" s="10">
        <v>2.0739999999999998</v>
      </c>
      <c r="AC50" s="10">
        <v>2.0579999999999998</v>
      </c>
      <c r="AD50" s="10">
        <v>2.044</v>
      </c>
      <c r="AE50" s="10">
        <v>2.032</v>
      </c>
      <c r="AF50" s="10">
        <v>2.0219999999999998</v>
      </c>
      <c r="AG50" s="10">
        <v>2.0129999999999999</v>
      </c>
      <c r="AH50" s="10">
        <v>2.0059999999999998</v>
      </c>
      <c r="AI50" s="10">
        <v>1.9990000000000001</v>
      </c>
      <c r="AJ50" s="10">
        <v>1.994</v>
      </c>
      <c r="AK50" s="10">
        <v>1.9890000000000001</v>
      </c>
      <c r="AL50" s="10">
        <v>1.9850000000000001</v>
      </c>
      <c r="AM50" s="10">
        <v>1.9810000000000001</v>
      </c>
      <c r="AN50" s="10">
        <v>1.978</v>
      </c>
      <c r="AO50" s="10">
        <v>1.976</v>
      </c>
      <c r="AP50" s="10">
        <v>1.9730000000000001</v>
      </c>
      <c r="AQ50" s="10">
        <v>1.972</v>
      </c>
      <c r="AR50" s="10">
        <v>1.97</v>
      </c>
      <c r="AS50" s="10">
        <v>1.968</v>
      </c>
      <c r="AT50" s="10">
        <v>1.9670000000000001</v>
      </c>
      <c r="AU50" s="10">
        <v>1.966</v>
      </c>
      <c r="AV50" s="10">
        <v>1.9650000000000001</v>
      </c>
      <c r="AW50" s="10">
        <v>1.964</v>
      </c>
      <c r="AX50" s="10">
        <v>1.964</v>
      </c>
      <c r="AY50" s="10">
        <v>1.9630000000000001</v>
      </c>
      <c r="AZ50" s="10">
        <v>1.9630000000000001</v>
      </c>
      <c r="BA50" s="10">
        <v>1.962</v>
      </c>
      <c r="BB50" s="10">
        <v>1.962</v>
      </c>
      <c r="BC50" s="10">
        <v>1.962</v>
      </c>
      <c r="BD50" s="10">
        <v>1.9610000000000001</v>
      </c>
      <c r="BE50" s="10">
        <v>1.9610000000000001</v>
      </c>
      <c r="BF50" s="10">
        <v>1.9610000000000001</v>
      </c>
      <c r="BG50" s="9"/>
      <c r="BH50" s="9"/>
      <c r="BI50" s="9"/>
      <c r="BJ50" s="9"/>
      <c r="BK50" s="9"/>
      <c r="BL50" s="9"/>
      <c r="BM50" s="9"/>
      <c r="BN50" s="9"/>
      <c r="BO50" s="9"/>
      <c r="BP50" s="9"/>
      <c r="BQ50" s="9"/>
      <c r="BR50" s="9"/>
    </row>
    <row r="51" spans="1:70" ht="15" customHeight="1" x14ac:dyDescent="0.45">
      <c r="A51" s="21" t="s">
        <v>156</v>
      </c>
      <c r="B51" s="1" t="s">
        <v>14</v>
      </c>
      <c r="C51" s="9">
        <v>111.863</v>
      </c>
      <c r="D51" s="9">
        <v>112.83199999999999</v>
      </c>
      <c r="E51" s="9">
        <v>113.44199999999999</v>
      </c>
      <c r="F51" s="9">
        <v>114.182</v>
      </c>
      <c r="G51" s="9">
        <v>114.992</v>
      </c>
      <c r="H51" s="9">
        <v>115.703</v>
      </c>
      <c r="I51" s="9">
        <v>116.31699999999999</v>
      </c>
      <c r="J51" s="9">
        <v>117.014</v>
      </c>
      <c r="K51" s="9">
        <v>117.834</v>
      </c>
      <c r="L51" s="9">
        <v>118.491</v>
      </c>
      <c r="M51" s="10">
        <v>118.985</v>
      </c>
      <c r="N51" s="10">
        <v>119.60599999999999</v>
      </c>
      <c r="O51" s="10">
        <v>120.352</v>
      </c>
      <c r="P51" s="10">
        <v>121.095</v>
      </c>
      <c r="Q51" s="10">
        <v>121.809</v>
      </c>
      <c r="R51" s="10">
        <v>122.506</v>
      </c>
      <c r="S51" s="10">
        <v>123.19499999999999</v>
      </c>
      <c r="T51" s="10">
        <v>123.88500000000001</v>
      </c>
      <c r="U51" s="10">
        <v>124.577</v>
      </c>
      <c r="V51" s="10">
        <v>125.271</v>
      </c>
      <c r="W51" s="10">
        <v>125.96599999999999</v>
      </c>
      <c r="X51" s="10">
        <v>126.663</v>
      </c>
      <c r="Y51" s="10">
        <v>127.36199999999999</v>
      </c>
      <c r="Z51" s="10">
        <v>128.06299999999999</v>
      </c>
      <c r="AA51" s="10">
        <v>128.767</v>
      </c>
      <c r="AB51" s="10">
        <v>129.47200000000001</v>
      </c>
      <c r="AC51" s="10">
        <v>130.18100000000001</v>
      </c>
      <c r="AD51" s="10">
        <v>130.892</v>
      </c>
      <c r="AE51" s="10">
        <v>131.60599999999999</v>
      </c>
      <c r="AF51" s="10">
        <v>132.322</v>
      </c>
      <c r="AG51" s="10">
        <v>133.042</v>
      </c>
      <c r="AH51" s="10">
        <v>133.76499999999999</v>
      </c>
      <c r="AI51" s="10">
        <v>134.49</v>
      </c>
      <c r="AJ51" s="10">
        <v>135.21899999999999</v>
      </c>
      <c r="AK51" s="10">
        <v>135.95099999999999</v>
      </c>
      <c r="AL51" s="10">
        <v>136.68700000000001</v>
      </c>
      <c r="AM51" s="10">
        <v>137.42500000000001</v>
      </c>
      <c r="AN51" s="10">
        <v>138.167</v>
      </c>
      <c r="AO51" s="10">
        <v>138.91300000000001</v>
      </c>
      <c r="AP51" s="10">
        <v>139.66200000000001</v>
      </c>
      <c r="AQ51" s="10">
        <v>140.41399999999999</v>
      </c>
      <c r="AR51" s="10">
        <v>141.16999999999999</v>
      </c>
      <c r="AS51" s="10">
        <v>141.93</v>
      </c>
      <c r="AT51" s="10">
        <v>142.69300000000001</v>
      </c>
      <c r="AU51" s="10">
        <v>143.46</v>
      </c>
      <c r="AV51" s="10">
        <v>144.23099999999999</v>
      </c>
      <c r="AW51" s="10">
        <v>145.006</v>
      </c>
      <c r="AX51" s="10">
        <v>145.78399999999999</v>
      </c>
      <c r="AY51" s="10">
        <v>146.56700000000001</v>
      </c>
      <c r="AZ51" s="10">
        <v>147.35300000000001</v>
      </c>
      <c r="BA51" s="10">
        <v>148.143</v>
      </c>
      <c r="BB51" s="10">
        <v>148.93700000000001</v>
      </c>
      <c r="BC51" s="10">
        <v>149.73500000000001</v>
      </c>
      <c r="BD51" s="10">
        <v>150.53800000000001</v>
      </c>
      <c r="BE51" s="10">
        <v>151.34399999999999</v>
      </c>
      <c r="BF51" s="10">
        <v>152.155</v>
      </c>
      <c r="BG51" s="9"/>
      <c r="BH51" s="9"/>
      <c r="BI51" s="9"/>
      <c r="BJ51" s="9"/>
      <c r="BK51" s="9"/>
      <c r="BL51" s="9"/>
      <c r="BM51" s="9"/>
      <c r="BN51" s="9"/>
      <c r="BO51" s="9"/>
      <c r="BP51" s="9"/>
      <c r="BQ51" s="9"/>
      <c r="BR51" s="9"/>
    </row>
    <row r="52" spans="1:70" ht="15" customHeight="1" x14ac:dyDescent="0.45">
      <c r="B52" s="1" t="s">
        <v>5</v>
      </c>
      <c r="C52" s="9">
        <v>2.7589999999999999</v>
      </c>
      <c r="D52" s="9">
        <v>3.51</v>
      </c>
      <c r="E52" s="9">
        <v>2.1779999999999999</v>
      </c>
      <c r="F52" s="9">
        <v>2.6339999999999999</v>
      </c>
      <c r="G52" s="9">
        <v>2.867</v>
      </c>
      <c r="H52" s="9">
        <v>2.4969999999999999</v>
      </c>
      <c r="I52" s="9">
        <v>2.1389999999999998</v>
      </c>
      <c r="J52" s="9">
        <v>2.4180000000000001</v>
      </c>
      <c r="K52" s="9">
        <v>2.8319999999999999</v>
      </c>
      <c r="L52" s="9">
        <v>2.2490000000000001</v>
      </c>
      <c r="M52" s="10">
        <v>1.679</v>
      </c>
      <c r="N52" s="10">
        <v>2.1030000000000002</v>
      </c>
      <c r="O52" s="10">
        <v>2.5169999999999999</v>
      </c>
      <c r="P52" s="10">
        <v>2.4929999999999999</v>
      </c>
      <c r="Q52" s="10">
        <v>2.3780000000000001</v>
      </c>
      <c r="R52" s="10">
        <v>2.3090000000000002</v>
      </c>
      <c r="S52" s="10">
        <v>2.2679999999999998</v>
      </c>
      <c r="T52" s="10">
        <v>2.2559999999999998</v>
      </c>
      <c r="U52" s="10">
        <v>2.254</v>
      </c>
      <c r="V52" s="10">
        <v>2.246</v>
      </c>
      <c r="W52" s="10">
        <v>2.238</v>
      </c>
      <c r="X52" s="10">
        <v>2.2320000000000002</v>
      </c>
      <c r="Y52" s="10">
        <v>2.2250000000000001</v>
      </c>
      <c r="Z52" s="10">
        <v>2.2200000000000002</v>
      </c>
      <c r="AA52" s="10">
        <v>2.2149999999999999</v>
      </c>
      <c r="AB52" s="10">
        <v>2.21</v>
      </c>
      <c r="AC52" s="10">
        <v>2.206</v>
      </c>
      <c r="AD52" s="10">
        <v>2.202</v>
      </c>
      <c r="AE52" s="10">
        <v>2.1989999999999998</v>
      </c>
      <c r="AF52" s="10">
        <v>2.1960000000000002</v>
      </c>
      <c r="AG52" s="10">
        <v>2.1930000000000001</v>
      </c>
      <c r="AH52" s="10">
        <v>2.19</v>
      </c>
      <c r="AI52" s="10">
        <v>2.1869999999999998</v>
      </c>
      <c r="AJ52" s="10">
        <v>2.1850000000000001</v>
      </c>
      <c r="AK52" s="10">
        <v>2.1829999999999998</v>
      </c>
      <c r="AL52" s="10">
        <v>2.181</v>
      </c>
      <c r="AM52" s="10">
        <v>2.1789999999999998</v>
      </c>
      <c r="AN52" s="10">
        <v>2.177</v>
      </c>
      <c r="AO52" s="10">
        <v>2.1749999999999998</v>
      </c>
      <c r="AP52" s="10">
        <v>2.1739999999999999</v>
      </c>
      <c r="AQ52" s="10">
        <v>2.1720000000000002</v>
      </c>
      <c r="AR52" s="10">
        <v>2.1709999999999998</v>
      </c>
      <c r="AS52" s="10">
        <v>2.169</v>
      </c>
      <c r="AT52" s="10">
        <v>2.1680000000000001</v>
      </c>
      <c r="AU52" s="10">
        <v>2.1669999999999998</v>
      </c>
      <c r="AV52" s="10">
        <v>2.1659999999999999</v>
      </c>
      <c r="AW52" s="10">
        <v>2.165</v>
      </c>
      <c r="AX52" s="10">
        <v>2.1640000000000001</v>
      </c>
      <c r="AY52" s="10">
        <v>2.1629999999999998</v>
      </c>
      <c r="AZ52" s="10">
        <v>2.1629999999999998</v>
      </c>
      <c r="BA52" s="10">
        <v>2.1619999999999999</v>
      </c>
      <c r="BB52" s="10">
        <v>2.161</v>
      </c>
      <c r="BC52" s="10">
        <v>2.161</v>
      </c>
      <c r="BD52" s="10">
        <v>2.16</v>
      </c>
      <c r="BE52" s="10">
        <v>2.1589999999999998</v>
      </c>
      <c r="BF52" s="10">
        <v>2.1589999999999998</v>
      </c>
      <c r="BG52" s="9"/>
      <c r="BH52" s="9"/>
      <c r="BI52" s="9"/>
      <c r="BJ52" s="9"/>
      <c r="BK52" s="9"/>
      <c r="BL52" s="9"/>
      <c r="BM52" s="9"/>
      <c r="BN52" s="9"/>
      <c r="BO52" s="9"/>
      <c r="BP52" s="9"/>
      <c r="BQ52" s="9"/>
      <c r="BR52" s="9"/>
    </row>
    <row r="53" spans="1:70" ht="15" customHeight="1" x14ac:dyDescent="0.45">
      <c r="A53" s="21" t="s">
        <v>125</v>
      </c>
      <c r="B53" s="1" t="s">
        <v>18</v>
      </c>
      <c r="C53" s="9">
        <v>301.19099999999997</v>
      </c>
      <c r="D53" s="9">
        <v>303.42399999999998</v>
      </c>
      <c r="E53" s="9">
        <v>306.04199999999997</v>
      </c>
      <c r="F53" s="9">
        <v>308.15800000000002</v>
      </c>
      <c r="G53" s="9">
        <v>310.97399999999999</v>
      </c>
      <c r="H53" s="9">
        <v>313.09500000000003</v>
      </c>
      <c r="I53" s="9">
        <v>314.18200000000002</v>
      </c>
      <c r="J53" s="9">
        <v>316.53800000000001</v>
      </c>
      <c r="K53" s="9">
        <v>319.49200000000002</v>
      </c>
      <c r="L53" s="9">
        <v>320.8</v>
      </c>
      <c r="M53" s="9">
        <v>323.28800000000001</v>
      </c>
      <c r="N53" s="10">
        <v>325.93400000000003</v>
      </c>
      <c r="O53" s="10">
        <v>328.41300000000001</v>
      </c>
      <c r="P53" s="10">
        <v>330.70800000000003</v>
      </c>
      <c r="Q53" s="10">
        <v>332.976</v>
      </c>
      <c r="R53" s="10">
        <v>335.13200000000001</v>
      </c>
      <c r="S53" s="10">
        <v>337.21300000000002</v>
      </c>
      <c r="T53" s="10">
        <v>339.25</v>
      </c>
      <c r="U53" s="10">
        <v>341.28100000000001</v>
      </c>
      <c r="V53" s="10">
        <v>343.298</v>
      </c>
      <c r="W53" s="10">
        <v>345.30500000000001</v>
      </c>
      <c r="X53" s="10">
        <v>347.303</v>
      </c>
      <c r="Y53" s="10">
        <v>349.291</v>
      </c>
      <c r="Z53" s="10">
        <v>351.28</v>
      </c>
      <c r="AA53" s="10">
        <v>353.26900000000001</v>
      </c>
      <c r="AB53" s="10">
        <v>355.262</v>
      </c>
      <c r="AC53" s="10">
        <v>357.26</v>
      </c>
      <c r="AD53" s="10">
        <v>359.26499999999999</v>
      </c>
      <c r="AE53" s="10">
        <v>361.279</v>
      </c>
      <c r="AF53" s="10">
        <v>363.30399999999997</v>
      </c>
      <c r="AG53" s="10">
        <v>365.34</v>
      </c>
      <c r="AH53" s="10">
        <v>367.38600000000002</v>
      </c>
      <c r="AI53" s="10">
        <v>369.44400000000002</v>
      </c>
      <c r="AJ53" s="10">
        <v>371.512</v>
      </c>
      <c r="AK53" s="10">
        <v>373.59100000000001</v>
      </c>
      <c r="AL53" s="10">
        <v>375.68200000000002</v>
      </c>
      <c r="AM53" s="10">
        <v>377.78399999999999</v>
      </c>
      <c r="AN53" s="10">
        <v>379.89800000000002</v>
      </c>
      <c r="AO53" s="10">
        <v>382.024</v>
      </c>
      <c r="AP53" s="10">
        <v>384.161</v>
      </c>
      <c r="AQ53" s="10">
        <v>386.31</v>
      </c>
      <c r="AR53" s="10">
        <v>388.471</v>
      </c>
      <c r="AS53" s="10">
        <v>390.64400000000001</v>
      </c>
      <c r="AT53" s="10">
        <v>392.83</v>
      </c>
      <c r="AU53" s="10">
        <v>395.02699999999999</v>
      </c>
      <c r="AV53" s="10">
        <v>397.23700000000002</v>
      </c>
      <c r="AW53" s="10">
        <v>399.46</v>
      </c>
      <c r="AX53" s="10">
        <v>401.69499999999999</v>
      </c>
      <c r="AY53" s="10">
        <v>403.94299999999998</v>
      </c>
      <c r="AZ53" s="10">
        <v>406.20299999999997</v>
      </c>
      <c r="BA53" s="10">
        <v>408.476</v>
      </c>
      <c r="BB53" s="10">
        <v>410.762</v>
      </c>
      <c r="BC53" s="10">
        <v>413.06099999999998</v>
      </c>
      <c r="BD53" s="10">
        <v>415.37299999999999</v>
      </c>
      <c r="BE53" s="10">
        <v>417.69799999999998</v>
      </c>
      <c r="BF53" s="10">
        <v>420.036</v>
      </c>
      <c r="BG53" s="9"/>
      <c r="BH53" s="9"/>
      <c r="BI53" s="9"/>
      <c r="BJ53" s="9"/>
      <c r="BK53" s="9"/>
      <c r="BL53" s="9"/>
      <c r="BM53" s="9"/>
      <c r="BN53" s="9"/>
      <c r="BO53" s="9"/>
      <c r="BP53" s="9"/>
      <c r="BQ53" s="9"/>
      <c r="BR53" s="9"/>
    </row>
    <row r="54" spans="1:70" ht="15" customHeight="1" x14ac:dyDescent="0.45">
      <c r="B54" s="1" t="s">
        <v>5</v>
      </c>
      <c r="C54" s="9">
        <v>3.6579999999999999</v>
      </c>
      <c r="D54" s="9">
        <v>2.9980000000000002</v>
      </c>
      <c r="E54" s="9">
        <v>3.496</v>
      </c>
      <c r="F54" s="9">
        <v>2.794</v>
      </c>
      <c r="G54" s="9">
        <v>3.7050000000000001</v>
      </c>
      <c r="H54" s="9">
        <v>2.7559999999999998</v>
      </c>
      <c r="I54" s="9">
        <v>1.395</v>
      </c>
      <c r="J54" s="9">
        <v>3.0329999999999999</v>
      </c>
      <c r="K54" s="9">
        <v>3.7839999999999998</v>
      </c>
      <c r="L54" s="9">
        <v>1.6479999999999999</v>
      </c>
      <c r="M54" s="9">
        <v>3.1379999999999999</v>
      </c>
      <c r="N54" s="10">
        <v>3.3140000000000001</v>
      </c>
      <c r="O54" s="10">
        <v>3.077</v>
      </c>
      <c r="P54" s="10">
        <v>2.8250000000000002</v>
      </c>
      <c r="Q54" s="10">
        <v>2.7709999999999999</v>
      </c>
      <c r="R54" s="10">
        <v>2.6150000000000002</v>
      </c>
      <c r="S54" s="10">
        <v>2.5070000000000001</v>
      </c>
      <c r="T54" s="10">
        <v>2.4380000000000002</v>
      </c>
      <c r="U54" s="10">
        <v>2.4159999999999999</v>
      </c>
      <c r="V54" s="10">
        <v>2.3839999999999999</v>
      </c>
      <c r="W54" s="10">
        <v>2.359</v>
      </c>
      <c r="X54" s="10">
        <v>2.3330000000000002</v>
      </c>
      <c r="Y54" s="10">
        <v>2.3090000000000002</v>
      </c>
      <c r="Z54" s="10">
        <v>2.2959999999999998</v>
      </c>
      <c r="AA54" s="10">
        <v>2.2839999999999998</v>
      </c>
      <c r="AB54" s="10">
        <v>2.2749999999999999</v>
      </c>
      <c r="AC54" s="10">
        <v>2.2690000000000001</v>
      </c>
      <c r="AD54" s="10">
        <v>2.2629999999999999</v>
      </c>
      <c r="AE54" s="10">
        <v>2.262</v>
      </c>
      <c r="AF54" s="10">
        <v>2.2610000000000001</v>
      </c>
      <c r="AG54" s="10">
        <v>2.2599999999999998</v>
      </c>
      <c r="AH54" s="10">
        <v>2.2589999999999999</v>
      </c>
      <c r="AI54" s="10">
        <v>2.258</v>
      </c>
      <c r="AJ54" s="10">
        <v>2.258</v>
      </c>
      <c r="AK54" s="10">
        <v>2.2570000000000001</v>
      </c>
      <c r="AL54" s="10">
        <v>2.2570000000000001</v>
      </c>
      <c r="AM54" s="10">
        <v>2.2570000000000001</v>
      </c>
      <c r="AN54" s="10">
        <v>2.2559999999999998</v>
      </c>
      <c r="AO54" s="10">
        <v>2.2559999999999998</v>
      </c>
      <c r="AP54" s="10">
        <v>2.2559999999999998</v>
      </c>
      <c r="AQ54" s="10">
        <v>2.2559999999999998</v>
      </c>
      <c r="AR54" s="10">
        <v>2.2559999999999998</v>
      </c>
      <c r="AS54" s="10">
        <v>2.2559999999999998</v>
      </c>
      <c r="AT54" s="10">
        <v>2.2559999999999998</v>
      </c>
      <c r="AU54" s="10">
        <v>2.2559999999999998</v>
      </c>
      <c r="AV54" s="10">
        <v>2.2559999999999998</v>
      </c>
      <c r="AW54" s="10">
        <v>2.2559999999999998</v>
      </c>
      <c r="AX54" s="10">
        <v>2.2559999999999998</v>
      </c>
      <c r="AY54" s="10">
        <v>2.2559999999999998</v>
      </c>
      <c r="AZ54" s="10">
        <v>2.2570000000000001</v>
      </c>
      <c r="BA54" s="10">
        <v>2.2570000000000001</v>
      </c>
      <c r="BB54" s="10">
        <v>2.2570000000000001</v>
      </c>
      <c r="BC54" s="10">
        <v>2.2570000000000001</v>
      </c>
      <c r="BD54" s="10">
        <v>2.2570000000000001</v>
      </c>
      <c r="BE54" s="10">
        <v>2.2570000000000001</v>
      </c>
      <c r="BF54" s="10">
        <v>2.2570000000000001</v>
      </c>
      <c r="BG54" s="9"/>
      <c r="BH54" s="9"/>
      <c r="BI54" s="9"/>
      <c r="BJ54" s="9"/>
      <c r="BK54" s="9"/>
      <c r="BL54" s="9"/>
      <c r="BM54" s="9"/>
      <c r="BN54" s="9"/>
      <c r="BO54" s="9"/>
      <c r="BP54" s="9"/>
      <c r="BQ54" s="9"/>
      <c r="BR54" s="9"/>
    </row>
    <row r="55" spans="1:70" ht="15" customHeight="1" x14ac:dyDescent="0.45">
      <c r="A55" s="21" t="s">
        <v>126</v>
      </c>
      <c r="B55" s="1" t="s">
        <v>18</v>
      </c>
      <c r="C55" s="9">
        <v>303.96800000000002</v>
      </c>
      <c r="D55" s="9">
        <v>307.46800000000002</v>
      </c>
      <c r="E55" s="9">
        <v>309.74</v>
      </c>
      <c r="F55" s="9">
        <v>312.34500000000003</v>
      </c>
      <c r="G55" s="9">
        <v>315.56799999999998</v>
      </c>
      <c r="H55" s="9">
        <v>317.99700000000001</v>
      </c>
      <c r="I55" s="9">
        <v>319.86900000000003</v>
      </c>
      <c r="J55" s="9">
        <v>322.53399999999999</v>
      </c>
      <c r="K55" s="9">
        <v>325.291</v>
      </c>
      <c r="L55" s="9">
        <v>326.96100000000001</v>
      </c>
      <c r="M55" s="9">
        <v>329.66300000000001</v>
      </c>
      <c r="N55" s="10">
        <v>332.44200000000001</v>
      </c>
      <c r="O55" s="10">
        <v>335.29700000000003</v>
      </c>
      <c r="P55" s="10">
        <v>337.78500000000003</v>
      </c>
      <c r="Q55" s="10">
        <v>340.13400000000001</v>
      </c>
      <c r="R55" s="10">
        <v>342.35700000000003</v>
      </c>
      <c r="S55" s="10">
        <v>344.50599999999997</v>
      </c>
      <c r="T55" s="10">
        <v>346.59399999999999</v>
      </c>
      <c r="U55" s="10">
        <v>348.673</v>
      </c>
      <c r="V55" s="10">
        <v>350.733</v>
      </c>
      <c r="W55" s="10">
        <v>352.78</v>
      </c>
      <c r="X55" s="10">
        <v>354.81400000000002</v>
      </c>
      <c r="Y55" s="10">
        <v>356.83699999999999</v>
      </c>
      <c r="Z55" s="10">
        <v>358.85899999999998</v>
      </c>
      <c r="AA55" s="10">
        <v>360.88200000000001</v>
      </c>
      <c r="AB55" s="10">
        <v>362.91</v>
      </c>
      <c r="AC55" s="10">
        <v>364.94400000000002</v>
      </c>
      <c r="AD55" s="10">
        <v>366.98599999999999</v>
      </c>
      <c r="AE55" s="10">
        <v>369.04</v>
      </c>
      <c r="AF55" s="10">
        <v>371.10700000000003</v>
      </c>
      <c r="AG55" s="10">
        <v>373.18599999999998</v>
      </c>
      <c r="AH55" s="10">
        <v>375.27699999999999</v>
      </c>
      <c r="AI55" s="10">
        <v>377.38099999999997</v>
      </c>
      <c r="AJ55" s="10">
        <v>379.49700000000001</v>
      </c>
      <c r="AK55" s="10">
        <v>381.625</v>
      </c>
      <c r="AL55" s="10">
        <v>383.767</v>
      </c>
      <c r="AM55" s="10">
        <v>385.92099999999999</v>
      </c>
      <c r="AN55" s="10">
        <v>388.08699999999999</v>
      </c>
      <c r="AO55" s="10">
        <v>390.26600000000002</v>
      </c>
      <c r="AP55" s="10">
        <v>392.45800000000003</v>
      </c>
      <c r="AQ55" s="10">
        <v>394.66199999999998</v>
      </c>
      <c r="AR55" s="10">
        <v>396.87900000000002</v>
      </c>
      <c r="AS55" s="10">
        <v>399.10899999999998</v>
      </c>
      <c r="AT55" s="10">
        <v>401.35199999999998</v>
      </c>
      <c r="AU55" s="10">
        <v>403.608</v>
      </c>
      <c r="AV55" s="10">
        <v>405.87599999999998</v>
      </c>
      <c r="AW55" s="10">
        <v>408.15800000000002</v>
      </c>
      <c r="AX55" s="10">
        <v>410.45299999999997</v>
      </c>
      <c r="AY55" s="10">
        <v>412.76</v>
      </c>
      <c r="AZ55" s="10">
        <v>415.08100000000002</v>
      </c>
      <c r="BA55" s="10">
        <v>417.41500000000002</v>
      </c>
      <c r="BB55" s="10">
        <v>419.762</v>
      </c>
      <c r="BC55" s="10">
        <v>422.12299999999999</v>
      </c>
      <c r="BD55" s="10">
        <v>424.49700000000001</v>
      </c>
      <c r="BE55" s="10">
        <v>426.88499999999999</v>
      </c>
      <c r="BF55" s="10">
        <v>429.286</v>
      </c>
      <c r="BG55" s="9"/>
      <c r="BH55" s="9"/>
      <c r="BI55" s="9"/>
      <c r="BJ55" s="9"/>
      <c r="BK55" s="9"/>
      <c r="BL55" s="9"/>
      <c r="BM55" s="9"/>
      <c r="BN55" s="9"/>
      <c r="BO55" s="9"/>
      <c r="BP55" s="9"/>
      <c r="BQ55" s="9"/>
      <c r="BR55" s="9"/>
    </row>
    <row r="56" spans="1:70" ht="15" customHeight="1" x14ac:dyDescent="0.45">
      <c r="B56" s="1" t="s">
        <v>5</v>
      </c>
      <c r="C56" s="9">
        <v>4.8689999999999998</v>
      </c>
      <c r="D56" s="9">
        <v>4.6849999999999996</v>
      </c>
      <c r="E56" s="9">
        <v>2.9889999999999999</v>
      </c>
      <c r="F56" s="9">
        <v>3.4060000000000001</v>
      </c>
      <c r="G56" s="9">
        <v>4.1920000000000002</v>
      </c>
      <c r="H56" s="9">
        <v>3.1139999999999999</v>
      </c>
      <c r="I56" s="9">
        <v>2.375</v>
      </c>
      <c r="J56" s="9">
        <v>3.3740000000000001</v>
      </c>
      <c r="K56" s="9">
        <v>3.4620000000000002</v>
      </c>
      <c r="L56" s="9">
        <v>2.069</v>
      </c>
      <c r="M56" s="9">
        <v>3.347</v>
      </c>
      <c r="N56" s="10">
        <v>3.4140000000000001</v>
      </c>
      <c r="O56" s="10">
        <v>3.48</v>
      </c>
      <c r="P56" s="10">
        <v>3</v>
      </c>
      <c r="Q56" s="10">
        <v>2.81</v>
      </c>
      <c r="R56" s="10">
        <v>2.64</v>
      </c>
      <c r="S56" s="10">
        <v>2.5339999999999998</v>
      </c>
      <c r="T56" s="10">
        <v>2.4460000000000002</v>
      </c>
      <c r="U56" s="10">
        <v>2.42</v>
      </c>
      <c r="V56" s="10">
        <v>2.383</v>
      </c>
      <c r="W56" s="10">
        <v>2.355</v>
      </c>
      <c r="X56" s="10">
        <v>2.3260000000000001</v>
      </c>
      <c r="Y56" s="10">
        <v>2.2989999999999999</v>
      </c>
      <c r="Z56" s="10">
        <v>2.286</v>
      </c>
      <c r="AA56" s="10">
        <v>2.274</v>
      </c>
      <c r="AB56" s="10">
        <v>2.266</v>
      </c>
      <c r="AC56" s="10">
        <v>2.2610000000000001</v>
      </c>
      <c r="AD56" s="10">
        <v>2.2559999999999998</v>
      </c>
      <c r="AE56" s="10">
        <v>2.2570000000000001</v>
      </c>
      <c r="AF56" s="10">
        <v>2.258</v>
      </c>
      <c r="AG56" s="10">
        <v>2.2589999999999999</v>
      </c>
      <c r="AH56" s="10">
        <v>2.2599999999999998</v>
      </c>
      <c r="AI56" s="10">
        <v>2.2610000000000001</v>
      </c>
      <c r="AJ56" s="10">
        <v>2.2610000000000001</v>
      </c>
      <c r="AK56" s="10">
        <v>2.262</v>
      </c>
      <c r="AL56" s="10">
        <v>2.2629999999999999</v>
      </c>
      <c r="AM56" s="10">
        <v>2.2629999999999999</v>
      </c>
      <c r="AN56" s="10">
        <v>2.2639999999999998</v>
      </c>
      <c r="AO56" s="10">
        <v>2.2639999999999998</v>
      </c>
      <c r="AP56" s="10">
        <v>2.2650000000000001</v>
      </c>
      <c r="AQ56" s="10">
        <v>2.2650000000000001</v>
      </c>
      <c r="AR56" s="10">
        <v>2.266</v>
      </c>
      <c r="AS56" s="10">
        <v>2.266</v>
      </c>
      <c r="AT56" s="10">
        <v>2.266</v>
      </c>
      <c r="AU56" s="10">
        <v>2.2669999999999999</v>
      </c>
      <c r="AV56" s="10">
        <v>2.2669999999999999</v>
      </c>
      <c r="AW56" s="10">
        <v>2.2669999999999999</v>
      </c>
      <c r="AX56" s="10">
        <v>2.2669999999999999</v>
      </c>
      <c r="AY56" s="10">
        <v>2.2669999999999999</v>
      </c>
      <c r="AZ56" s="10">
        <v>2.2679999999999998</v>
      </c>
      <c r="BA56" s="10">
        <v>2.2679999999999998</v>
      </c>
      <c r="BB56" s="10">
        <v>2.2679999999999998</v>
      </c>
      <c r="BC56" s="10">
        <v>2.2679999999999998</v>
      </c>
      <c r="BD56" s="10">
        <v>2.2679999999999998</v>
      </c>
      <c r="BE56" s="10">
        <v>2.2679999999999998</v>
      </c>
      <c r="BF56" s="10">
        <v>2.2679999999999998</v>
      </c>
      <c r="BG56" s="9"/>
      <c r="BH56" s="9"/>
      <c r="BI56" s="9"/>
      <c r="BJ56" s="9"/>
      <c r="BK56" s="9"/>
      <c r="BL56" s="9"/>
      <c r="BM56" s="9"/>
      <c r="BN56" s="9"/>
      <c r="BO56" s="9"/>
      <c r="BP56" s="9"/>
      <c r="BQ56" s="9"/>
      <c r="BR56" s="9"/>
    </row>
    <row r="57" spans="1:70" ht="15" customHeight="1" x14ac:dyDescent="0.45">
      <c r="A57" s="21" t="s">
        <v>19</v>
      </c>
      <c r="B57" s="1" t="s">
        <v>20</v>
      </c>
      <c r="C57" s="9">
        <v>168.30500000000001</v>
      </c>
      <c r="D57" s="9">
        <v>169.149</v>
      </c>
      <c r="E57" s="9">
        <v>170.68700000000001</v>
      </c>
      <c r="F57" s="9">
        <v>171.72200000000001</v>
      </c>
      <c r="G57" s="9">
        <v>173.024</v>
      </c>
      <c r="H57" s="9">
        <v>173.93299999999999</v>
      </c>
      <c r="I57" s="9">
        <v>174.57</v>
      </c>
      <c r="J57" s="9">
        <v>175.92</v>
      </c>
      <c r="K57" s="9">
        <v>177.18600000000001</v>
      </c>
      <c r="L57" s="9">
        <v>177.72300000000001</v>
      </c>
      <c r="M57" s="9">
        <v>178.93799999999999</v>
      </c>
      <c r="N57" s="10">
        <v>180.24199999999999</v>
      </c>
      <c r="O57" s="10">
        <v>181.45699999999999</v>
      </c>
      <c r="P57" s="10">
        <v>182.578</v>
      </c>
      <c r="Q57" s="10">
        <v>183.684</v>
      </c>
      <c r="R57" s="10">
        <v>184.732</v>
      </c>
      <c r="S57" s="10">
        <v>185.739</v>
      </c>
      <c r="T57" s="10">
        <v>186.72399999999999</v>
      </c>
      <c r="U57" s="10">
        <v>187.70599999999999</v>
      </c>
      <c r="V57" s="10">
        <v>188.68</v>
      </c>
      <c r="W57" s="10">
        <v>189.649</v>
      </c>
      <c r="X57" s="10">
        <v>190.61</v>
      </c>
      <c r="Y57" s="10">
        <v>191.56700000000001</v>
      </c>
      <c r="Z57" s="10">
        <v>192.523</v>
      </c>
      <c r="AA57" s="10">
        <v>193.48</v>
      </c>
      <c r="AB57" s="10">
        <v>194.43700000000001</v>
      </c>
      <c r="AC57" s="10">
        <v>195.39500000000001</v>
      </c>
      <c r="AD57" s="10">
        <v>196.35599999999999</v>
      </c>
      <c r="AE57" s="10">
        <v>197.32</v>
      </c>
      <c r="AF57" s="10">
        <v>198.28800000000001</v>
      </c>
      <c r="AG57" s="10">
        <v>199.25800000000001</v>
      </c>
      <c r="AH57" s="10">
        <v>200.23400000000001</v>
      </c>
      <c r="AI57" s="10">
        <v>201.214</v>
      </c>
      <c r="AJ57" s="10">
        <v>202.19800000000001</v>
      </c>
      <c r="AK57" s="10">
        <v>203.18700000000001</v>
      </c>
      <c r="AL57" s="10">
        <v>204.18</v>
      </c>
      <c r="AM57" s="10">
        <v>205.178</v>
      </c>
      <c r="AN57" s="10">
        <v>206.18100000000001</v>
      </c>
      <c r="AO57" s="10">
        <v>207.18899999999999</v>
      </c>
      <c r="AP57" s="10">
        <v>208.202</v>
      </c>
      <c r="AQ57" s="10">
        <v>209.22</v>
      </c>
      <c r="AR57" s="10">
        <v>210.24299999999999</v>
      </c>
      <c r="AS57" s="10">
        <v>211.27</v>
      </c>
      <c r="AT57" s="10">
        <v>212.303</v>
      </c>
      <c r="AU57" s="10">
        <v>213.34200000000001</v>
      </c>
      <c r="AV57" s="10">
        <v>214.38499999999999</v>
      </c>
      <c r="AW57" s="10">
        <v>215.434</v>
      </c>
      <c r="AX57" s="10">
        <v>216.488</v>
      </c>
      <c r="AY57" s="10">
        <v>217.548</v>
      </c>
      <c r="AZ57" s="10">
        <v>218.614</v>
      </c>
      <c r="BA57" s="10">
        <v>219.684</v>
      </c>
      <c r="BB57" s="10">
        <v>220.76</v>
      </c>
      <c r="BC57" s="10">
        <v>221.84200000000001</v>
      </c>
      <c r="BD57" s="10">
        <v>222.93</v>
      </c>
      <c r="BE57" s="10">
        <v>224.02199999999999</v>
      </c>
      <c r="BF57" s="10">
        <v>225.12100000000001</v>
      </c>
      <c r="BG57" s="9"/>
      <c r="BH57" s="9"/>
      <c r="BI57" s="9"/>
      <c r="BJ57" s="9"/>
      <c r="BK57" s="9"/>
      <c r="BL57" s="9"/>
      <c r="BM57" s="9"/>
      <c r="BN57" s="9"/>
      <c r="BO57" s="9"/>
      <c r="BP57" s="9"/>
      <c r="BQ57" s="9"/>
      <c r="BR57" s="9"/>
    </row>
    <row r="58" spans="1:70" ht="15" customHeight="1" x14ac:dyDescent="0.45">
      <c r="A58" s="21"/>
      <c r="B58" s="1" t="s">
        <v>5</v>
      </c>
      <c r="C58" s="9">
        <v>3.2149999999999999</v>
      </c>
      <c r="D58" s="9">
        <v>2.02</v>
      </c>
      <c r="E58" s="9">
        <v>3.6869999999999998</v>
      </c>
      <c r="F58" s="9">
        <v>2.448</v>
      </c>
      <c r="G58" s="9">
        <v>3.0680000000000001</v>
      </c>
      <c r="H58" s="9">
        <v>2.117</v>
      </c>
      <c r="I58" s="9">
        <v>1.4730000000000001</v>
      </c>
      <c r="J58" s="9">
        <v>3.1269999999999998</v>
      </c>
      <c r="K58" s="9">
        <v>2.911</v>
      </c>
      <c r="L58" s="9">
        <v>1.2170000000000001</v>
      </c>
      <c r="M58" s="9">
        <v>2.762</v>
      </c>
      <c r="N58" s="10">
        <v>2.9460000000000002</v>
      </c>
      <c r="O58" s="10">
        <v>2.7240000000000002</v>
      </c>
      <c r="P58" s="10">
        <v>2.492</v>
      </c>
      <c r="Q58" s="10">
        <v>2.444</v>
      </c>
      <c r="R58" s="10">
        <v>2.3010000000000002</v>
      </c>
      <c r="S58" s="10">
        <v>2.1989999999999998</v>
      </c>
      <c r="T58" s="10">
        <v>2.137</v>
      </c>
      <c r="U58" s="10">
        <v>2.1190000000000002</v>
      </c>
      <c r="V58" s="10">
        <v>2.0920000000000001</v>
      </c>
      <c r="W58" s="10">
        <v>2.0710000000000002</v>
      </c>
      <c r="X58" s="10">
        <v>2.0419999999999998</v>
      </c>
      <c r="Y58" s="10">
        <v>2.0219999999999998</v>
      </c>
      <c r="Z58" s="10">
        <v>2.012</v>
      </c>
      <c r="AA58" s="10">
        <v>2.0009999999999999</v>
      </c>
      <c r="AB58" s="10">
        <v>1.9930000000000001</v>
      </c>
      <c r="AC58" s="10">
        <v>1.986</v>
      </c>
      <c r="AD58" s="10">
        <v>1.98</v>
      </c>
      <c r="AE58" s="10">
        <v>1.9790000000000001</v>
      </c>
      <c r="AF58" s="10">
        <v>1.9750000000000001</v>
      </c>
      <c r="AG58" s="10">
        <v>1.972</v>
      </c>
      <c r="AH58" s="10">
        <v>1.972</v>
      </c>
      <c r="AI58" s="10">
        <v>1.972</v>
      </c>
      <c r="AJ58" s="10">
        <v>1.97</v>
      </c>
      <c r="AK58" s="10">
        <v>1.97</v>
      </c>
      <c r="AL58" s="10">
        <v>1.97</v>
      </c>
      <c r="AM58" s="10">
        <v>1.9690000000000001</v>
      </c>
      <c r="AN58" s="10">
        <v>1.9690000000000001</v>
      </c>
      <c r="AO58" s="10">
        <v>1.9690000000000001</v>
      </c>
      <c r="AP58" s="10">
        <v>1.9690000000000001</v>
      </c>
      <c r="AQ58" s="10">
        <v>1.9690000000000001</v>
      </c>
      <c r="AR58" s="10">
        <v>1.9690000000000001</v>
      </c>
      <c r="AS58" s="10">
        <v>1.97</v>
      </c>
      <c r="AT58" s="10">
        <v>1.97</v>
      </c>
      <c r="AU58" s="10">
        <v>1.97</v>
      </c>
      <c r="AV58" s="10">
        <v>1.97</v>
      </c>
      <c r="AW58" s="10">
        <v>1.9710000000000001</v>
      </c>
      <c r="AX58" s="10">
        <v>1.972</v>
      </c>
      <c r="AY58" s="10">
        <v>1.972</v>
      </c>
      <c r="AZ58" s="10">
        <v>1.9730000000000001</v>
      </c>
      <c r="BA58" s="10">
        <v>1.9730000000000001</v>
      </c>
      <c r="BB58" s="10">
        <v>1.974</v>
      </c>
      <c r="BC58" s="10">
        <v>1.974</v>
      </c>
      <c r="BD58" s="10">
        <v>1.974</v>
      </c>
      <c r="BE58" s="10">
        <v>1.9750000000000001</v>
      </c>
      <c r="BF58" s="10">
        <v>1.9750000000000001</v>
      </c>
      <c r="BG58" s="9"/>
      <c r="BH58" s="9"/>
      <c r="BI58" s="9"/>
      <c r="BJ58" s="9"/>
      <c r="BK58" s="9"/>
      <c r="BL58" s="9"/>
      <c r="BM58" s="9"/>
      <c r="BN58" s="9"/>
      <c r="BO58" s="9"/>
      <c r="BP58" s="9"/>
      <c r="BQ58" s="9"/>
      <c r="BR58" s="9"/>
    </row>
    <row r="59" spans="1:70" ht="15" customHeight="1" x14ac:dyDescent="0.45">
      <c r="A59" s="21" t="s">
        <v>157</v>
      </c>
      <c r="B59" s="1" t="s">
        <v>18</v>
      </c>
      <c r="C59" s="9">
        <v>548.96199999999999</v>
      </c>
      <c r="D59" s="9">
        <v>547.32600000000002</v>
      </c>
      <c r="E59" s="9">
        <v>547.94600000000003</v>
      </c>
      <c r="F59" s="9">
        <v>552.09</v>
      </c>
      <c r="G59" s="9">
        <v>557.49199999999996</v>
      </c>
      <c r="H59" s="9">
        <v>563.65</v>
      </c>
      <c r="I59" s="9">
        <v>565.26</v>
      </c>
      <c r="J59" s="9">
        <v>568.96500000000003</v>
      </c>
      <c r="K59" s="9">
        <v>572.66499999999996</v>
      </c>
      <c r="L59" s="9">
        <v>578.66600000000005</v>
      </c>
      <c r="M59" s="9">
        <v>584.56600000000003</v>
      </c>
      <c r="N59" s="10">
        <v>589.22</v>
      </c>
      <c r="O59" s="10">
        <v>594.27700000000004</v>
      </c>
      <c r="P59" s="10">
        <v>598.29499999999996</v>
      </c>
      <c r="Q59" s="10">
        <v>602.20000000000005</v>
      </c>
      <c r="R59" s="10">
        <v>606.55499999999995</v>
      </c>
      <c r="S59" s="10">
        <v>610.79399999999998</v>
      </c>
      <c r="T59" s="10">
        <v>615.29499999999996</v>
      </c>
      <c r="U59" s="10">
        <v>619.97</v>
      </c>
      <c r="V59" s="10">
        <v>624.64300000000003</v>
      </c>
      <c r="W59" s="10">
        <v>629.44299999999998</v>
      </c>
      <c r="X59" s="10">
        <v>634.26700000000005</v>
      </c>
      <c r="Y59" s="10">
        <v>639.09799999999996</v>
      </c>
      <c r="Z59" s="10">
        <v>643.98</v>
      </c>
      <c r="AA59" s="10">
        <v>648.88800000000003</v>
      </c>
      <c r="AB59" s="10">
        <v>653.84</v>
      </c>
      <c r="AC59" s="10">
        <v>658.85</v>
      </c>
      <c r="AD59" s="10">
        <v>663.90700000000004</v>
      </c>
      <c r="AE59" s="10">
        <v>669.01400000000001</v>
      </c>
      <c r="AF59" s="10">
        <v>674.16700000000003</v>
      </c>
      <c r="AG59" s="10">
        <v>679.35900000000004</v>
      </c>
      <c r="AH59" s="10">
        <v>684.58799999999997</v>
      </c>
      <c r="AI59" s="10">
        <v>689.85400000000004</v>
      </c>
      <c r="AJ59" s="10">
        <v>695.15700000000004</v>
      </c>
      <c r="AK59" s="10">
        <v>700.49900000000002</v>
      </c>
      <c r="AL59" s="10">
        <v>705.88199999999995</v>
      </c>
      <c r="AM59" s="10">
        <v>711.30600000000004</v>
      </c>
      <c r="AN59" s="10">
        <v>716.77200000000005</v>
      </c>
      <c r="AO59" s="10">
        <v>722.279</v>
      </c>
      <c r="AP59" s="10">
        <v>727.82799999999997</v>
      </c>
      <c r="AQ59" s="10">
        <v>733.41700000000003</v>
      </c>
      <c r="AR59" s="10">
        <v>739.04700000000003</v>
      </c>
      <c r="AS59" s="10">
        <v>744.71900000000005</v>
      </c>
      <c r="AT59" s="10">
        <v>750.43200000000002</v>
      </c>
      <c r="AU59" s="10">
        <v>756.18700000000001</v>
      </c>
      <c r="AV59" s="10">
        <v>761.98500000000001</v>
      </c>
      <c r="AW59" s="10">
        <v>767.82600000000002</v>
      </c>
      <c r="AX59" s="10">
        <v>773.71</v>
      </c>
      <c r="AY59" s="10">
        <v>779.63900000000001</v>
      </c>
      <c r="AZ59" s="10">
        <v>785.61099999999999</v>
      </c>
      <c r="BA59" s="10">
        <v>791.62800000000004</v>
      </c>
      <c r="BB59" s="10">
        <v>797.68899999999996</v>
      </c>
      <c r="BC59" s="10">
        <v>803.79600000000005</v>
      </c>
      <c r="BD59" s="10">
        <v>809.94799999999998</v>
      </c>
      <c r="BE59" s="10">
        <v>816.14599999999996</v>
      </c>
      <c r="BF59" s="10">
        <v>822.39099999999996</v>
      </c>
      <c r="BG59" s="9"/>
      <c r="BH59" s="9"/>
      <c r="BI59" s="9"/>
      <c r="BJ59" s="9"/>
      <c r="BK59" s="9"/>
      <c r="BL59" s="9"/>
      <c r="BM59" s="9"/>
      <c r="BN59" s="9"/>
      <c r="BO59" s="9"/>
      <c r="BP59" s="9"/>
      <c r="BQ59" s="9"/>
      <c r="BR59" s="9"/>
    </row>
    <row r="60" spans="1:70" ht="15" customHeight="1" x14ac:dyDescent="0.45">
      <c r="B60" s="1" t="s">
        <v>5</v>
      </c>
      <c r="C60" s="9">
        <v>-2.516</v>
      </c>
      <c r="D60" s="9">
        <v>-1.1859999999999999</v>
      </c>
      <c r="E60" s="9">
        <v>0.45400000000000001</v>
      </c>
      <c r="F60" s="9">
        <v>3.0590000000000002</v>
      </c>
      <c r="G60" s="9">
        <v>3.9710000000000001</v>
      </c>
      <c r="H60" s="9">
        <v>4.492</v>
      </c>
      <c r="I60" s="9">
        <v>1.147</v>
      </c>
      <c r="J60" s="9">
        <v>2.6480000000000001</v>
      </c>
      <c r="K60" s="9">
        <v>2.6259999999999999</v>
      </c>
      <c r="L60" s="9">
        <v>4.2569999999999997</v>
      </c>
      <c r="M60" s="9">
        <v>4.141</v>
      </c>
      <c r="N60" s="10">
        <v>3.2229999999999999</v>
      </c>
      <c r="O60" s="10">
        <v>3.4769999999999999</v>
      </c>
      <c r="P60" s="10">
        <v>2.7309999999999999</v>
      </c>
      <c r="Q60" s="10">
        <v>2.6360000000000001</v>
      </c>
      <c r="R60" s="10">
        <v>2.9239999999999999</v>
      </c>
      <c r="S60" s="10">
        <v>2.8239999999999998</v>
      </c>
      <c r="T60" s="10">
        <v>2.98</v>
      </c>
      <c r="U60" s="10">
        <v>3.0739999999999998</v>
      </c>
      <c r="V60" s="10">
        <v>3.048</v>
      </c>
      <c r="W60" s="10">
        <v>3.109</v>
      </c>
      <c r="X60" s="10">
        <v>3.101</v>
      </c>
      <c r="Y60" s="10">
        <v>3.081</v>
      </c>
      <c r="Z60" s="10">
        <v>3.09</v>
      </c>
      <c r="AA60" s="10">
        <v>3.0830000000000002</v>
      </c>
      <c r="AB60" s="10">
        <v>3.0880000000000001</v>
      </c>
      <c r="AC60" s="10">
        <v>3.0990000000000002</v>
      </c>
      <c r="AD60" s="10">
        <v>3.105</v>
      </c>
      <c r="AE60" s="10">
        <v>3.113</v>
      </c>
      <c r="AF60" s="10">
        <v>3.1160000000000001</v>
      </c>
      <c r="AG60" s="10">
        <v>3.1150000000000002</v>
      </c>
      <c r="AH60" s="10">
        <v>3.1139999999999999</v>
      </c>
      <c r="AI60" s="10">
        <v>3.1120000000000001</v>
      </c>
      <c r="AJ60" s="10">
        <v>3.11</v>
      </c>
      <c r="AK60" s="10">
        <v>3.109</v>
      </c>
      <c r="AL60" s="10">
        <v>3.109</v>
      </c>
      <c r="AM60" s="10">
        <v>3.109</v>
      </c>
      <c r="AN60" s="10">
        <v>3.109</v>
      </c>
      <c r="AO60" s="10">
        <v>3.109</v>
      </c>
      <c r="AP60" s="10">
        <v>3.1080000000000001</v>
      </c>
      <c r="AQ60" s="10">
        <v>3.1070000000000002</v>
      </c>
      <c r="AR60" s="10">
        <v>3.1059999999999999</v>
      </c>
      <c r="AS60" s="10">
        <v>3.105</v>
      </c>
      <c r="AT60" s="10">
        <v>3.1030000000000002</v>
      </c>
      <c r="AU60" s="10">
        <v>3.1030000000000002</v>
      </c>
      <c r="AV60" s="10">
        <v>3.1019999999999999</v>
      </c>
      <c r="AW60" s="10">
        <v>3.101</v>
      </c>
      <c r="AX60" s="10">
        <v>3.1</v>
      </c>
      <c r="AY60" s="10">
        <v>3.1</v>
      </c>
      <c r="AZ60" s="10">
        <v>3.0990000000000002</v>
      </c>
      <c r="BA60" s="10">
        <v>3.0979999999999999</v>
      </c>
      <c r="BB60" s="10">
        <v>3.0979999999999999</v>
      </c>
      <c r="BC60" s="10">
        <v>3.097</v>
      </c>
      <c r="BD60" s="10">
        <v>3.0960000000000001</v>
      </c>
      <c r="BE60" s="10">
        <v>3.0960000000000001</v>
      </c>
      <c r="BF60" s="10">
        <v>3.0950000000000002</v>
      </c>
      <c r="BG60" s="9"/>
      <c r="BH60" s="9"/>
      <c r="BI60" s="9"/>
      <c r="BJ60" s="9"/>
      <c r="BK60" s="9"/>
      <c r="BL60" s="9"/>
      <c r="BM60" s="9"/>
      <c r="BN60" s="9"/>
      <c r="BO60" s="9"/>
      <c r="BP60" s="9"/>
      <c r="BQ60" s="9"/>
      <c r="BR60" s="9"/>
    </row>
    <row r="61" spans="1:70" ht="15" customHeight="1" x14ac:dyDescent="0.45">
      <c r="A61" s="21" t="s">
        <v>127</v>
      </c>
      <c r="B61" s="1" t="s">
        <v>14</v>
      </c>
      <c r="C61" s="9">
        <v>121.291</v>
      </c>
      <c r="D61" s="9">
        <v>121.93300000000001</v>
      </c>
      <c r="E61" s="9">
        <v>122.923</v>
      </c>
      <c r="F61" s="9">
        <v>123.40900000000001</v>
      </c>
      <c r="G61" s="9">
        <v>124.366</v>
      </c>
      <c r="H61" s="9">
        <v>125.167</v>
      </c>
      <c r="I61" s="9">
        <v>125.715</v>
      </c>
      <c r="J61" s="9">
        <v>126.474</v>
      </c>
      <c r="K61" s="9">
        <v>127.59699999999999</v>
      </c>
      <c r="L61" s="9">
        <v>128.26599999999999</v>
      </c>
      <c r="M61" s="10">
        <v>129.22499999999999</v>
      </c>
      <c r="N61" s="10">
        <v>130.315</v>
      </c>
      <c r="O61" s="10">
        <v>131.00800000000001</v>
      </c>
      <c r="P61" s="10">
        <v>131.904</v>
      </c>
      <c r="Q61" s="10">
        <v>132.75200000000001</v>
      </c>
      <c r="R61" s="10">
        <v>133.53299999999999</v>
      </c>
      <c r="S61" s="10">
        <v>134.304</v>
      </c>
      <c r="T61" s="10">
        <v>135.05699999999999</v>
      </c>
      <c r="U61" s="10">
        <v>135.80199999999999</v>
      </c>
      <c r="V61" s="10">
        <v>136.541</v>
      </c>
      <c r="W61" s="10">
        <v>137.27500000000001</v>
      </c>
      <c r="X61" s="10">
        <v>138.00700000000001</v>
      </c>
      <c r="Y61" s="10">
        <v>138.72800000000001</v>
      </c>
      <c r="Z61" s="10">
        <v>139.44300000000001</v>
      </c>
      <c r="AA61" s="10">
        <v>140.15299999999999</v>
      </c>
      <c r="AB61" s="10">
        <v>140.863</v>
      </c>
      <c r="AC61" s="10">
        <v>141.572</v>
      </c>
      <c r="AD61" s="10">
        <v>142.28100000000001</v>
      </c>
      <c r="AE61" s="10">
        <v>142.99</v>
      </c>
      <c r="AF61" s="10">
        <v>143.69800000000001</v>
      </c>
      <c r="AG61" s="10">
        <v>144.40899999999999</v>
      </c>
      <c r="AH61" s="10">
        <v>145.12</v>
      </c>
      <c r="AI61" s="10">
        <v>145.834</v>
      </c>
      <c r="AJ61" s="10">
        <v>146.55099999999999</v>
      </c>
      <c r="AK61" s="10">
        <v>147.27099999999999</v>
      </c>
      <c r="AL61" s="10">
        <v>147.99199999999999</v>
      </c>
      <c r="AM61" s="10">
        <v>148.715</v>
      </c>
      <c r="AN61" s="10">
        <v>149.441</v>
      </c>
      <c r="AO61" s="10">
        <v>150.172</v>
      </c>
      <c r="AP61" s="10">
        <v>150.90899999999999</v>
      </c>
      <c r="AQ61" s="10">
        <v>151.649</v>
      </c>
      <c r="AR61" s="10">
        <v>152.392</v>
      </c>
      <c r="AS61" s="10">
        <v>153.137</v>
      </c>
      <c r="AT61" s="10">
        <v>153.88499999999999</v>
      </c>
      <c r="AU61" s="10">
        <v>154.636</v>
      </c>
      <c r="AV61" s="10">
        <v>155.38999999999999</v>
      </c>
      <c r="AW61" s="10">
        <v>156.149</v>
      </c>
      <c r="AX61" s="10">
        <v>156.91200000000001</v>
      </c>
      <c r="AY61" s="10">
        <v>157.68</v>
      </c>
      <c r="AZ61" s="10">
        <v>158.452</v>
      </c>
      <c r="BA61" s="10">
        <v>159.22800000000001</v>
      </c>
      <c r="BB61" s="10">
        <v>160.00899999999999</v>
      </c>
      <c r="BC61" s="10">
        <v>160.79300000000001</v>
      </c>
      <c r="BD61" s="10">
        <v>161.58199999999999</v>
      </c>
      <c r="BE61" s="10">
        <v>162.375</v>
      </c>
      <c r="BF61" s="10">
        <v>163.173</v>
      </c>
      <c r="BG61" s="9"/>
      <c r="BH61" s="9"/>
      <c r="BI61" s="9"/>
      <c r="BJ61" s="9"/>
      <c r="BK61" s="9"/>
      <c r="BL61" s="9"/>
      <c r="BM61" s="9"/>
      <c r="BN61" s="9"/>
      <c r="BO61" s="9"/>
      <c r="BP61" s="9"/>
      <c r="BQ61" s="9"/>
      <c r="BR61" s="9"/>
    </row>
    <row r="62" spans="1:70" ht="15" customHeight="1" x14ac:dyDescent="0.45">
      <c r="B62" s="1" t="s">
        <v>5</v>
      </c>
      <c r="C62" s="9">
        <v>3.766</v>
      </c>
      <c r="D62" s="9">
        <v>2.1339999999999999</v>
      </c>
      <c r="E62" s="9">
        <v>3.2869999999999999</v>
      </c>
      <c r="F62" s="9">
        <v>1.59</v>
      </c>
      <c r="G62" s="9">
        <v>3.1379999999999999</v>
      </c>
      <c r="H62" s="9">
        <v>2.601</v>
      </c>
      <c r="I62" s="9">
        <v>1.762</v>
      </c>
      <c r="J62" s="9">
        <v>2.4359999999999999</v>
      </c>
      <c r="K62" s="9">
        <v>3.5990000000000002</v>
      </c>
      <c r="L62" s="9">
        <v>2.113</v>
      </c>
      <c r="M62" s="10">
        <v>3.0259999999999998</v>
      </c>
      <c r="N62" s="10">
        <v>3.415</v>
      </c>
      <c r="O62" s="10">
        <v>2.145</v>
      </c>
      <c r="P62" s="10">
        <v>2.7650000000000001</v>
      </c>
      <c r="Q62" s="10">
        <v>2.5950000000000002</v>
      </c>
      <c r="R62" s="10">
        <v>2.3719999999999999</v>
      </c>
      <c r="S62" s="10">
        <v>2.331</v>
      </c>
      <c r="T62" s="10">
        <v>2.2599999999999998</v>
      </c>
      <c r="U62" s="10">
        <v>2.2240000000000002</v>
      </c>
      <c r="V62" s="10">
        <v>2.1949999999999998</v>
      </c>
      <c r="W62" s="10">
        <v>2.1659999999999999</v>
      </c>
      <c r="X62" s="10">
        <v>2.15</v>
      </c>
      <c r="Y62" s="10">
        <v>2.105</v>
      </c>
      <c r="Z62" s="10">
        <v>2.0779999999999998</v>
      </c>
      <c r="AA62" s="10">
        <v>2.0539999999999998</v>
      </c>
      <c r="AB62" s="10">
        <v>2.0390000000000001</v>
      </c>
      <c r="AC62" s="10">
        <v>2.028</v>
      </c>
      <c r="AD62" s="10">
        <v>2.0190000000000001</v>
      </c>
      <c r="AE62" s="10">
        <v>2.0059999999999998</v>
      </c>
      <c r="AF62" s="10">
        <v>1.9970000000000001</v>
      </c>
      <c r="AG62" s="10">
        <v>1.9930000000000001</v>
      </c>
      <c r="AH62" s="10">
        <v>1.984</v>
      </c>
      <c r="AI62" s="10">
        <v>1.982</v>
      </c>
      <c r="AJ62" s="10">
        <v>1.9790000000000001</v>
      </c>
      <c r="AK62" s="10">
        <v>1.978</v>
      </c>
      <c r="AL62" s="10">
        <v>1.9730000000000001</v>
      </c>
      <c r="AM62" s="10">
        <v>1.968</v>
      </c>
      <c r="AN62" s="10">
        <v>1.9670000000000001</v>
      </c>
      <c r="AO62" s="10">
        <v>1.9710000000000001</v>
      </c>
      <c r="AP62" s="10">
        <v>1.976</v>
      </c>
      <c r="AQ62" s="10">
        <v>1.9750000000000001</v>
      </c>
      <c r="AR62" s="10">
        <v>1.9730000000000001</v>
      </c>
      <c r="AS62" s="10">
        <v>1.9710000000000001</v>
      </c>
      <c r="AT62" s="10">
        <v>1.9670000000000001</v>
      </c>
      <c r="AU62" s="10">
        <v>1.966</v>
      </c>
      <c r="AV62" s="10">
        <v>1.966</v>
      </c>
      <c r="AW62" s="10">
        <v>1.9670000000000001</v>
      </c>
      <c r="AX62" s="10">
        <v>1.9690000000000001</v>
      </c>
      <c r="AY62" s="10">
        <v>1.9710000000000001</v>
      </c>
      <c r="AZ62" s="10">
        <v>1.972</v>
      </c>
      <c r="BA62" s="10">
        <v>1.9730000000000001</v>
      </c>
      <c r="BB62" s="10">
        <v>1.974</v>
      </c>
      <c r="BC62" s="10">
        <v>1.9750000000000001</v>
      </c>
      <c r="BD62" s="10">
        <v>1.976</v>
      </c>
      <c r="BE62" s="10">
        <v>1.9770000000000001</v>
      </c>
      <c r="BF62" s="10">
        <v>1.98</v>
      </c>
      <c r="BG62" s="9"/>
      <c r="BH62" s="9"/>
      <c r="BI62" s="9"/>
      <c r="BJ62" s="9"/>
      <c r="BK62" s="9"/>
      <c r="BL62" s="9"/>
      <c r="BM62" s="9"/>
      <c r="BN62" s="9"/>
      <c r="BO62" s="9"/>
      <c r="BP62" s="9"/>
      <c r="BQ62" s="9"/>
      <c r="BR62" s="9"/>
    </row>
    <row r="63" spans="1:70" ht="15" customHeight="1" x14ac:dyDescent="0.45">
      <c r="A63" s="21" t="s">
        <v>128</v>
      </c>
      <c r="B63" s="1" t="s">
        <v>21</v>
      </c>
      <c r="C63" s="9">
        <v>159.4</v>
      </c>
      <c r="D63" s="9">
        <v>161.1</v>
      </c>
      <c r="E63" s="9">
        <v>162.80000000000001</v>
      </c>
      <c r="F63" s="9">
        <v>164.4</v>
      </c>
      <c r="G63" s="9">
        <v>166.2</v>
      </c>
      <c r="H63" s="9">
        <v>167.6</v>
      </c>
      <c r="I63" s="9">
        <v>168.9</v>
      </c>
      <c r="J63" s="9">
        <v>170.5</v>
      </c>
      <c r="K63" s="9">
        <v>171.8</v>
      </c>
      <c r="L63" s="9">
        <v>173.566</v>
      </c>
      <c r="M63" s="10">
        <v>174.94</v>
      </c>
      <c r="N63" s="10">
        <v>176.26499999999999</v>
      </c>
      <c r="O63" s="10">
        <v>177.755</v>
      </c>
      <c r="P63" s="10">
        <v>179.31399999999999</v>
      </c>
      <c r="Q63" s="10">
        <v>180.875</v>
      </c>
      <c r="R63" s="10">
        <v>182.42400000000001</v>
      </c>
      <c r="S63" s="10">
        <v>183.92699999999999</v>
      </c>
      <c r="T63" s="10">
        <v>185.411</v>
      </c>
      <c r="U63" s="10">
        <v>186.88399999999999</v>
      </c>
      <c r="V63" s="10">
        <v>188.346</v>
      </c>
      <c r="W63" s="10">
        <v>189.8</v>
      </c>
      <c r="X63" s="10">
        <v>191.251</v>
      </c>
      <c r="Y63" s="10">
        <v>192.7</v>
      </c>
      <c r="Z63" s="10">
        <v>194.149</v>
      </c>
      <c r="AA63" s="10">
        <v>195.6</v>
      </c>
      <c r="AB63" s="10">
        <v>197.054</v>
      </c>
      <c r="AC63" s="10">
        <v>198.51400000000001</v>
      </c>
      <c r="AD63" s="10">
        <v>199.97900000000001</v>
      </c>
      <c r="AE63" s="10">
        <v>201.45</v>
      </c>
      <c r="AF63" s="10">
        <v>202.93</v>
      </c>
      <c r="AG63" s="10">
        <v>204.417</v>
      </c>
      <c r="AH63" s="10">
        <v>205.91300000000001</v>
      </c>
      <c r="AI63" s="10">
        <v>207.41800000000001</v>
      </c>
      <c r="AJ63" s="10">
        <v>208.93299999999999</v>
      </c>
      <c r="AK63" s="10">
        <v>210.45699999999999</v>
      </c>
      <c r="AL63" s="10">
        <v>211.99199999999999</v>
      </c>
      <c r="AM63" s="10">
        <v>213.53700000000001</v>
      </c>
      <c r="AN63" s="10">
        <v>215.09200000000001</v>
      </c>
      <c r="AO63" s="10">
        <v>216.65899999999999</v>
      </c>
      <c r="AP63" s="10">
        <v>218.23599999999999</v>
      </c>
      <c r="AQ63" s="10">
        <v>219.82400000000001</v>
      </c>
      <c r="AR63" s="10">
        <v>221.42400000000001</v>
      </c>
      <c r="AS63" s="10">
        <v>223.035</v>
      </c>
      <c r="AT63" s="10">
        <v>224.65799999999999</v>
      </c>
      <c r="AU63" s="10">
        <v>226.292</v>
      </c>
      <c r="AV63" s="10">
        <v>227.93799999999999</v>
      </c>
      <c r="AW63" s="10">
        <v>229.596</v>
      </c>
      <c r="AX63" s="10">
        <v>231.26599999999999</v>
      </c>
      <c r="AY63" s="10">
        <v>232.947</v>
      </c>
      <c r="AZ63" s="10">
        <v>234.64099999999999</v>
      </c>
      <c r="BA63" s="10">
        <v>236.34800000000001</v>
      </c>
      <c r="BB63" s="10">
        <v>238.066</v>
      </c>
      <c r="BC63" s="10">
        <v>239.798</v>
      </c>
      <c r="BD63" s="10">
        <v>241.541</v>
      </c>
      <c r="BE63" s="10">
        <v>243.298</v>
      </c>
      <c r="BF63" s="10">
        <v>245.06700000000001</v>
      </c>
      <c r="BG63" s="9"/>
      <c r="BH63" s="9"/>
      <c r="BI63" s="9"/>
      <c r="BJ63" s="9"/>
      <c r="BK63" s="9"/>
      <c r="BL63" s="9"/>
      <c r="BM63" s="9"/>
      <c r="BN63" s="9"/>
      <c r="BO63" s="9"/>
      <c r="BP63" s="9"/>
      <c r="BQ63" s="9"/>
      <c r="BR63" s="9"/>
    </row>
    <row r="64" spans="1:70" ht="15" customHeight="1" x14ac:dyDescent="0.45">
      <c r="B64" s="1" t="s">
        <v>5</v>
      </c>
      <c r="C64" s="9">
        <v>4.3819999999999997</v>
      </c>
      <c r="D64" s="9">
        <v>4.3339999999999996</v>
      </c>
      <c r="E64" s="9">
        <v>4.2880000000000003</v>
      </c>
      <c r="F64" s="9">
        <v>3.9889999999999999</v>
      </c>
      <c r="G64" s="9">
        <v>4.452</v>
      </c>
      <c r="H64" s="9">
        <v>3.4119999999999999</v>
      </c>
      <c r="I64" s="9">
        <v>3.1379999999999999</v>
      </c>
      <c r="J64" s="9">
        <v>3.843</v>
      </c>
      <c r="K64" s="9">
        <v>3.0840000000000001</v>
      </c>
      <c r="L64" s="9">
        <v>4.1749999999999998</v>
      </c>
      <c r="M64" s="10">
        <v>3.2050000000000001</v>
      </c>
      <c r="N64" s="10">
        <v>3.0640000000000001</v>
      </c>
      <c r="O64" s="10">
        <v>3.4239999999999999</v>
      </c>
      <c r="P64" s="10">
        <v>3.5529999999999999</v>
      </c>
      <c r="Q64" s="10">
        <v>3.5270000000000001</v>
      </c>
      <c r="R64" s="10">
        <v>3.4710000000000001</v>
      </c>
      <c r="S64" s="10">
        <v>3.335</v>
      </c>
      <c r="T64" s="10">
        <v>3.266</v>
      </c>
      <c r="U64" s="10">
        <v>3.2149999999999999</v>
      </c>
      <c r="V64" s="10">
        <v>3.1659999999999999</v>
      </c>
      <c r="W64" s="10">
        <v>3.125</v>
      </c>
      <c r="X64" s="10">
        <v>3.0920000000000001</v>
      </c>
      <c r="Y64" s="10">
        <v>3.0640000000000001</v>
      </c>
      <c r="Z64" s="10">
        <v>3.0409999999999999</v>
      </c>
      <c r="AA64" s="10">
        <v>3.0230000000000001</v>
      </c>
      <c r="AB64" s="10">
        <v>3.0070000000000001</v>
      </c>
      <c r="AC64" s="10">
        <v>2.9950000000000001</v>
      </c>
      <c r="AD64" s="10">
        <v>2.984</v>
      </c>
      <c r="AE64" s="10">
        <v>2.976</v>
      </c>
      <c r="AF64" s="10">
        <v>2.9689999999999999</v>
      </c>
      <c r="AG64" s="10">
        <v>2.964</v>
      </c>
      <c r="AH64" s="10">
        <v>2.9590000000000001</v>
      </c>
      <c r="AI64" s="10">
        <v>2.9550000000000001</v>
      </c>
      <c r="AJ64" s="10">
        <v>2.9529999999999998</v>
      </c>
      <c r="AK64" s="10">
        <v>2.95</v>
      </c>
      <c r="AL64" s="10">
        <v>2.948</v>
      </c>
      <c r="AM64" s="10">
        <v>2.9470000000000001</v>
      </c>
      <c r="AN64" s="10">
        <v>2.9449999999999998</v>
      </c>
      <c r="AO64" s="10">
        <v>2.944</v>
      </c>
      <c r="AP64" s="10">
        <v>2.944</v>
      </c>
      <c r="AQ64" s="10">
        <v>2.9430000000000001</v>
      </c>
      <c r="AR64" s="10">
        <v>2.9420000000000002</v>
      </c>
      <c r="AS64" s="10">
        <v>2.9420000000000002</v>
      </c>
      <c r="AT64" s="10">
        <v>2.9409999999999998</v>
      </c>
      <c r="AU64" s="10">
        <v>2.9409999999999998</v>
      </c>
      <c r="AV64" s="10">
        <v>2.9409999999999998</v>
      </c>
      <c r="AW64" s="10">
        <v>2.9409999999999998</v>
      </c>
      <c r="AX64" s="10">
        <v>2.94</v>
      </c>
      <c r="AY64" s="10">
        <v>2.94</v>
      </c>
      <c r="AZ64" s="10">
        <v>2.94</v>
      </c>
      <c r="BA64" s="10">
        <v>2.94</v>
      </c>
      <c r="BB64" s="10">
        <v>2.94</v>
      </c>
      <c r="BC64" s="10">
        <v>2.94</v>
      </c>
      <c r="BD64" s="10">
        <v>2.94</v>
      </c>
      <c r="BE64" s="10">
        <v>2.94</v>
      </c>
      <c r="BF64" s="10">
        <v>2.94</v>
      </c>
      <c r="BG64" s="9"/>
      <c r="BH64" s="9"/>
      <c r="BI64" s="9"/>
      <c r="BJ64" s="9"/>
      <c r="BK64" s="9"/>
      <c r="BL64" s="9"/>
      <c r="BM64" s="9"/>
      <c r="BN64" s="9"/>
      <c r="BO64" s="9"/>
      <c r="BP64" s="9"/>
      <c r="BQ64" s="9"/>
      <c r="BR64" s="9"/>
    </row>
    <row r="65" spans="1:70" ht="15" customHeight="1" x14ac:dyDescent="0.45">
      <c r="A65" s="21" t="s">
        <v>129</v>
      </c>
      <c r="B65" s="1" t="s">
        <v>22</v>
      </c>
      <c r="C65" s="9">
        <v>69.510000000000005</v>
      </c>
      <c r="D65" s="9">
        <v>71.62</v>
      </c>
      <c r="E65" s="9">
        <v>81.02</v>
      </c>
      <c r="F65" s="9">
        <v>75.91</v>
      </c>
      <c r="G65" s="9">
        <v>72.69</v>
      </c>
      <c r="H65" s="9">
        <v>79.67</v>
      </c>
      <c r="I65" s="9">
        <v>74.650000000000006</v>
      </c>
      <c r="J65" s="9">
        <v>69.400000000000006</v>
      </c>
      <c r="K65" s="9">
        <v>70.47</v>
      </c>
      <c r="L65" s="9">
        <v>64.209999999999994</v>
      </c>
      <c r="M65" s="9">
        <v>66.16</v>
      </c>
      <c r="N65" s="10">
        <v>56.56</v>
      </c>
      <c r="O65" s="10">
        <v>56.17</v>
      </c>
      <c r="P65" s="10">
        <v>55.14</v>
      </c>
      <c r="Q65" s="10">
        <v>55.38</v>
      </c>
      <c r="R65" s="10">
        <v>55.6</v>
      </c>
      <c r="S65" s="10">
        <v>55.96</v>
      </c>
      <c r="T65" s="10">
        <v>56.41</v>
      </c>
      <c r="U65" s="10">
        <v>56.94</v>
      </c>
      <c r="V65" s="10">
        <v>57.54</v>
      </c>
      <c r="W65" s="10">
        <v>58.18</v>
      </c>
      <c r="X65" s="10">
        <v>58.83</v>
      </c>
      <c r="Y65" s="10">
        <v>59.5</v>
      </c>
      <c r="Z65" s="10">
        <v>60.18</v>
      </c>
      <c r="AA65" s="10">
        <v>60.85</v>
      </c>
      <c r="AB65" s="10">
        <v>61.52</v>
      </c>
      <c r="AC65" s="10">
        <v>62.15</v>
      </c>
      <c r="AD65" s="10">
        <v>62.75</v>
      </c>
      <c r="AE65" s="10">
        <v>63.3</v>
      </c>
      <c r="AF65" s="10">
        <v>63.83</v>
      </c>
      <c r="AG65" s="10">
        <v>64.34</v>
      </c>
      <c r="AH65" s="10">
        <v>64.81</v>
      </c>
      <c r="AI65" s="10">
        <v>65.260000000000005</v>
      </c>
      <c r="AJ65" s="10">
        <v>65.69</v>
      </c>
      <c r="AK65" s="10">
        <v>66.11</v>
      </c>
      <c r="AL65" s="10">
        <v>66.540000000000006</v>
      </c>
      <c r="AM65" s="10">
        <v>66.97</v>
      </c>
      <c r="AN65" s="10">
        <v>67.41</v>
      </c>
      <c r="AO65" s="10">
        <v>67.84</v>
      </c>
      <c r="AP65" s="10">
        <v>68.28</v>
      </c>
      <c r="AQ65" s="10">
        <v>68.73</v>
      </c>
      <c r="AR65" s="10">
        <v>69.17</v>
      </c>
      <c r="AS65" s="10">
        <v>69.62</v>
      </c>
      <c r="AT65" s="10">
        <v>70.069999999999993</v>
      </c>
      <c r="AU65" s="10">
        <v>70.52</v>
      </c>
      <c r="AV65" s="10">
        <v>70.98</v>
      </c>
      <c r="AW65" s="10">
        <v>71.430000000000007</v>
      </c>
      <c r="AX65" s="10">
        <v>71.849999999999994</v>
      </c>
      <c r="AY65" s="10">
        <v>72.239999999999995</v>
      </c>
      <c r="AZ65" s="10">
        <v>72.61</v>
      </c>
      <c r="BA65" s="10">
        <v>72.97</v>
      </c>
      <c r="BB65" s="10">
        <v>73.319999999999993</v>
      </c>
      <c r="BC65" s="10">
        <v>73.680000000000007</v>
      </c>
      <c r="BD65" s="10">
        <v>74.05</v>
      </c>
      <c r="BE65" s="10">
        <v>74.41</v>
      </c>
      <c r="BF65" s="10">
        <v>74.78</v>
      </c>
      <c r="BG65" s="9"/>
      <c r="BH65" s="9"/>
      <c r="BI65" s="9"/>
      <c r="BJ65" s="9"/>
      <c r="BK65" s="9"/>
      <c r="BL65" s="9"/>
      <c r="BM65" s="9"/>
      <c r="BN65" s="9"/>
      <c r="BO65" s="9"/>
      <c r="BP65" s="9"/>
      <c r="BQ65" s="9"/>
      <c r="BR65" s="9"/>
    </row>
    <row r="66" spans="1:70" ht="15" customHeight="1" x14ac:dyDescent="0.45">
      <c r="A66" s="21" t="s">
        <v>175</v>
      </c>
      <c r="B66" s="1" t="s">
        <v>22</v>
      </c>
      <c r="C66" s="9">
        <v>74.52</v>
      </c>
      <c r="D66" s="9">
        <v>74.16</v>
      </c>
      <c r="E66" s="9">
        <v>82.5</v>
      </c>
      <c r="F66" s="9">
        <v>79.55</v>
      </c>
      <c r="G66" s="9">
        <v>76.38</v>
      </c>
      <c r="H66" s="9">
        <v>81.819999999999993</v>
      </c>
      <c r="I66" s="9">
        <v>76.88</v>
      </c>
      <c r="J66" s="9">
        <v>71.400000000000006</v>
      </c>
      <c r="K66" s="9">
        <v>72.650000000000006</v>
      </c>
      <c r="L66" s="9">
        <v>65.58</v>
      </c>
      <c r="M66" s="9">
        <v>67.23</v>
      </c>
      <c r="N66" s="10">
        <v>57.83</v>
      </c>
      <c r="O66" s="10">
        <v>57.4</v>
      </c>
      <c r="P66" s="10">
        <v>56.34</v>
      </c>
      <c r="Q66" s="10">
        <v>56.53</v>
      </c>
      <c r="R66" s="10">
        <v>56.72</v>
      </c>
      <c r="S66" s="10">
        <v>57.05</v>
      </c>
      <c r="T66" s="10">
        <v>57.47</v>
      </c>
      <c r="U66" s="10">
        <v>57.99</v>
      </c>
      <c r="V66" s="10">
        <v>58.57</v>
      </c>
      <c r="W66" s="10">
        <v>59.19</v>
      </c>
      <c r="X66" s="10">
        <v>59.84</v>
      </c>
      <c r="Y66" s="10">
        <v>60.5</v>
      </c>
      <c r="Z66" s="10">
        <v>61.17</v>
      </c>
      <c r="AA66" s="10">
        <v>61.85</v>
      </c>
      <c r="AB66" s="10">
        <v>62.51</v>
      </c>
      <c r="AC66" s="10">
        <v>63.15</v>
      </c>
      <c r="AD66" s="10">
        <v>63.75</v>
      </c>
      <c r="AE66" s="10">
        <v>64.319999999999993</v>
      </c>
      <c r="AF66" s="10">
        <v>64.86</v>
      </c>
      <c r="AG66" s="10">
        <v>65.37</v>
      </c>
      <c r="AH66" s="10">
        <v>65.849999999999994</v>
      </c>
      <c r="AI66" s="10">
        <v>66.31</v>
      </c>
      <c r="AJ66" s="10">
        <v>66.75</v>
      </c>
      <c r="AK66" s="10">
        <v>67.19</v>
      </c>
      <c r="AL66" s="10">
        <v>67.62</v>
      </c>
      <c r="AM66" s="10">
        <v>68.06</v>
      </c>
      <c r="AN66" s="10">
        <v>68.5</v>
      </c>
      <c r="AO66" s="10">
        <v>68.95</v>
      </c>
      <c r="AP66" s="10">
        <v>69.400000000000006</v>
      </c>
      <c r="AQ66" s="10">
        <v>69.849999999999994</v>
      </c>
      <c r="AR66" s="10">
        <v>70.3</v>
      </c>
      <c r="AS66" s="10">
        <v>70.760000000000005</v>
      </c>
      <c r="AT66" s="10">
        <v>71.22</v>
      </c>
      <c r="AU66" s="10">
        <v>71.680000000000007</v>
      </c>
      <c r="AV66" s="10">
        <v>72.14</v>
      </c>
      <c r="AW66" s="10">
        <v>72.59</v>
      </c>
      <c r="AX66" s="10">
        <v>73.02</v>
      </c>
      <c r="AY66" s="10">
        <v>73.430000000000007</v>
      </c>
      <c r="AZ66" s="10">
        <v>73.8</v>
      </c>
      <c r="BA66" s="10">
        <v>74.17</v>
      </c>
      <c r="BB66" s="10">
        <v>74.540000000000006</v>
      </c>
      <c r="BC66" s="10">
        <v>74.91</v>
      </c>
      <c r="BD66" s="10">
        <v>75.28</v>
      </c>
      <c r="BE66" s="10">
        <v>75.650000000000006</v>
      </c>
      <c r="BF66" s="10">
        <v>76.02</v>
      </c>
      <c r="BG66" s="9"/>
      <c r="BH66" s="9"/>
      <c r="BI66" s="9"/>
      <c r="BJ66" s="9"/>
      <c r="BK66" s="9"/>
      <c r="BL66" s="9"/>
      <c r="BM66" s="9"/>
      <c r="BN66" s="9"/>
      <c r="BO66" s="9"/>
      <c r="BP66" s="9"/>
      <c r="BQ66" s="9"/>
      <c r="BR66" s="9"/>
    </row>
    <row r="67" spans="1:70" ht="15" customHeight="1" x14ac:dyDescent="0.45">
      <c r="A67" s="21" t="s">
        <v>130</v>
      </c>
      <c r="B67" s="1" t="s">
        <v>22</v>
      </c>
      <c r="C67" s="9">
        <v>76.08</v>
      </c>
      <c r="D67" s="9">
        <v>73.760000000000005</v>
      </c>
      <c r="E67" s="9">
        <v>82.3</v>
      </c>
      <c r="F67" s="9">
        <v>78.41</v>
      </c>
      <c r="G67" s="9">
        <v>77.56</v>
      </c>
      <c r="H67" s="9">
        <v>81.709999999999994</v>
      </c>
      <c r="I67" s="9">
        <v>76.239999999999995</v>
      </c>
      <c r="J67" s="9">
        <v>70.69</v>
      </c>
      <c r="K67" s="9">
        <v>71.84</v>
      </c>
      <c r="L67" s="9">
        <v>64.63</v>
      </c>
      <c r="M67" s="9">
        <v>65.739999999999995</v>
      </c>
      <c r="N67" s="10">
        <v>60.33</v>
      </c>
      <c r="O67" s="10">
        <v>58.7</v>
      </c>
      <c r="P67" s="10">
        <v>58.71</v>
      </c>
      <c r="Q67" s="10">
        <v>59.05</v>
      </c>
      <c r="R67" s="10">
        <v>59.28</v>
      </c>
      <c r="S67" s="10">
        <v>59.66</v>
      </c>
      <c r="T67" s="10">
        <v>60.12</v>
      </c>
      <c r="U67" s="10">
        <v>60.68</v>
      </c>
      <c r="V67" s="10">
        <v>61.28</v>
      </c>
      <c r="W67" s="10">
        <v>61.91</v>
      </c>
      <c r="X67" s="10">
        <v>62.55</v>
      </c>
      <c r="Y67" s="10">
        <v>63.19</v>
      </c>
      <c r="Z67" s="10">
        <v>63.81</v>
      </c>
      <c r="AA67" s="10">
        <v>64.42</v>
      </c>
      <c r="AB67" s="10">
        <v>65</v>
      </c>
      <c r="AC67" s="10">
        <v>65.56</v>
      </c>
      <c r="AD67" s="10">
        <v>66.099999999999994</v>
      </c>
      <c r="AE67" s="10">
        <v>66.63</v>
      </c>
      <c r="AF67" s="10">
        <v>67.13</v>
      </c>
      <c r="AG67" s="10">
        <v>67.61</v>
      </c>
      <c r="AH67" s="10">
        <v>68.069999999999993</v>
      </c>
      <c r="AI67" s="10">
        <v>68.52</v>
      </c>
      <c r="AJ67" s="10">
        <v>68.959999999999994</v>
      </c>
      <c r="AK67" s="10">
        <v>69.400000000000006</v>
      </c>
      <c r="AL67" s="10">
        <v>69.849999999999994</v>
      </c>
      <c r="AM67" s="10">
        <v>70.290000000000006</v>
      </c>
      <c r="AN67" s="10">
        <v>70.739999999999995</v>
      </c>
      <c r="AO67" s="10">
        <v>71.19</v>
      </c>
      <c r="AP67" s="10">
        <v>71.650000000000006</v>
      </c>
      <c r="AQ67" s="10">
        <v>72.11</v>
      </c>
      <c r="AR67" s="10">
        <v>72.569999999999993</v>
      </c>
      <c r="AS67" s="10">
        <v>73.03</v>
      </c>
      <c r="AT67" s="10">
        <v>73.5</v>
      </c>
      <c r="AU67" s="10">
        <v>73.97</v>
      </c>
      <c r="AV67" s="10">
        <v>74.44</v>
      </c>
      <c r="AW67" s="10">
        <v>74.900000000000006</v>
      </c>
      <c r="AX67" s="10">
        <v>75.34</v>
      </c>
      <c r="AY67" s="10">
        <v>75.75</v>
      </c>
      <c r="AZ67" s="10">
        <v>76.13</v>
      </c>
      <c r="BA67" s="10">
        <v>76.510000000000005</v>
      </c>
      <c r="BB67" s="10">
        <v>76.88</v>
      </c>
      <c r="BC67" s="10">
        <v>77.260000000000005</v>
      </c>
      <c r="BD67" s="10">
        <v>77.64</v>
      </c>
      <c r="BE67" s="10">
        <v>78.02</v>
      </c>
      <c r="BF67" s="10">
        <v>78.41</v>
      </c>
      <c r="BG67" s="9"/>
      <c r="BH67" s="9"/>
      <c r="BI67" s="9"/>
      <c r="BJ67" s="9"/>
      <c r="BK67" s="9"/>
      <c r="BL67" s="9"/>
      <c r="BM67" s="9"/>
      <c r="BN67" s="9"/>
      <c r="BO67" s="9"/>
      <c r="BP67" s="9"/>
      <c r="BQ67" s="9"/>
      <c r="BR67" s="9"/>
    </row>
    <row r="68" spans="1:70" ht="15" customHeight="1" x14ac:dyDescent="0.45">
      <c r="A68" s="21" t="s">
        <v>131</v>
      </c>
      <c r="B68" s="1" t="s">
        <v>23</v>
      </c>
      <c r="C68" s="9">
        <v>2.65</v>
      </c>
      <c r="D68" s="9">
        <v>2.16</v>
      </c>
      <c r="E68" s="9">
        <v>2.59</v>
      </c>
      <c r="F68" s="9">
        <v>2.74</v>
      </c>
      <c r="G68" s="9">
        <v>2.13</v>
      </c>
      <c r="H68" s="9">
        <v>2.09</v>
      </c>
      <c r="I68" s="9">
        <v>2.12</v>
      </c>
      <c r="J68" s="9">
        <v>2.44</v>
      </c>
      <c r="K68" s="9">
        <v>4.1500000000000004</v>
      </c>
      <c r="L68" s="9">
        <v>3.19</v>
      </c>
      <c r="M68" s="9">
        <v>3.03</v>
      </c>
      <c r="N68" s="10">
        <v>3.69</v>
      </c>
      <c r="O68" s="10">
        <v>4.2699999999999996</v>
      </c>
      <c r="P68" s="10">
        <v>3.77</v>
      </c>
      <c r="Q68" s="10">
        <v>4.08</v>
      </c>
      <c r="R68" s="10">
        <v>4.41</v>
      </c>
      <c r="S68" s="10">
        <v>4.54</v>
      </c>
      <c r="T68" s="10">
        <v>3.57</v>
      </c>
      <c r="U68" s="10">
        <v>3.81</v>
      </c>
      <c r="V68" s="10">
        <v>4.1399999999999997</v>
      </c>
      <c r="W68" s="10">
        <v>4.32</v>
      </c>
      <c r="X68" s="10">
        <v>3.35</v>
      </c>
      <c r="Y68" s="10">
        <v>3.62</v>
      </c>
      <c r="Z68" s="10">
        <v>3.96</v>
      </c>
      <c r="AA68" s="10">
        <v>4.18</v>
      </c>
      <c r="AB68" s="10">
        <v>3.25</v>
      </c>
      <c r="AC68" s="10">
        <v>3.57</v>
      </c>
      <c r="AD68" s="10">
        <v>3.93</v>
      </c>
      <c r="AE68" s="10">
        <v>4.17</v>
      </c>
      <c r="AF68" s="10">
        <v>3.22</v>
      </c>
      <c r="AG68" s="10">
        <v>3.49</v>
      </c>
      <c r="AH68" s="10">
        <v>3.87</v>
      </c>
      <c r="AI68" s="10">
        <v>4.05</v>
      </c>
      <c r="AJ68" s="10">
        <v>3.12</v>
      </c>
      <c r="AK68" s="10">
        <v>3.4</v>
      </c>
      <c r="AL68" s="10">
        <v>3.78</v>
      </c>
      <c r="AM68" s="10">
        <v>3.98</v>
      </c>
      <c r="AN68" s="10">
        <v>2.98</v>
      </c>
      <c r="AO68" s="10">
        <v>3.26</v>
      </c>
      <c r="AP68" s="10">
        <v>3.59</v>
      </c>
      <c r="AQ68" s="10">
        <v>3.8</v>
      </c>
      <c r="AR68" s="10">
        <v>2.91</v>
      </c>
      <c r="AS68" s="10">
        <v>3.2</v>
      </c>
      <c r="AT68" s="10">
        <v>3.56</v>
      </c>
      <c r="AU68" s="10">
        <v>3.82</v>
      </c>
      <c r="AV68" s="10">
        <v>3</v>
      </c>
      <c r="AW68" s="10">
        <v>3.28</v>
      </c>
      <c r="AX68" s="10">
        <v>3.64</v>
      </c>
      <c r="AY68" s="10">
        <v>3.9</v>
      </c>
      <c r="AZ68" s="10">
        <v>3.2</v>
      </c>
      <c r="BA68" s="10">
        <v>3.29</v>
      </c>
      <c r="BB68" s="10">
        <v>3.59</v>
      </c>
      <c r="BC68" s="10">
        <v>3.93</v>
      </c>
      <c r="BD68" s="10">
        <v>3.36</v>
      </c>
      <c r="BE68" s="10">
        <v>3.44</v>
      </c>
      <c r="BF68" s="10">
        <v>3.61</v>
      </c>
      <c r="BG68" s="9"/>
      <c r="BH68" s="9"/>
      <c r="BI68" s="9"/>
      <c r="BJ68" s="9"/>
      <c r="BK68" s="9"/>
      <c r="BL68" s="9"/>
      <c r="BM68" s="9"/>
      <c r="BN68" s="9"/>
      <c r="BO68" s="9"/>
      <c r="BP68" s="9"/>
      <c r="BQ68" s="9"/>
      <c r="BR68" s="9"/>
    </row>
    <row r="69" spans="1:70" ht="15" customHeight="1" x14ac:dyDescent="0.45">
      <c r="A69" s="21" t="s">
        <v>132</v>
      </c>
      <c r="B69" s="1" t="s">
        <v>24</v>
      </c>
      <c r="C69" s="9">
        <v>385.71</v>
      </c>
      <c r="D69" s="9">
        <v>393.04</v>
      </c>
      <c r="E69" s="9">
        <v>401.64</v>
      </c>
      <c r="F69" s="9">
        <v>406.66</v>
      </c>
      <c r="G69" s="9">
        <v>411.09</v>
      </c>
      <c r="H69" s="9">
        <v>415.93</v>
      </c>
      <c r="I69" s="9">
        <v>419.91</v>
      </c>
      <c r="J69" s="9">
        <v>425.59</v>
      </c>
      <c r="K69" s="9">
        <v>428.73</v>
      </c>
      <c r="L69" s="9">
        <v>428.68</v>
      </c>
      <c r="M69" s="9">
        <v>429.35</v>
      </c>
      <c r="N69" s="10">
        <v>431.54599999999999</v>
      </c>
      <c r="O69" s="10">
        <v>434.11500000000001</v>
      </c>
      <c r="P69" s="10">
        <v>436.505</v>
      </c>
      <c r="Q69" s="10">
        <v>439.23899999999998</v>
      </c>
      <c r="R69" s="10">
        <v>442.28800000000001</v>
      </c>
      <c r="S69" s="10">
        <v>445.58600000000001</v>
      </c>
      <c r="T69" s="10">
        <v>449.08300000000003</v>
      </c>
      <c r="U69" s="10">
        <v>452.73700000000002</v>
      </c>
      <c r="V69" s="10">
        <v>456.52100000000002</v>
      </c>
      <c r="W69" s="10">
        <v>460.41</v>
      </c>
      <c r="X69" s="10">
        <v>464.39</v>
      </c>
      <c r="Y69" s="10">
        <v>468.447</v>
      </c>
      <c r="Z69" s="10">
        <v>472.572</v>
      </c>
      <c r="AA69" s="10">
        <v>476.75799999999998</v>
      </c>
      <c r="AB69" s="10">
        <v>481</v>
      </c>
      <c r="AC69" s="10">
        <v>485.29399999999998</v>
      </c>
      <c r="AD69" s="10">
        <v>489.637</v>
      </c>
      <c r="AE69" s="10">
        <v>494.02699999999999</v>
      </c>
      <c r="AF69" s="10">
        <v>498.46300000000002</v>
      </c>
      <c r="AG69" s="10">
        <v>502.94400000000002</v>
      </c>
      <c r="AH69" s="10">
        <v>507.46800000000002</v>
      </c>
      <c r="AI69" s="10">
        <v>512.03599999999994</v>
      </c>
      <c r="AJ69" s="10">
        <v>516.64700000000005</v>
      </c>
      <c r="AK69" s="10">
        <v>521.30200000000002</v>
      </c>
      <c r="AL69" s="10">
        <v>525.99900000000002</v>
      </c>
      <c r="AM69" s="10">
        <v>530.74</v>
      </c>
      <c r="AN69" s="10">
        <v>535.524</v>
      </c>
      <c r="AO69" s="10">
        <v>540.39300000000003</v>
      </c>
      <c r="AP69" s="10">
        <v>545.26800000000003</v>
      </c>
      <c r="AQ69" s="10">
        <v>550.18399999999997</v>
      </c>
      <c r="AR69" s="10">
        <v>555.14400000000001</v>
      </c>
      <c r="AS69" s="10">
        <v>560.149</v>
      </c>
      <c r="AT69" s="10">
        <v>565.19799999999998</v>
      </c>
      <c r="AU69" s="10">
        <v>570.29300000000001</v>
      </c>
      <c r="AV69" s="10">
        <v>575.43299999999999</v>
      </c>
      <c r="AW69" s="10">
        <v>580.62</v>
      </c>
      <c r="AX69" s="10">
        <v>585.85299999999995</v>
      </c>
      <c r="AY69" s="10">
        <v>591.13300000000004</v>
      </c>
      <c r="AZ69" s="10">
        <v>596.46100000000001</v>
      </c>
      <c r="BA69" s="10">
        <v>601.83699999999999</v>
      </c>
      <c r="BB69" s="10">
        <v>607.26099999999997</v>
      </c>
      <c r="BC69" s="10">
        <v>612.75099999999998</v>
      </c>
      <c r="BD69" s="10">
        <v>618.27499999999998</v>
      </c>
      <c r="BE69" s="10">
        <v>623.84699999999998</v>
      </c>
      <c r="BF69" s="10">
        <v>629.47</v>
      </c>
      <c r="BG69" s="9"/>
      <c r="BH69" s="9"/>
      <c r="BI69" s="9"/>
      <c r="BJ69" s="9"/>
      <c r="BK69" s="9"/>
      <c r="BL69" s="9"/>
      <c r="BM69" s="9"/>
      <c r="BN69" s="9"/>
      <c r="BO69" s="9"/>
      <c r="BP69" s="9"/>
      <c r="BQ69" s="9"/>
      <c r="BR69" s="9"/>
    </row>
    <row r="70" spans="1:70" ht="15" customHeight="1" x14ac:dyDescent="0.45">
      <c r="A70" s="21" t="s">
        <v>133</v>
      </c>
      <c r="B70" s="1" t="s">
        <v>25</v>
      </c>
      <c r="C70" s="9">
        <v>214.13399999999999</v>
      </c>
      <c r="D70" s="9">
        <v>211.76499999999999</v>
      </c>
      <c r="E70" s="9">
        <v>211.625</v>
      </c>
      <c r="F70" s="9">
        <v>214.571</v>
      </c>
      <c r="G70" s="9">
        <v>212.13499999999999</v>
      </c>
      <c r="H70" s="9">
        <v>215.00700000000001</v>
      </c>
      <c r="I70" s="9">
        <v>215.99199999999999</v>
      </c>
      <c r="J70" s="9">
        <v>222.26599999999999</v>
      </c>
      <c r="K70" s="9">
        <v>225.988</v>
      </c>
      <c r="L70" s="9">
        <v>215.976</v>
      </c>
      <c r="M70" s="10">
        <v>211.95099999999999</v>
      </c>
      <c r="N70" s="10">
        <v>213.30099999999999</v>
      </c>
      <c r="O70" s="10">
        <v>212.56100000000001</v>
      </c>
      <c r="P70" s="10">
        <v>211.393</v>
      </c>
      <c r="Q70" s="10">
        <v>210.84200000000001</v>
      </c>
      <c r="R70" s="10">
        <v>210.76599999999999</v>
      </c>
      <c r="S70" s="10">
        <v>210.93100000000001</v>
      </c>
      <c r="T70" s="10">
        <v>211.10900000000001</v>
      </c>
      <c r="U70" s="10">
        <v>210.197</v>
      </c>
      <c r="V70" s="10">
        <v>209.285</v>
      </c>
      <c r="W70" s="10">
        <v>208.37200000000001</v>
      </c>
      <c r="X70" s="10">
        <v>207.46</v>
      </c>
      <c r="Y70" s="10">
        <v>206.547</v>
      </c>
      <c r="Z70" s="10">
        <v>205.63499999999999</v>
      </c>
      <c r="AA70" s="10">
        <v>204.72300000000001</v>
      </c>
      <c r="AB70" s="10">
        <v>203.81</v>
      </c>
      <c r="AC70" s="10">
        <v>203.05099999999999</v>
      </c>
      <c r="AD70" s="10">
        <v>202.191</v>
      </c>
      <c r="AE70" s="10">
        <v>201.25399999999999</v>
      </c>
      <c r="AF70" s="10">
        <v>200.267</v>
      </c>
      <c r="AG70" s="10">
        <v>199.642</v>
      </c>
      <c r="AH70" s="10">
        <v>199.00399999999999</v>
      </c>
      <c r="AI70" s="10">
        <v>198.374</v>
      </c>
      <c r="AJ70" s="10">
        <v>197.767</v>
      </c>
      <c r="AK70" s="10">
        <v>197.346</v>
      </c>
      <c r="AL70" s="10">
        <v>196.947</v>
      </c>
      <c r="AM70" s="10">
        <v>196.56700000000001</v>
      </c>
      <c r="AN70" s="10">
        <v>196.20400000000001</v>
      </c>
      <c r="AO70" s="10">
        <v>195.87</v>
      </c>
      <c r="AP70" s="10">
        <v>195.54900000000001</v>
      </c>
      <c r="AQ70" s="10">
        <v>195.239</v>
      </c>
      <c r="AR70" s="10">
        <v>194.94</v>
      </c>
      <c r="AS70" s="10">
        <v>194.47499999999999</v>
      </c>
      <c r="AT70" s="10">
        <v>194.018</v>
      </c>
      <c r="AU70" s="10">
        <v>193.566</v>
      </c>
      <c r="AV70" s="10">
        <v>193.12</v>
      </c>
      <c r="AW70" s="10">
        <v>192.84800000000001</v>
      </c>
      <c r="AX70" s="10">
        <v>192.578</v>
      </c>
      <c r="AY70" s="10">
        <v>192.30699999999999</v>
      </c>
      <c r="AZ70" s="10">
        <v>192.035</v>
      </c>
      <c r="BA70" s="10">
        <v>191.81200000000001</v>
      </c>
      <c r="BB70" s="10">
        <v>191.58500000000001</v>
      </c>
      <c r="BC70" s="10">
        <v>191.35400000000001</v>
      </c>
      <c r="BD70" s="10">
        <v>191.11799999999999</v>
      </c>
      <c r="BE70" s="10">
        <v>190.876</v>
      </c>
      <c r="BF70" s="10">
        <v>190.62799999999999</v>
      </c>
      <c r="BG70" s="9"/>
      <c r="BH70" s="9"/>
      <c r="BI70" s="9"/>
      <c r="BJ70" s="9"/>
      <c r="BK70" s="9"/>
      <c r="BL70" s="9"/>
      <c r="BM70" s="9"/>
      <c r="BN70" s="9"/>
      <c r="BO70" s="9"/>
      <c r="BP70" s="9"/>
      <c r="BQ70" s="9"/>
      <c r="BR70" s="9"/>
    </row>
    <row r="71" spans="1:70" ht="15" customHeight="1" x14ac:dyDescent="0.45">
      <c r="C71" s="9"/>
      <c r="D71" s="9"/>
      <c r="E71" s="9"/>
      <c r="F71" s="9"/>
      <c r="G71" s="9"/>
      <c r="H71" s="9"/>
      <c r="I71" s="9"/>
      <c r="J71" s="9"/>
      <c r="K71" s="9"/>
      <c r="L71" s="9"/>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9"/>
      <c r="BH71" s="9"/>
      <c r="BI71" s="9"/>
      <c r="BJ71" s="9"/>
      <c r="BK71" s="9"/>
      <c r="BL71" s="9"/>
      <c r="BM71" s="9"/>
      <c r="BN71" s="9"/>
      <c r="BO71" s="9"/>
      <c r="BP71" s="9"/>
      <c r="BQ71" s="9"/>
      <c r="BR71" s="9"/>
    </row>
    <row r="72" spans="1:70" ht="15" customHeight="1" x14ac:dyDescent="0.5">
      <c r="A72" s="2" t="s">
        <v>27</v>
      </c>
      <c r="C72" s="9"/>
      <c r="D72" s="9"/>
      <c r="E72" s="9"/>
      <c r="F72" s="9"/>
      <c r="G72" s="9"/>
      <c r="H72" s="9"/>
      <c r="I72" s="9"/>
      <c r="J72" s="9"/>
      <c r="K72" s="9"/>
      <c r="L72" s="9"/>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9"/>
      <c r="BH72" s="9"/>
      <c r="BI72" s="9"/>
      <c r="BJ72" s="9"/>
      <c r="BK72" s="9"/>
      <c r="BL72" s="9"/>
      <c r="BM72" s="9"/>
      <c r="BN72" s="9"/>
      <c r="BO72" s="9"/>
      <c r="BP72" s="9"/>
      <c r="BQ72" s="9"/>
      <c r="BR72" s="9"/>
    </row>
    <row r="73" spans="1:70" ht="15" customHeight="1" x14ac:dyDescent="0.45">
      <c r="A73" s="21" t="s">
        <v>134</v>
      </c>
      <c r="C73" s="7"/>
      <c r="D73" s="7"/>
      <c r="E73" s="7"/>
      <c r="F73" s="7"/>
      <c r="G73" s="7"/>
      <c r="H73" s="7"/>
      <c r="I73" s="7"/>
      <c r="J73" s="7"/>
      <c r="K73" s="7"/>
      <c r="L73" s="7"/>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7"/>
      <c r="BH73" s="7"/>
      <c r="BI73" s="7"/>
      <c r="BJ73" s="7"/>
      <c r="BK73" s="7"/>
      <c r="BL73" s="7"/>
      <c r="BM73" s="7"/>
      <c r="BN73" s="7"/>
      <c r="BO73" s="7"/>
      <c r="BP73" s="7"/>
      <c r="BQ73" s="7"/>
      <c r="BR73" s="7"/>
    </row>
    <row r="74" spans="1:70" ht="15" customHeight="1" x14ac:dyDescent="0.45">
      <c r="A74" s="22" t="s">
        <v>169</v>
      </c>
      <c r="B74" s="1" t="s">
        <v>10</v>
      </c>
      <c r="C74" s="7">
        <v>267.15699999999998</v>
      </c>
      <c r="D74" s="7">
        <v>268.12799999999999</v>
      </c>
      <c r="E74" s="7">
        <v>269.10399999999998</v>
      </c>
      <c r="F74" s="7">
        <v>270.07499999999999</v>
      </c>
      <c r="G74" s="7">
        <v>270.99200000000002</v>
      </c>
      <c r="H74" s="7">
        <v>271.90600000000001</v>
      </c>
      <c r="I74" s="7">
        <v>272.822</v>
      </c>
      <c r="J74" s="7">
        <v>273.73500000000001</v>
      </c>
      <c r="K74" s="7">
        <v>274.33100000000002</v>
      </c>
      <c r="L74" s="7">
        <v>274.93299999999999</v>
      </c>
      <c r="M74" s="8">
        <v>275.5</v>
      </c>
      <c r="N74" s="8">
        <v>276.077</v>
      </c>
      <c r="O74" s="8">
        <v>276.45499999999998</v>
      </c>
      <c r="P74" s="8">
        <v>276.83199999999999</v>
      </c>
      <c r="Q74" s="8">
        <v>277.19299999999998</v>
      </c>
      <c r="R74" s="8">
        <v>277.55700000000002</v>
      </c>
      <c r="S74" s="8">
        <v>277.92200000000003</v>
      </c>
      <c r="T74" s="8">
        <v>278.28699999999998</v>
      </c>
      <c r="U74" s="8">
        <v>278.642</v>
      </c>
      <c r="V74" s="8">
        <v>278.99900000000002</v>
      </c>
      <c r="W74" s="8">
        <v>279.37099999999998</v>
      </c>
      <c r="X74" s="8">
        <v>279.745</v>
      </c>
      <c r="Y74" s="8">
        <v>280.113</v>
      </c>
      <c r="Z74" s="8">
        <v>280.483</v>
      </c>
      <c r="AA74" s="8">
        <v>280.87200000000001</v>
      </c>
      <c r="AB74" s="8">
        <v>281.262</v>
      </c>
      <c r="AC74" s="8">
        <v>281.64999999999998</v>
      </c>
      <c r="AD74" s="8">
        <v>282.03800000000001</v>
      </c>
      <c r="AE74" s="8">
        <v>282.452</v>
      </c>
      <c r="AF74" s="8">
        <v>282.86599999999999</v>
      </c>
      <c r="AG74" s="8">
        <v>283.279</v>
      </c>
      <c r="AH74" s="8">
        <v>283.68799999999999</v>
      </c>
      <c r="AI74" s="8">
        <v>284.089</v>
      </c>
      <c r="AJ74" s="8">
        <v>284.488</v>
      </c>
      <c r="AK74" s="8">
        <v>284.88299999999998</v>
      </c>
      <c r="AL74" s="8">
        <v>285.27300000000002</v>
      </c>
      <c r="AM74" s="8">
        <v>285.65100000000001</v>
      </c>
      <c r="AN74" s="8">
        <v>286.02300000000002</v>
      </c>
      <c r="AO74" s="8">
        <v>286.39</v>
      </c>
      <c r="AP74" s="8">
        <v>286.75200000000001</v>
      </c>
      <c r="AQ74" s="8">
        <v>287.09399999999999</v>
      </c>
      <c r="AR74" s="8">
        <v>287.43</v>
      </c>
      <c r="AS74" s="8">
        <v>287.75900000000001</v>
      </c>
      <c r="AT74" s="8">
        <v>288.08199999999999</v>
      </c>
      <c r="AU74" s="8">
        <v>288.38600000000002</v>
      </c>
      <c r="AV74" s="8">
        <v>288.68299999999999</v>
      </c>
      <c r="AW74" s="8">
        <v>288.97300000000001</v>
      </c>
      <c r="AX74" s="8">
        <v>289.25799999999998</v>
      </c>
      <c r="AY74" s="8">
        <v>289.53699999999998</v>
      </c>
      <c r="AZ74" s="8">
        <v>289.80900000000003</v>
      </c>
      <c r="BA74" s="8">
        <v>290.07499999999999</v>
      </c>
      <c r="BB74" s="8">
        <v>290.33600000000001</v>
      </c>
      <c r="BC74" s="8">
        <v>290.58600000000001</v>
      </c>
      <c r="BD74" s="8">
        <v>290.82900000000001</v>
      </c>
      <c r="BE74" s="8">
        <v>291.06700000000001</v>
      </c>
      <c r="BF74" s="8">
        <v>291.30099999999999</v>
      </c>
      <c r="BG74" s="9"/>
      <c r="BH74" s="9"/>
      <c r="BI74" s="9"/>
      <c r="BJ74" s="9"/>
      <c r="BK74" s="9"/>
      <c r="BL74" s="9"/>
      <c r="BM74" s="9"/>
      <c r="BN74" s="9"/>
      <c r="BO74" s="9"/>
      <c r="BP74" s="9"/>
      <c r="BQ74" s="9"/>
      <c r="BR74" s="9"/>
    </row>
    <row r="75" spans="1:70" ht="15" customHeight="1" x14ac:dyDescent="0.45">
      <c r="A75" s="22"/>
      <c r="B75" s="1" t="s">
        <v>5</v>
      </c>
      <c r="C75" s="9">
        <v>1.466</v>
      </c>
      <c r="D75" s="9">
        <v>1.4610000000000001</v>
      </c>
      <c r="E75" s="9">
        <v>1.4630000000000001</v>
      </c>
      <c r="F75" s="9">
        <v>1.45</v>
      </c>
      <c r="G75" s="9">
        <v>1.365</v>
      </c>
      <c r="H75" s="9">
        <v>1.355</v>
      </c>
      <c r="I75" s="9">
        <v>1.3540000000000001</v>
      </c>
      <c r="J75" s="9">
        <v>1.3440000000000001</v>
      </c>
      <c r="K75" s="9">
        <v>0.874</v>
      </c>
      <c r="L75" s="9">
        <v>0.879</v>
      </c>
      <c r="M75" s="10">
        <v>0.82699999999999996</v>
      </c>
      <c r="N75" s="10">
        <v>0.84099999999999997</v>
      </c>
      <c r="O75" s="10">
        <v>0.54700000000000004</v>
      </c>
      <c r="P75" s="10">
        <v>0.54600000000000004</v>
      </c>
      <c r="Q75" s="10">
        <v>0.52200000000000002</v>
      </c>
      <c r="R75" s="10">
        <v>0.52700000000000002</v>
      </c>
      <c r="S75" s="10">
        <v>0.52600000000000002</v>
      </c>
      <c r="T75" s="10">
        <v>0.52500000000000002</v>
      </c>
      <c r="U75" s="10">
        <v>0.51</v>
      </c>
      <c r="V75" s="10">
        <v>0.51400000000000001</v>
      </c>
      <c r="W75" s="10">
        <v>0.53400000000000003</v>
      </c>
      <c r="X75" s="10">
        <v>0.53500000000000003</v>
      </c>
      <c r="Y75" s="10">
        <v>0.52800000000000002</v>
      </c>
      <c r="Z75" s="10">
        <v>0.52900000000000003</v>
      </c>
      <c r="AA75" s="10">
        <v>0.55500000000000005</v>
      </c>
      <c r="AB75" s="10">
        <v>0.55500000000000005</v>
      </c>
      <c r="AC75" s="10">
        <v>0.55400000000000005</v>
      </c>
      <c r="AD75" s="10">
        <v>0.55100000000000005</v>
      </c>
      <c r="AE75" s="10">
        <v>0.58799999999999997</v>
      </c>
      <c r="AF75" s="10">
        <v>0.58699999999999997</v>
      </c>
      <c r="AG75" s="10">
        <v>0.58399999999999996</v>
      </c>
      <c r="AH75" s="10">
        <v>0.57799999999999996</v>
      </c>
      <c r="AI75" s="10">
        <v>0.56699999999999995</v>
      </c>
      <c r="AJ75" s="10">
        <v>0.56200000000000006</v>
      </c>
      <c r="AK75" s="10">
        <v>0.55700000000000005</v>
      </c>
      <c r="AL75" s="10">
        <v>0.54800000000000004</v>
      </c>
      <c r="AM75" s="10">
        <v>0.53</v>
      </c>
      <c r="AN75" s="10">
        <v>0.52200000000000002</v>
      </c>
      <c r="AO75" s="10">
        <v>0.51400000000000001</v>
      </c>
      <c r="AP75" s="10">
        <v>0.505</v>
      </c>
      <c r="AQ75" s="10">
        <v>0.47699999999999998</v>
      </c>
      <c r="AR75" s="10">
        <v>0.46899999999999997</v>
      </c>
      <c r="AS75" s="10">
        <v>0.45800000000000002</v>
      </c>
      <c r="AT75" s="10">
        <v>0.45</v>
      </c>
      <c r="AU75" s="10">
        <v>0.42199999999999999</v>
      </c>
      <c r="AV75" s="10">
        <v>0.41299999999999998</v>
      </c>
      <c r="AW75" s="10">
        <v>0.40200000000000002</v>
      </c>
      <c r="AX75" s="10">
        <v>0.39400000000000002</v>
      </c>
      <c r="AY75" s="10">
        <v>0.38600000000000001</v>
      </c>
      <c r="AZ75" s="10">
        <v>0.376</v>
      </c>
      <c r="BA75" s="10">
        <v>0.36699999999999999</v>
      </c>
      <c r="BB75" s="10">
        <v>0.35899999999999999</v>
      </c>
      <c r="BC75" s="10">
        <v>0.34399999999999997</v>
      </c>
      <c r="BD75" s="10">
        <v>0.33500000000000002</v>
      </c>
      <c r="BE75" s="10">
        <v>0.32800000000000001</v>
      </c>
      <c r="BF75" s="10">
        <v>0.32100000000000001</v>
      </c>
      <c r="BG75" s="9"/>
      <c r="BH75" s="9"/>
      <c r="BI75" s="9"/>
      <c r="BJ75" s="9"/>
      <c r="BK75" s="9"/>
      <c r="BL75" s="9"/>
      <c r="BM75" s="9"/>
      <c r="BN75" s="9"/>
      <c r="BO75" s="9"/>
      <c r="BP75" s="9"/>
      <c r="BQ75" s="9"/>
      <c r="BR75" s="9"/>
    </row>
    <row r="76" spans="1:70" ht="15" customHeight="1" x14ac:dyDescent="0.45">
      <c r="A76" s="22" t="s">
        <v>170</v>
      </c>
      <c r="B76" s="1" t="s">
        <v>10</v>
      </c>
      <c r="C76" s="7">
        <v>266.11500000000001</v>
      </c>
      <c r="D76" s="7">
        <v>266.62</v>
      </c>
      <c r="E76" s="7">
        <v>267.214</v>
      </c>
      <c r="F76" s="7">
        <v>267.81799999999998</v>
      </c>
      <c r="G76" s="7">
        <v>267.71100000000001</v>
      </c>
      <c r="H76" s="7">
        <v>268.25</v>
      </c>
      <c r="I76" s="7">
        <v>268.86</v>
      </c>
      <c r="J76" s="7">
        <v>269.46300000000002</v>
      </c>
      <c r="K76" s="7">
        <v>272.851</v>
      </c>
      <c r="L76" s="7">
        <v>273.38900000000001</v>
      </c>
      <c r="M76" s="7">
        <v>274.036</v>
      </c>
      <c r="N76" s="8">
        <v>274.67500000000001</v>
      </c>
      <c r="O76" s="8">
        <v>275.27499999999998</v>
      </c>
      <c r="P76" s="8">
        <v>275.89499999999998</v>
      </c>
      <c r="Q76" s="8">
        <v>276.50799999999998</v>
      </c>
      <c r="R76" s="8">
        <v>277.12900000000002</v>
      </c>
      <c r="S76" s="8">
        <v>277.53399999999999</v>
      </c>
      <c r="T76" s="8">
        <v>277.93599999999998</v>
      </c>
      <c r="U76" s="8">
        <v>278.315</v>
      </c>
      <c r="V76" s="8">
        <v>278.68900000000002</v>
      </c>
      <c r="W76" s="8">
        <v>279.09899999999999</v>
      </c>
      <c r="X76" s="8">
        <v>279.50700000000001</v>
      </c>
      <c r="Y76" s="8">
        <v>279.90300000000002</v>
      </c>
      <c r="Z76" s="8">
        <v>280.29899999999998</v>
      </c>
      <c r="AA76" s="8">
        <v>280.721</v>
      </c>
      <c r="AB76" s="8">
        <v>281.142</v>
      </c>
      <c r="AC76" s="8">
        <v>281.56099999999998</v>
      </c>
      <c r="AD76" s="8">
        <v>281.97800000000001</v>
      </c>
      <c r="AE76" s="8">
        <v>282.42200000000003</v>
      </c>
      <c r="AF76" s="8">
        <v>282.86500000000001</v>
      </c>
      <c r="AG76" s="8">
        <v>283.279</v>
      </c>
      <c r="AH76" s="8">
        <v>283.68799999999999</v>
      </c>
      <c r="AI76" s="8">
        <v>284.089</v>
      </c>
      <c r="AJ76" s="8">
        <v>284.48700000000002</v>
      </c>
      <c r="AK76" s="8">
        <v>284.88400000000001</v>
      </c>
      <c r="AL76" s="8">
        <v>285.27300000000002</v>
      </c>
      <c r="AM76" s="8">
        <v>285.65100000000001</v>
      </c>
      <c r="AN76" s="8">
        <v>286.02300000000002</v>
      </c>
      <c r="AO76" s="8">
        <v>286.39100000000002</v>
      </c>
      <c r="AP76" s="8">
        <v>286.75200000000001</v>
      </c>
      <c r="AQ76" s="8">
        <v>287.09399999999999</v>
      </c>
      <c r="AR76" s="8">
        <v>287.43</v>
      </c>
      <c r="AS76" s="8">
        <v>287.75900000000001</v>
      </c>
      <c r="AT76" s="8">
        <v>288.08199999999999</v>
      </c>
      <c r="AU76" s="8">
        <v>288.38600000000002</v>
      </c>
      <c r="AV76" s="8">
        <v>288.68299999999999</v>
      </c>
      <c r="AW76" s="8">
        <v>288.97300000000001</v>
      </c>
      <c r="AX76" s="8">
        <v>289.25799999999998</v>
      </c>
      <c r="AY76" s="8">
        <v>289.53699999999998</v>
      </c>
      <c r="AZ76" s="8">
        <v>289.80900000000003</v>
      </c>
      <c r="BA76" s="8">
        <v>290.07499999999999</v>
      </c>
      <c r="BB76" s="8">
        <v>290.33600000000001</v>
      </c>
      <c r="BC76" s="8">
        <v>290.58600000000001</v>
      </c>
      <c r="BD76" s="8">
        <v>290.82900000000001</v>
      </c>
      <c r="BE76" s="8">
        <v>291.06700000000001</v>
      </c>
      <c r="BF76" s="8">
        <v>291.30099999999999</v>
      </c>
      <c r="BG76" s="9"/>
      <c r="BH76" s="9"/>
      <c r="BI76" s="9"/>
      <c r="BJ76" s="9"/>
      <c r="BK76" s="9"/>
      <c r="BL76" s="9"/>
      <c r="BM76" s="9"/>
      <c r="BN76" s="9"/>
      <c r="BO76" s="9"/>
      <c r="BP76" s="9"/>
      <c r="BQ76" s="9"/>
      <c r="BR76" s="9"/>
    </row>
    <row r="77" spans="1:70" ht="15" customHeight="1" x14ac:dyDescent="0.45">
      <c r="A77" s="22"/>
      <c r="B77" s="1" t="s">
        <v>5</v>
      </c>
      <c r="C77" s="9">
        <v>2.1619999999999999</v>
      </c>
      <c r="D77" s="9">
        <v>0.76100000000000001</v>
      </c>
      <c r="E77" s="9">
        <v>0.89300000000000002</v>
      </c>
      <c r="F77" s="9">
        <v>0.90700000000000003</v>
      </c>
      <c r="G77" s="9">
        <v>-0.159</v>
      </c>
      <c r="H77" s="9">
        <v>0.80700000000000005</v>
      </c>
      <c r="I77" s="9">
        <v>0.91100000000000003</v>
      </c>
      <c r="J77" s="9">
        <v>0.9</v>
      </c>
      <c r="K77" s="9">
        <v>5.125</v>
      </c>
      <c r="L77" s="9">
        <v>0.79</v>
      </c>
      <c r="M77" s="9">
        <v>0.95</v>
      </c>
      <c r="N77" s="10">
        <v>0.93500000000000005</v>
      </c>
      <c r="O77" s="10">
        <v>0.877</v>
      </c>
      <c r="P77" s="10">
        <v>0.90400000000000003</v>
      </c>
      <c r="Q77" s="10">
        <v>0.89</v>
      </c>
      <c r="R77" s="10">
        <v>0.90100000000000002</v>
      </c>
      <c r="S77" s="10">
        <v>0.58499999999999996</v>
      </c>
      <c r="T77" s="10">
        <v>0.57999999999999996</v>
      </c>
      <c r="U77" s="10">
        <v>0.54600000000000004</v>
      </c>
      <c r="V77" s="10">
        <v>0.53900000000000003</v>
      </c>
      <c r="W77" s="10">
        <v>0.58899999999999997</v>
      </c>
      <c r="X77" s="10">
        <v>0.58499999999999996</v>
      </c>
      <c r="Y77" s="10">
        <v>0.56699999999999995</v>
      </c>
      <c r="Z77" s="10">
        <v>0.56699999999999995</v>
      </c>
      <c r="AA77" s="10">
        <v>0.60299999999999998</v>
      </c>
      <c r="AB77" s="10">
        <v>0.60199999999999998</v>
      </c>
      <c r="AC77" s="10">
        <v>0.59599999999999997</v>
      </c>
      <c r="AD77" s="10">
        <v>0.59399999999999997</v>
      </c>
      <c r="AE77" s="10">
        <v>0.63100000000000001</v>
      </c>
      <c r="AF77" s="10">
        <v>0.628</v>
      </c>
      <c r="AG77" s="10">
        <v>0.58699999999999997</v>
      </c>
      <c r="AH77" s="10">
        <v>0.57799999999999996</v>
      </c>
      <c r="AI77" s="10">
        <v>0.56599999999999995</v>
      </c>
      <c r="AJ77" s="10">
        <v>0.56000000000000005</v>
      </c>
      <c r="AK77" s="10">
        <v>0.55900000000000005</v>
      </c>
      <c r="AL77" s="10">
        <v>0.54800000000000004</v>
      </c>
      <c r="AM77" s="10">
        <v>0.53</v>
      </c>
      <c r="AN77" s="10">
        <v>0.52100000000000002</v>
      </c>
      <c r="AO77" s="10">
        <v>0.51500000000000001</v>
      </c>
      <c r="AP77" s="10">
        <v>0.504</v>
      </c>
      <c r="AQ77" s="10">
        <v>0.47799999999999998</v>
      </c>
      <c r="AR77" s="10">
        <v>0.46800000000000003</v>
      </c>
      <c r="AS77" s="10">
        <v>0.45800000000000002</v>
      </c>
      <c r="AT77" s="10">
        <v>0.44900000000000001</v>
      </c>
      <c r="AU77" s="10">
        <v>0.42299999999999999</v>
      </c>
      <c r="AV77" s="10">
        <v>0.41199999999999998</v>
      </c>
      <c r="AW77" s="10">
        <v>0.40200000000000002</v>
      </c>
      <c r="AX77" s="10">
        <v>0.39400000000000002</v>
      </c>
      <c r="AY77" s="10">
        <v>0.38600000000000001</v>
      </c>
      <c r="AZ77" s="10">
        <v>0.376</v>
      </c>
      <c r="BA77" s="10">
        <v>0.36699999999999999</v>
      </c>
      <c r="BB77" s="10">
        <v>0.35899999999999999</v>
      </c>
      <c r="BC77" s="10">
        <v>0.34399999999999997</v>
      </c>
      <c r="BD77" s="10">
        <v>0.33500000000000002</v>
      </c>
      <c r="BE77" s="10">
        <v>0.32800000000000001</v>
      </c>
      <c r="BF77" s="10">
        <v>0.32100000000000001</v>
      </c>
      <c r="BG77" s="9"/>
      <c r="BH77" s="9"/>
      <c r="BI77" s="9"/>
      <c r="BJ77" s="9"/>
      <c r="BK77" s="9"/>
      <c r="BL77" s="9"/>
      <c r="BM77" s="9"/>
      <c r="BN77" s="9"/>
      <c r="BO77" s="9"/>
      <c r="BP77" s="9"/>
      <c r="BQ77" s="9"/>
      <c r="BR77" s="9"/>
    </row>
    <row r="78" spans="1:70" ht="15" customHeight="1" x14ac:dyDescent="0.45">
      <c r="A78" s="21" t="s">
        <v>135</v>
      </c>
      <c r="B78" s="1" t="s">
        <v>10</v>
      </c>
      <c r="C78" s="7">
        <v>129.762</v>
      </c>
      <c r="D78" s="7">
        <v>130.15100000000001</v>
      </c>
      <c r="E78" s="7">
        <v>130.32599999999999</v>
      </c>
      <c r="F78" s="7">
        <v>130.81200000000001</v>
      </c>
      <c r="G78" s="7">
        <v>131.07599999999999</v>
      </c>
      <c r="H78" s="7">
        <v>131.429</v>
      </c>
      <c r="I78" s="7">
        <v>132.011</v>
      </c>
      <c r="J78" s="7">
        <v>131.94499999999999</v>
      </c>
      <c r="K78" s="7">
        <v>132.214</v>
      </c>
      <c r="L78" s="7">
        <v>132.624</v>
      </c>
      <c r="M78" s="8">
        <v>132.92599999999999</v>
      </c>
      <c r="N78" s="8">
        <v>133.22800000000001</v>
      </c>
      <c r="O78" s="8">
        <v>133.529</v>
      </c>
      <c r="P78" s="8">
        <v>133.83099999999999</v>
      </c>
      <c r="Q78" s="8">
        <v>134.13200000000001</v>
      </c>
      <c r="R78" s="8">
        <v>134.435</v>
      </c>
      <c r="S78" s="8">
        <v>134.739</v>
      </c>
      <c r="T78" s="8">
        <v>135.03899999999999</v>
      </c>
      <c r="U78" s="8">
        <v>135.34</v>
      </c>
      <c r="V78" s="8">
        <v>135.63999999999999</v>
      </c>
      <c r="W78" s="8">
        <v>135.94</v>
      </c>
      <c r="X78" s="8">
        <v>136.23699999999999</v>
      </c>
      <c r="Y78" s="8">
        <v>136.53</v>
      </c>
      <c r="Z78" s="8">
        <v>136.81899999999999</v>
      </c>
      <c r="AA78" s="8">
        <v>137.10499999999999</v>
      </c>
      <c r="AB78" s="8">
        <v>137.386</v>
      </c>
      <c r="AC78" s="8">
        <v>137.661</v>
      </c>
      <c r="AD78" s="8">
        <v>137.93799999999999</v>
      </c>
      <c r="AE78" s="8">
        <v>138.21</v>
      </c>
      <c r="AF78" s="8">
        <v>138.47300000000001</v>
      </c>
      <c r="AG78" s="8">
        <v>138.727</v>
      </c>
      <c r="AH78" s="8">
        <v>138.97200000000001</v>
      </c>
      <c r="AI78" s="8">
        <v>139.21100000000001</v>
      </c>
      <c r="AJ78" s="8">
        <v>139.441</v>
      </c>
      <c r="AK78" s="8">
        <v>139.66300000000001</v>
      </c>
      <c r="AL78" s="8">
        <v>139.876</v>
      </c>
      <c r="AM78" s="8">
        <v>140.08500000000001</v>
      </c>
      <c r="AN78" s="8">
        <v>140.286</v>
      </c>
      <c r="AO78" s="8">
        <v>140.48099999999999</v>
      </c>
      <c r="AP78" s="8">
        <v>140.66800000000001</v>
      </c>
      <c r="AQ78" s="8">
        <v>140.85499999999999</v>
      </c>
      <c r="AR78" s="8">
        <v>141.04</v>
      </c>
      <c r="AS78" s="8">
        <v>141.22300000000001</v>
      </c>
      <c r="AT78" s="8">
        <v>141.405</v>
      </c>
      <c r="AU78" s="8">
        <v>141.58500000000001</v>
      </c>
      <c r="AV78" s="8">
        <v>141.76300000000001</v>
      </c>
      <c r="AW78" s="8">
        <v>141.93899999999999</v>
      </c>
      <c r="AX78" s="8">
        <v>142.11199999999999</v>
      </c>
      <c r="AY78" s="8">
        <v>142.28399999999999</v>
      </c>
      <c r="AZ78" s="8">
        <v>142.453</v>
      </c>
      <c r="BA78" s="8">
        <v>142.62100000000001</v>
      </c>
      <c r="BB78" s="8">
        <v>142.78700000000001</v>
      </c>
      <c r="BC78" s="8">
        <v>142.952</v>
      </c>
      <c r="BD78" s="8">
        <v>143.11500000000001</v>
      </c>
      <c r="BE78" s="8">
        <v>143.27600000000001</v>
      </c>
      <c r="BF78" s="8">
        <v>143.435</v>
      </c>
      <c r="BG78" s="7"/>
      <c r="BH78" s="7"/>
      <c r="BI78" s="7"/>
      <c r="BJ78" s="7"/>
      <c r="BK78" s="7"/>
      <c r="BL78" s="7"/>
      <c r="BM78" s="7"/>
      <c r="BN78" s="7"/>
      <c r="BO78" s="7"/>
      <c r="BP78" s="7"/>
      <c r="BQ78" s="7"/>
      <c r="BR78" s="7"/>
    </row>
    <row r="79" spans="1:70" ht="15" customHeight="1" x14ac:dyDescent="0.45">
      <c r="A79" s="21"/>
      <c r="C79" s="7"/>
      <c r="D79" s="7"/>
      <c r="E79" s="7"/>
      <c r="F79" s="7"/>
      <c r="G79" s="7"/>
      <c r="H79" s="7"/>
      <c r="I79" s="7"/>
      <c r="J79" s="7"/>
      <c r="K79" s="7"/>
      <c r="L79" s="7"/>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7"/>
      <c r="BH79" s="7"/>
      <c r="BI79" s="7"/>
      <c r="BJ79" s="7"/>
      <c r="BK79" s="7"/>
      <c r="BL79" s="7"/>
      <c r="BM79" s="7"/>
      <c r="BN79" s="7"/>
      <c r="BO79" s="7"/>
      <c r="BP79" s="7"/>
      <c r="BQ79" s="7"/>
      <c r="BR79" s="7"/>
    </row>
    <row r="80" spans="1:70" ht="15" customHeight="1" x14ac:dyDescent="0.5">
      <c r="A80" s="2" t="s">
        <v>26</v>
      </c>
      <c r="C80" s="9"/>
      <c r="D80" s="9"/>
      <c r="E80" s="9"/>
      <c r="F80" s="9"/>
      <c r="G80" s="9"/>
      <c r="H80" s="9"/>
      <c r="I80" s="9"/>
      <c r="J80" s="9"/>
      <c r="K80" s="9"/>
      <c r="L80" s="9"/>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9"/>
      <c r="BH80" s="9"/>
      <c r="BI80" s="9"/>
      <c r="BJ80" s="9"/>
      <c r="BK80" s="9"/>
      <c r="BL80" s="9"/>
      <c r="BM80" s="9"/>
      <c r="BN80" s="9"/>
      <c r="BO80" s="9"/>
      <c r="BP80" s="9"/>
      <c r="BQ80" s="9"/>
      <c r="BR80" s="9"/>
    </row>
    <row r="81" spans="1:70" ht="15" customHeight="1" x14ac:dyDescent="0.45">
      <c r="A81" s="21" t="s">
        <v>178</v>
      </c>
      <c r="C81" s="7"/>
      <c r="D81" s="7"/>
      <c r="E81" s="7"/>
      <c r="F81" s="7"/>
      <c r="G81" s="7"/>
      <c r="H81" s="7"/>
      <c r="I81" s="7"/>
      <c r="J81" s="7"/>
      <c r="K81" s="7"/>
      <c r="L81" s="7"/>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9"/>
      <c r="BH81" s="9"/>
      <c r="BI81" s="9"/>
      <c r="BJ81" s="9"/>
      <c r="BK81" s="9"/>
      <c r="BL81" s="9"/>
      <c r="BM81" s="9"/>
      <c r="BN81" s="9"/>
      <c r="BO81" s="9"/>
      <c r="BP81" s="9"/>
      <c r="BQ81" s="9"/>
      <c r="BR81" s="9"/>
    </row>
    <row r="82" spans="1:70" ht="15" customHeight="1" x14ac:dyDescent="0.45">
      <c r="A82" s="22" t="s">
        <v>172</v>
      </c>
      <c r="B82" s="1" t="s">
        <v>10</v>
      </c>
      <c r="C82" s="7">
        <v>167.45099999999999</v>
      </c>
      <c r="D82" s="7">
        <v>168.25399999999999</v>
      </c>
      <c r="E82" s="7">
        <v>169.03700000000001</v>
      </c>
      <c r="F82" s="7">
        <v>169.65</v>
      </c>
      <c r="G82" s="7">
        <v>170.68600000000001</v>
      </c>
      <c r="H82" s="7">
        <v>171.05</v>
      </c>
      <c r="I82" s="7">
        <v>171.66200000000001</v>
      </c>
      <c r="J82" s="7">
        <v>171.934</v>
      </c>
      <c r="K82" s="7">
        <v>171.92400000000001</v>
      </c>
      <c r="L82" s="7">
        <v>171.99700000000001</v>
      </c>
      <c r="M82" s="8">
        <v>172.08099999999999</v>
      </c>
      <c r="N82" s="8">
        <v>172.55699999999999</v>
      </c>
      <c r="O82" s="8">
        <v>172.73599999999999</v>
      </c>
      <c r="P82" s="8">
        <v>172.91499999999999</v>
      </c>
      <c r="Q82" s="8">
        <v>173.08500000000001</v>
      </c>
      <c r="R82" s="8">
        <v>173.25800000000001</v>
      </c>
      <c r="S82" s="8">
        <v>173.43199999999999</v>
      </c>
      <c r="T82" s="8">
        <v>173.607</v>
      </c>
      <c r="U82" s="8">
        <v>173.77699999999999</v>
      </c>
      <c r="V82" s="8">
        <v>173.95</v>
      </c>
      <c r="W82" s="8">
        <v>174.13200000000001</v>
      </c>
      <c r="X82" s="8">
        <v>174.316</v>
      </c>
      <c r="Y82" s="8">
        <v>174.49700000000001</v>
      </c>
      <c r="Z82" s="8">
        <v>174.679</v>
      </c>
      <c r="AA82" s="8">
        <v>174.87100000000001</v>
      </c>
      <c r="AB82" s="8">
        <v>175.06299999999999</v>
      </c>
      <c r="AC82" s="8">
        <v>175.25299999999999</v>
      </c>
      <c r="AD82" s="8">
        <v>175.44200000000001</v>
      </c>
      <c r="AE82" s="8">
        <v>175.648</v>
      </c>
      <c r="AF82" s="8">
        <v>175.85499999999999</v>
      </c>
      <c r="AG82" s="8">
        <v>176.06299999999999</v>
      </c>
      <c r="AH82" s="8">
        <v>176.26900000000001</v>
      </c>
      <c r="AI82" s="8">
        <v>176.471</v>
      </c>
      <c r="AJ82" s="8">
        <v>176.672</v>
      </c>
      <c r="AK82" s="8">
        <v>176.87100000000001</v>
      </c>
      <c r="AL82" s="8">
        <v>177.06800000000001</v>
      </c>
      <c r="AM82" s="8">
        <v>177.25800000000001</v>
      </c>
      <c r="AN82" s="8">
        <v>177.44499999999999</v>
      </c>
      <c r="AO82" s="8">
        <v>177.62899999999999</v>
      </c>
      <c r="AP82" s="8">
        <v>177.81100000000001</v>
      </c>
      <c r="AQ82" s="8">
        <v>177.982</v>
      </c>
      <c r="AR82" s="8">
        <v>178.15100000000001</v>
      </c>
      <c r="AS82" s="8">
        <v>178.31800000000001</v>
      </c>
      <c r="AT82" s="8">
        <v>178.483</v>
      </c>
      <c r="AU82" s="8">
        <v>178.63900000000001</v>
      </c>
      <c r="AV82" s="8">
        <v>178.79400000000001</v>
      </c>
      <c r="AW82" s="8">
        <v>178.947</v>
      </c>
      <c r="AX82" s="8">
        <v>179.09899999999999</v>
      </c>
      <c r="AY82" s="8">
        <v>179.25</v>
      </c>
      <c r="AZ82" s="8">
        <v>179.4</v>
      </c>
      <c r="BA82" s="8">
        <v>179.54900000000001</v>
      </c>
      <c r="BB82" s="8">
        <v>179.696</v>
      </c>
      <c r="BC82" s="8">
        <v>179.84</v>
      </c>
      <c r="BD82" s="8">
        <v>179.98099999999999</v>
      </c>
      <c r="BE82" s="8">
        <v>180.12200000000001</v>
      </c>
      <c r="BF82" s="8">
        <v>180.261</v>
      </c>
      <c r="BG82" s="7"/>
      <c r="BH82" s="7"/>
      <c r="BI82" s="7"/>
      <c r="BJ82" s="7"/>
      <c r="BK82" s="7"/>
      <c r="BL82" s="7"/>
      <c r="BM82" s="7"/>
      <c r="BN82" s="7"/>
      <c r="BO82" s="7"/>
      <c r="BP82" s="7"/>
      <c r="BQ82" s="7"/>
      <c r="BR82" s="7"/>
    </row>
    <row r="83" spans="1:70" ht="15" customHeight="1" x14ac:dyDescent="0.45">
      <c r="A83" s="21"/>
      <c r="B83" s="1" t="s">
        <v>5</v>
      </c>
      <c r="C83" s="9">
        <v>3.702</v>
      </c>
      <c r="D83" s="9">
        <v>1.931</v>
      </c>
      <c r="E83" s="9">
        <v>1.8759999999999999</v>
      </c>
      <c r="F83" s="9">
        <v>1.4570000000000001</v>
      </c>
      <c r="G83" s="9">
        <v>2.464</v>
      </c>
      <c r="H83" s="9">
        <v>0.85499999999999998</v>
      </c>
      <c r="I83" s="9">
        <v>1.4410000000000001</v>
      </c>
      <c r="J83" s="9">
        <v>0.63300000000000001</v>
      </c>
      <c r="K83" s="9">
        <v>-2.1000000000000001E-2</v>
      </c>
      <c r="L83" s="9">
        <v>0.16900000000000001</v>
      </c>
      <c r="M83" s="10">
        <v>0.19400000000000001</v>
      </c>
      <c r="N83" s="10">
        <v>1.111</v>
      </c>
      <c r="O83" s="10">
        <v>0.41499999999999998</v>
      </c>
      <c r="P83" s="10">
        <v>0.41499999999999998</v>
      </c>
      <c r="Q83" s="10">
        <v>0.39300000000000002</v>
      </c>
      <c r="R83" s="10">
        <v>0.4</v>
      </c>
      <c r="S83" s="10">
        <v>0.40200000000000002</v>
      </c>
      <c r="T83" s="10">
        <v>0.40400000000000003</v>
      </c>
      <c r="U83" s="10">
        <v>0.39200000000000002</v>
      </c>
      <c r="V83" s="10">
        <v>0.39800000000000002</v>
      </c>
      <c r="W83" s="10">
        <v>0.41899999999999998</v>
      </c>
      <c r="X83" s="10">
        <v>0.42199999999999999</v>
      </c>
      <c r="Y83" s="10">
        <v>0.41599999999999998</v>
      </c>
      <c r="Z83" s="10">
        <v>0.41699999999999998</v>
      </c>
      <c r="AA83" s="10">
        <v>0.441</v>
      </c>
      <c r="AB83" s="10">
        <v>0.439</v>
      </c>
      <c r="AC83" s="10">
        <v>0.435</v>
      </c>
      <c r="AD83" s="10">
        <v>0.43099999999999999</v>
      </c>
      <c r="AE83" s="10">
        <v>0.47</v>
      </c>
      <c r="AF83" s="10">
        <v>0.47099999999999997</v>
      </c>
      <c r="AG83" s="10">
        <v>0.47199999999999998</v>
      </c>
      <c r="AH83" s="10">
        <v>0.46899999999999997</v>
      </c>
      <c r="AI83" s="10">
        <v>0.45900000000000002</v>
      </c>
      <c r="AJ83" s="10">
        <v>0.45600000000000002</v>
      </c>
      <c r="AK83" s="10">
        <v>0.45200000000000001</v>
      </c>
      <c r="AL83" s="10">
        <v>0.44500000000000001</v>
      </c>
      <c r="AM83" s="10">
        <v>0.42799999999999999</v>
      </c>
      <c r="AN83" s="10">
        <v>0.42199999999999999</v>
      </c>
      <c r="AO83" s="10">
        <v>0.41499999999999998</v>
      </c>
      <c r="AP83" s="10">
        <v>0.41</v>
      </c>
      <c r="AQ83" s="10">
        <v>0.38500000000000001</v>
      </c>
      <c r="AR83" s="10">
        <v>0.38100000000000001</v>
      </c>
      <c r="AS83" s="10">
        <v>0.375</v>
      </c>
      <c r="AT83" s="10">
        <v>0.371</v>
      </c>
      <c r="AU83" s="10">
        <v>0.34899999999999998</v>
      </c>
      <c r="AV83" s="10">
        <v>0.34599999999999997</v>
      </c>
      <c r="AW83" s="10">
        <v>0.34200000000000003</v>
      </c>
      <c r="AX83" s="10">
        <v>0.34</v>
      </c>
      <c r="AY83" s="10">
        <v>0.33800000000000002</v>
      </c>
      <c r="AZ83" s="10">
        <v>0.33500000000000002</v>
      </c>
      <c r="BA83" s="10">
        <v>0.33100000000000002</v>
      </c>
      <c r="BB83" s="10">
        <v>0.32900000000000001</v>
      </c>
      <c r="BC83" s="10">
        <v>0.31900000000000001</v>
      </c>
      <c r="BD83" s="10">
        <v>0.314</v>
      </c>
      <c r="BE83" s="10">
        <v>0.312</v>
      </c>
      <c r="BF83" s="10">
        <v>0.31</v>
      </c>
      <c r="BG83" s="9"/>
      <c r="BH83" s="9"/>
      <c r="BI83" s="9"/>
      <c r="BJ83" s="9"/>
      <c r="BK83" s="9"/>
      <c r="BL83" s="9"/>
      <c r="BM83" s="9"/>
      <c r="BN83" s="9"/>
      <c r="BO83" s="9"/>
      <c r="BP83" s="9"/>
      <c r="BQ83" s="9"/>
      <c r="BR83" s="9"/>
    </row>
    <row r="84" spans="1:70" ht="15" customHeight="1" x14ac:dyDescent="0.45">
      <c r="A84" s="22" t="s">
        <v>173</v>
      </c>
      <c r="B84" s="1" t="s">
        <v>10</v>
      </c>
      <c r="C84" s="7">
        <v>166.32400000000001</v>
      </c>
      <c r="D84" s="7">
        <v>166.84899999999999</v>
      </c>
      <c r="E84" s="7">
        <v>167.54300000000001</v>
      </c>
      <c r="F84" s="7">
        <v>167.756</v>
      </c>
      <c r="G84" s="7">
        <v>167.578</v>
      </c>
      <c r="H84" s="7">
        <v>167.93</v>
      </c>
      <c r="I84" s="7">
        <v>168.50399999999999</v>
      </c>
      <c r="J84" s="7">
        <v>168.42599999999999</v>
      </c>
      <c r="K84" s="7">
        <v>170.56399999999999</v>
      </c>
      <c r="L84" s="7">
        <v>170.67500000000001</v>
      </c>
      <c r="M84" s="7">
        <v>170.78899999999999</v>
      </c>
      <c r="N84" s="8">
        <v>171.49299999999999</v>
      </c>
      <c r="O84" s="8">
        <v>171.79499999999999</v>
      </c>
      <c r="P84" s="8">
        <v>172.11799999999999</v>
      </c>
      <c r="Q84" s="8">
        <v>172.44399999999999</v>
      </c>
      <c r="R84" s="8">
        <v>172.78100000000001</v>
      </c>
      <c r="S84" s="8">
        <v>172.989</v>
      </c>
      <c r="T84" s="8">
        <v>173.19900000000001</v>
      </c>
      <c r="U84" s="8">
        <v>173.398</v>
      </c>
      <c r="V84" s="8">
        <v>173.596</v>
      </c>
      <c r="W84" s="8">
        <v>173.81700000000001</v>
      </c>
      <c r="X84" s="8">
        <v>174.036</v>
      </c>
      <c r="Y84" s="8">
        <v>174.24700000000001</v>
      </c>
      <c r="Z84" s="8">
        <v>174.45699999999999</v>
      </c>
      <c r="AA84" s="8">
        <v>174.68100000000001</v>
      </c>
      <c r="AB84" s="8">
        <v>174.90199999999999</v>
      </c>
      <c r="AC84" s="8">
        <v>175.119</v>
      </c>
      <c r="AD84" s="8">
        <v>175.334</v>
      </c>
      <c r="AE84" s="8">
        <v>175.566</v>
      </c>
      <c r="AF84" s="8">
        <v>175.797</v>
      </c>
      <c r="AG84" s="8">
        <v>176.011</v>
      </c>
      <c r="AH84" s="8">
        <v>176.22300000000001</v>
      </c>
      <c r="AI84" s="8">
        <v>176.429</v>
      </c>
      <c r="AJ84" s="8">
        <v>176.63300000000001</v>
      </c>
      <c r="AK84" s="8">
        <v>176.83799999999999</v>
      </c>
      <c r="AL84" s="8">
        <v>177.03800000000001</v>
      </c>
      <c r="AM84" s="8">
        <v>177.23</v>
      </c>
      <c r="AN84" s="8">
        <v>177.41900000000001</v>
      </c>
      <c r="AO84" s="8">
        <v>177.607</v>
      </c>
      <c r="AP84" s="8">
        <v>177.79</v>
      </c>
      <c r="AQ84" s="8">
        <v>177.964</v>
      </c>
      <c r="AR84" s="8">
        <v>178.13499999999999</v>
      </c>
      <c r="AS84" s="8">
        <v>178.303</v>
      </c>
      <c r="AT84" s="8">
        <v>178.47</v>
      </c>
      <c r="AU84" s="8">
        <v>178.62700000000001</v>
      </c>
      <c r="AV84" s="8">
        <v>178.78299999999999</v>
      </c>
      <c r="AW84" s="8">
        <v>178.93700000000001</v>
      </c>
      <c r="AX84" s="8">
        <v>179.09</v>
      </c>
      <c r="AY84" s="8">
        <v>179.24299999999999</v>
      </c>
      <c r="AZ84" s="8">
        <v>179.393</v>
      </c>
      <c r="BA84" s="8">
        <v>179.542</v>
      </c>
      <c r="BB84" s="8">
        <v>179.691</v>
      </c>
      <c r="BC84" s="8">
        <v>179.83500000000001</v>
      </c>
      <c r="BD84" s="8">
        <v>179.977</v>
      </c>
      <c r="BE84" s="8">
        <v>180.11799999999999</v>
      </c>
      <c r="BF84" s="8">
        <v>180.25800000000001</v>
      </c>
      <c r="BG84" s="9"/>
      <c r="BH84" s="9"/>
      <c r="BI84" s="9"/>
      <c r="BJ84" s="9"/>
      <c r="BK84" s="9"/>
      <c r="BL84" s="9"/>
      <c r="BM84" s="9"/>
      <c r="BN84" s="9"/>
      <c r="BO84" s="9"/>
      <c r="BP84" s="9"/>
      <c r="BQ84" s="9"/>
      <c r="BR84" s="9"/>
    </row>
    <row r="85" spans="1:70" ht="15" customHeight="1" x14ac:dyDescent="0.45">
      <c r="A85" s="22"/>
      <c r="B85" s="1" t="s">
        <v>5</v>
      </c>
      <c r="C85" s="9">
        <v>3.984</v>
      </c>
      <c r="D85" s="9">
        <v>1.268</v>
      </c>
      <c r="E85" s="9">
        <v>1.673</v>
      </c>
      <c r="F85" s="9">
        <v>0.51</v>
      </c>
      <c r="G85" s="9">
        <v>-0.42199999999999999</v>
      </c>
      <c r="H85" s="9">
        <v>0.84199999999999997</v>
      </c>
      <c r="I85" s="9">
        <v>1.3740000000000001</v>
      </c>
      <c r="J85" s="9">
        <v>-0.185</v>
      </c>
      <c r="K85" s="9">
        <v>5.1749999999999998</v>
      </c>
      <c r="L85" s="9">
        <v>0.25800000000000001</v>
      </c>
      <c r="M85" s="9">
        <v>0.26800000000000002</v>
      </c>
      <c r="N85" s="10">
        <v>1.6579999999999999</v>
      </c>
      <c r="O85" s="10">
        <v>0.70599999999999996</v>
      </c>
      <c r="P85" s="10">
        <v>0.754</v>
      </c>
      <c r="Q85" s="10">
        <v>0.75900000000000001</v>
      </c>
      <c r="R85" s="10">
        <v>0.78500000000000003</v>
      </c>
      <c r="S85" s="10">
        <v>0.48099999999999998</v>
      </c>
      <c r="T85" s="10">
        <v>0.48599999999999999</v>
      </c>
      <c r="U85" s="10">
        <v>0.46</v>
      </c>
      <c r="V85" s="10">
        <v>0.45800000000000002</v>
      </c>
      <c r="W85" s="10">
        <v>0.50900000000000001</v>
      </c>
      <c r="X85" s="10">
        <v>0.505</v>
      </c>
      <c r="Y85" s="10">
        <v>0.48499999999999999</v>
      </c>
      <c r="Z85" s="10">
        <v>0.48199999999999998</v>
      </c>
      <c r="AA85" s="10">
        <v>0.51400000000000001</v>
      </c>
      <c r="AB85" s="10">
        <v>0.50800000000000001</v>
      </c>
      <c r="AC85" s="10">
        <v>0.497</v>
      </c>
      <c r="AD85" s="10">
        <v>0.49199999999999999</v>
      </c>
      <c r="AE85" s="10">
        <v>0.52900000000000003</v>
      </c>
      <c r="AF85" s="10">
        <v>0.52800000000000002</v>
      </c>
      <c r="AG85" s="10">
        <v>0.48699999999999999</v>
      </c>
      <c r="AH85" s="10">
        <v>0.48</v>
      </c>
      <c r="AI85" s="10">
        <v>0.46899999999999997</v>
      </c>
      <c r="AJ85" s="10">
        <v>0.46400000000000002</v>
      </c>
      <c r="AK85" s="10">
        <v>0.46300000000000002</v>
      </c>
      <c r="AL85" s="10">
        <v>0.45300000000000001</v>
      </c>
      <c r="AM85" s="10">
        <v>0.435</v>
      </c>
      <c r="AN85" s="10">
        <v>0.42699999999999999</v>
      </c>
      <c r="AO85" s="10">
        <v>0.42199999999999999</v>
      </c>
      <c r="AP85" s="10">
        <v>0.41299999999999998</v>
      </c>
      <c r="AQ85" s="10">
        <v>0.39</v>
      </c>
      <c r="AR85" s="10">
        <v>0.38400000000000001</v>
      </c>
      <c r="AS85" s="10">
        <v>0.379</v>
      </c>
      <c r="AT85" s="10">
        <v>0.374</v>
      </c>
      <c r="AU85" s="10">
        <v>0.35299999999999998</v>
      </c>
      <c r="AV85" s="10">
        <v>0.34899999999999998</v>
      </c>
      <c r="AW85" s="10">
        <v>0.34499999999999997</v>
      </c>
      <c r="AX85" s="10">
        <v>0.34200000000000003</v>
      </c>
      <c r="AY85" s="10">
        <v>0.34</v>
      </c>
      <c r="AZ85" s="10">
        <v>0.33600000000000002</v>
      </c>
      <c r="BA85" s="10">
        <v>0.33300000000000002</v>
      </c>
      <c r="BB85" s="10">
        <v>0.33</v>
      </c>
      <c r="BC85" s="10">
        <v>0.32</v>
      </c>
      <c r="BD85" s="10">
        <v>0.316</v>
      </c>
      <c r="BE85" s="10">
        <v>0.313</v>
      </c>
      <c r="BF85" s="10">
        <v>0.311</v>
      </c>
      <c r="BG85" s="9"/>
      <c r="BH85" s="9"/>
      <c r="BI85" s="9"/>
      <c r="BJ85" s="9"/>
      <c r="BK85" s="9"/>
      <c r="BL85" s="9"/>
      <c r="BM85" s="9"/>
      <c r="BN85" s="9"/>
      <c r="BO85" s="9"/>
      <c r="BP85" s="9"/>
      <c r="BQ85" s="9"/>
      <c r="BR85" s="9"/>
    </row>
    <row r="86" spans="1:70" ht="15" customHeight="1" x14ac:dyDescent="0.45">
      <c r="A86" s="21" t="s">
        <v>177</v>
      </c>
      <c r="C86" s="9"/>
      <c r="D86" s="9"/>
      <c r="E86" s="9"/>
      <c r="F86" s="9"/>
      <c r="G86" s="9"/>
      <c r="H86" s="9"/>
      <c r="I86" s="9"/>
      <c r="J86" s="9"/>
      <c r="K86" s="9"/>
      <c r="L86" s="9"/>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7"/>
      <c r="BH86" s="7"/>
      <c r="BI86" s="7"/>
      <c r="BJ86" s="7"/>
      <c r="BK86" s="7"/>
      <c r="BL86" s="7"/>
      <c r="BM86" s="7"/>
      <c r="BN86" s="7"/>
      <c r="BO86" s="7"/>
      <c r="BP86" s="7"/>
      <c r="BQ86" s="7"/>
      <c r="BR86" s="7"/>
    </row>
    <row r="87" spans="1:70" ht="15" customHeight="1" x14ac:dyDescent="0.45">
      <c r="A87" s="22" t="s">
        <v>172</v>
      </c>
      <c r="B87" s="1" t="s">
        <v>12</v>
      </c>
      <c r="C87" s="9">
        <v>62.68</v>
      </c>
      <c r="D87" s="9">
        <v>62.75</v>
      </c>
      <c r="E87" s="9">
        <v>62.81</v>
      </c>
      <c r="F87" s="9">
        <v>62.82</v>
      </c>
      <c r="G87" s="9">
        <v>62.99</v>
      </c>
      <c r="H87" s="9">
        <v>62.91</v>
      </c>
      <c r="I87" s="9">
        <v>62.92</v>
      </c>
      <c r="J87" s="9">
        <v>62.81</v>
      </c>
      <c r="K87" s="9">
        <v>62.67</v>
      </c>
      <c r="L87" s="9">
        <v>62.56</v>
      </c>
      <c r="M87" s="10">
        <v>62.46</v>
      </c>
      <c r="N87" s="10">
        <v>62.5</v>
      </c>
      <c r="O87" s="10">
        <v>62.48</v>
      </c>
      <c r="P87" s="10">
        <v>62.46</v>
      </c>
      <c r="Q87" s="10">
        <v>62.44</v>
      </c>
      <c r="R87" s="10">
        <v>62.42</v>
      </c>
      <c r="S87" s="10">
        <v>62.4</v>
      </c>
      <c r="T87" s="10">
        <v>62.38</v>
      </c>
      <c r="U87" s="10">
        <v>62.37</v>
      </c>
      <c r="V87" s="10">
        <v>62.35</v>
      </c>
      <c r="W87" s="10">
        <v>62.33</v>
      </c>
      <c r="X87" s="10">
        <v>62.31</v>
      </c>
      <c r="Y87" s="10">
        <v>62.3</v>
      </c>
      <c r="Z87" s="10">
        <v>62.28</v>
      </c>
      <c r="AA87" s="10">
        <v>62.26</v>
      </c>
      <c r="AB87" s="10">
        <v>62.24</v>
      </c>
      <c r="AC87" s="10">
        <v>62.22</v>
      </c>
      <c r="AD87" s="10">
        <v>62.21</v>
      </c>
      <c r="AE87" s="10">
        <v>62.19</v>
      </c>
      <c r="AF87" s="10">
        <v>62.17</v>
      </c>
      <c r="AG87" s="10">
        <v>62.15</v>
      </c>
      <c r="AH87" s="10">
        <v>62.13</v>
      </c>
      <c r="AI87" s="10">
        <v>62.12</v>
      </c>
      <c r="AJ87" s="10">
        <v>62.1</v>
      </c>
      <c r="AK87" s="10">
        <v>62.09</v>
      </c>
      <c r="AL87" s="10">
        <v>62.07</v>
      </c>
      <c r="AM87" s="10">
        <v>62.05</v>
      </c>
      <c r="AN87" s="10">
        <v>62.04</v>
      </c>
      <c r="AO87" s="10">
        <v>62.02</v>
      </c>
      <c r="AP87" s="10">
        <v>62.01</v>
      </c>
      <c r="AQ87" s="10">
        <v>61.99</v>
      </c>
      <c r="AR87" s="10">
        <v>61.98</v>
      </c>
      <c r="AS87" s="10">
        <v>61.97</v>
      </c>
      <c r="AT87" s="10">
        <v>61.96</v>
      </c>
      <c r="AU87" s="10">
        <v>61.94</v>
      </c>
      <c r="AV87" s="10">
        <v>61.93</v>
      </c>
      <c r="AW87" s="10">
        <v>61.93</v>
      </c>
      <c r="AX87" s="10">
        <v>61.92</v>
      </c>
      <c r="AY87" s="10">
        <v>61.91</v>
      </c>
      <c r="AZ87" s="10">
        <v>61.9</v>
      </c>
      <c r="BA87" s="10">
        <v>61.9</v>
      </c>
      <c r="BB87" s="10">
        <v>61.89</v>
      </c>
      <c r="BC87" s="10">
        <v>61.89</v>
      </c>
      <c r="BD87" s="10">
        <v>61.89</v>
      </c>
      <c r="BE87" s="10">
        <v>61.88</v>
      </c>
      <c r="BF87" s="10">
        <v>61.88</v>
      </c>
      <c r="BG87" s="9"/>
      <c r="BH87" s="9"/>
      <c r="BI87" s="9"/>
      <c r="BJ87" s="9"/>
      <c r="BK87" s="9"/>
      <c r="BL87" s="9"/>
      <c r="BM87" s="9"/>
      <c r="BN87" s="9"/>
      <c r="BO87" s="9"/>
      <c r="BP87" s="9"/>
      <c r="BQ87" s="9"/>
      <c r="BR87" s="9"/>
    </row>
    <row r="88" spans="1:70" ht="15" customHeight="1" x14ac:dyDescent="0.45">
      <c r="A88" s="22" t="s">
        <v>173</v>
      </c>
      <c r="B88" s="1" t="s">
        <v>12</v>
      </c>
      <c r="C88" s="9">
        <v>62.5</v>
      </c>
      <c r="D88" s="9">
        <v>62.58</v>
      </c>
      <c r="E88" s="9">
        <v>62.7</v>
      </c>
      <c r="F88" s="9">
        <v>62.64</v>
      </c>
      <c r="G88" s="9">
        <v>62.6</v>
      </c>
      <c r="H88" s="9">
        <v>62.6</v>
      </c>
      <c r="I88" s="9">
        <v>62.67</v>
      </c>
      <c r="J88" s="9">
        <v>62.5</v>
      </c>
      <c r="K88" s="9">
        <v>62.51</v>
      </c>
      <c r="L88" s="9">
        <v>62.43</v>
      </c>
      <c r="M88" s="9">
        <v>62.32</v>
      </c>
      <c r="N88" s="10">
        <v>62.43</v>
      </c>
      <c r="O88" s="10">
        <v>62.41</v>
      </c>
      <c r="P88" s="10">
        <v>62.39</v>
      </c>
      <c r="Q88" s="10">
        <v>62.36</v>
      </c>
      <c r="R88" s="10">
        <v>62.35</v>
      </c>
      <c r="S88" s="10">
        <v>62.33</v>
      </c>
      <c r="T88" s="10">
        <v>62.32</v>
      </c>
      <c r="U88" s="10">
        <v>62.3</v>
      </c>
      <c r="V88" s="10">
        <v>62.29</v>
      </c>
      <c r="W88" s="10">
        <v>62.28</v>
      </c>
      <c r="X88" s="10">
        <v>62.27</v>
      </c>
      <c r="Y88" s="10">
        <v>62.25</v>
      </c>
      <c r="Z88" s="10">
        <v>62.24</v>
      </c>
      <c r="AA88" s="10">
        <v>62.23</v>
      </c>
      <c r="AB88" s="10">
        <v>62.21</v>
      </c>
      <c r="AC88" s="10">
        <v>62.2</v>
      </c>
      <c r="AD88" s="10">
        <v>62.18</v>
      </c>
      <c r="AE88" s="10">
        <v>62.16</v>
      </c>
      <c r="AF88" s="10">
        <v>62.15</v>
      </c>
      <c r="AG88" s="10">
        <v>62.13</v>
      </c>
      <c r="AH88" s="10">
        <v>62.12</v>
      </c>
      <c r="AI88" s="10">
        <v>62.1</v>
      </c>
      <c r="AJ88" s="10">
        <v>62.09</v>
      </c>
      <c r="AK88" s="10">
        <v>62.07</v>
      </c>
      <c r="AL88" s="10">
        <v>62.06</v>
      </c>
      <c r="AM88" s="10">
        <v>62.04</v>
      </c>
      <c r="AN88" s="10">
        <v>62.03</v>
      </c>
      <c r="AO88" s="10">
        <v>62.02</v>
      </c>
      <c r="AP88" s="10">
        <v>62</v>
      </c>
      <c r="AQ88" s="10">
        <v>61.99</v>
      </c>
      <c r="AR88" s="10">
        <v>61.98</v>
      </c>
      <c r="AS88" s="10">
        <v>61.96</v>
      </c>
      <c r="AT88" s="10">
        <v>61.95</v>
      </c>
      <c r="AU88" s="10">
        <v>61.94</v>
      </c>
      <c r="AV88" s="10">
        <v>61.93</v>
      </c>
      <c r="AW88" s="10">
        <v>61.92</v>
      </c>
      <c r="AX88" s="10">
        <v>61.91</v>
      </c>
      <c r="AY88" s="10">
        <v>61.91</v>
      </c>
      <c r="AZ88" s="10">
        <v>61.9</v>
      </c>
      <c r="BA88" s="10">
        <v>61.9</v>
      </c>
      <c r="BB88" s="10">
        <v>61.89</v>
      </c>
      <c r="BC88" s="10">
        <v>61.89</v>
      </c>
      <c r="BD88" s="10">
        <v>61.88</v>
      </c>
      <c r="BE88" s="10">
        <v>61.88</v>
      </c>
      <c r="BF88" s="10">
        <v>61.88</v>
      </c>
      <c r="BG88" s="7"/>
      <c r="BH88" s="7"/>
      <c r="BI88" s="7"/>
      <c r="BJ88" s="7"/>
      <c r="BK88" s="7"/>
      <c r="BL88" s="7"/>
      <c r="BM88" s="7"/>
      <c r="BN88" s="7"/>
      <c r="BO88" s="7"/>
      <c r="BP88" s="7"/>
      <c r="BQ88" s="7"/>
      <c r="BR88" s="7"/>
    </row>
    <row r="89" spans="1:70" ht="15" customHeight="1" x14ac:dyDescent="0.45">
      <c r="A89" s="21" t="s">
        <v>176</v>
      </c>
      <c r="C89" s="7"/>
      <c r="D89" s="7"/>
      <c r="E89" s="7"/>
      <c r="F89" s="7"/>
      <c r="G89" s="7"/>
      <c r="H89" s="7"/>
      <c r="I89" s="7"/>
      <c r="J89" s="7"/>
      <c r="K89" s="7"/>
      <c r="L89" s="7"/>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9"/>
      <c r="BH89" s="9"/>
      <c r="BI89" s="9"/>
      <c r="BJ89" s="9"/>
      <c r="BK89" s="9"/>
      <c r="BL89" s="9"/>
      <c r="BM89" s="9"/>
      <c r="BN89" s="9"/>
      <c r="BO89" s="9"/>
      <c r="BP89" s="9"/>
      <c r="BQ89" s="9"/>
      <c r="BR89" s="9"/>
    </row>
    <row r="90" spans="1:70" ht="15" customHeight="1" x14ac:dyDescent="0.45">
      <c r="A90" s="22" t="s">
        <v>172</v>
      </c>
      <c r="B90" s="1" t="s">
        <v>10</v>
      </c>
      <c r="C90" s="7">
        <v>161.38499999999999</v>
      </c>
      <c r="D90" s="7">
        <v>162.37</v>
      </c>
      <c r="E90" s="7">
        <v>162.79599999999999</v>
      </c>
      <c r="F90" s="7">
        <v>163.09399999999999</v>
      </c>
      <c r="G90" s="7">
        <v>163.99199999999999</v>
      </c>
      <c r="H90" s="7">
        <v>164.374</v>
      </c>
      <c r="I90" s="7">
        <v>164.52</v>
      </c>
      <c r="J90" s="7">
        <v>164.68100000000001</v>
      </c>
      <c r="K90" s="7">
        <v>164.73400000000001</v>
      </c>
      <c r="L90" s="7">
        <v>164.81899999999999</v>
      </c>
      <c r="M90" s="8">
        <v>164.68100000000001</v>
      </c>
      <c r="N90" s="8">
        <v>164.73599999999999</v>
      </c>
      <c r="O90" s="8">
        <v>164.87799999999999</v>
      </c>
      <c r="P90" s="8">
        <v>165.03299999999999</v>
      </c>
      <c r="Q90" s="8">
        <v>165.191</v>
      </c>
      <c r="R90" s="8">
        <v>165.36099999999999</v>
      </c>
      <c r="S90" s="8">
        <v>165.53899999999999</v>
      </c>
      <c r="T90" s="8">
        <v>165.72300000000001</v>
      </c>
      <c r="U90" s="8">
        <v>165.904</v>
      </c>
      <c r="V90" s="8">
        <v>166.08799999999999</v>
      </c>
      <c r="W90" s="8">
        <v>166.28399999999999</v>
      </c>
      <c r="X90" s="8">
        <v>166.489</v>
      </c>
      <c r="Y90" s="8">
        <v>166.697</v>
      </c>
      <c r="Z90" s="8">
        <v>166.911</v>
      </c>
      <c r="AA90" s="8">
        <v>167.137</v>
      </c>
      <c r="AB90" s="8">
        <v>167.363</v>
      </c>
      <c r="AC90" s="8">
        <v>167.58699999999999</v>
      </c>
      <c r="AD90" s="8">
        <v>167.80600000000001</v>
      </c>
      <c r="AE90" s="8">
        <v>168.07499999999999</v>
      </c>
      <c r="AF90" s="8">
        <v>168.285</v>
      </c>
      <c r="AG90" s="8">
        <v>168.495</v>
      </c>
      <c r="AH90" s="8">
        <v>168.7</v>
      </c>
      <c r="AI90" s="8">
        <v>168.90799999999999</v>
      </c>
      <c r="AJ90" s="8">
        <v>169.11099999999999</v>
      </c>
      <c r="AK90" s="8">
        <v>169.31200000000001</v>
      </c>
      <c r="AL90" s="8">
        <v>169.51</v>
      </c>
      <c r="AM90" s="8">
        <v>169.70099999999999</v>
      </c>
      <c r="AN90" s="8">
        <v>169.88900000000001</v>
      </c>
      <c r="AO90" s="8">
        <v>170.07400000000001</v>
      </c>
      <c r="AP90" s="8">
        <v>170.25800000000001</v>
      </c>
      <c r="AQ90" s="8">
        <v>170.43</v>
      </c>
      <c r="AR90" s="8">
        <v>170.601</v>
      </c>
      <c r="AS90" s="8">
        <v>170.77</v>
      </c>
      <c r="AT90" s="8">
        <v>170.93799999999999</v>
      </c>
      <c r="AU90" s="8">
        <v>171.096</v>
      </c>
      <c r="AV90" s="8">
        <v>171.25399999999999</v>
      </c>
      <c r="AW90" s="8">
        <v>171.41</v>
      </c>
      <c r="AX90" s="8">
        <v>171.565</v>
      </c>
      <c r="AY90" s="8">
        <v>171.71899999999999</v>
      </c>
      <c r="AZ90" s="8">
        <v>171.87200000000001</v>
      </c>
      <c r="BA90" s="8">
        <v>172.024</v>
      </c>
      <c r="BB90" s="8">
        <v>172.17599999999999</v>
      </c>
      <c r="BC90" s="8">
        <v>172.32300000000001</v>
      </c>
      <c r="BD90" s="8">
        <v>172.46799999999999</v>
      </c>
      <c r="BE90" s="8">
        <v>172.613</v>
      </c>
      <c r="BF90" s="8">
        <v>172.756</v>
      </c>
      <c r="BG90" s="7"/>
      <c r="BH90" s="7"/>
      <c r="BI90" s="7"/>
      <c r="BJ90" s="7"/>
      <c r="BK90" s="7"/>
      <c r="BL90" s="7"/>
      <c r="BM90" s="7"/>
      <c r="BN90" s="7"/>
      <c r="BO90" s="7"/>
      <c r="BP90" s="7"/>
      <c r="BQ90" s="7"/>
      <c r="BR90" s="7"/>
    </row>
    <row r="91" spans="1:70" ht="15" customHeight="1" x14ac:dyDescent="0.45">
      <c r="A91" s="21"/>
      <c r="B91" s="1" t="s">
        <v>5</v>
      </c>
      <c r="C91" s="9">
        <v>4.1849999999999996</v>
      </c>
      <c r="D91" s="9">
        <v>2.4620000000000002</v>
      </c>
      <c r="E91" s="9">
        <v>1.0529999999999999</v>
      </c>
      <c r="F91" s="9">
        <v>0.73499999999999999</v>
      </c>
      <c r="G91" s="9">
        <v>2.2189999999999999</v>
      </c>
      <c r="H91" s="9">
        <v>0.93500000000000005</v>
      </c>
      <c r="I91" s="9">
        <v>0.35599999999999998</v>
      </c>
      <c r="J91" s="9">
        <v>0.39</v>
      </c>
      <c r="K91" s="9">
        <v>0.129</v>
      </c>
      <c r="L91" s="9">
        <v>0.20599999999999999</v>
      </c>
      <c r="M91" s="10">
        <v>-0.33300000000000002</v>
      </c>
      <c r="N91" s="10">
        <v>0.13400000000000001</v>
      </c>
      <c r="O91" s="10">
        <v>0.34399999999999997</v>
      </c>
      <c r="P91" s="10">
        <v>0.376</v>
      </c>
      <c r="Q91" s="10">
        <v>0.38200000000000001</v>
      </c>
      <c r="R91" s="10">
        <v>0.41199999999999998</v>
      </c>
      <c r="S91" s="10">
        <v>0.43099999999999999</v>
      </c>
      <c r="T91" s="10">
        <v>0.44500000000000001</v>
      </c>
      <c r="U91" s="10">
        <v>0.437</v>
      </c>
      <c r="V91" s="10">
        <v>0.442</v>
      </c>
      <c r="W91" s="10">
        <v>0.47199999999999998</v>
      </c>
      <c r="X91" s="10">
        <v>0.49299999999999999</v>
      </c>
      <c r="Y91" s="10">
        <v>0.502</v>
      </c>
      <c r="Z91" s="10">
        <v>0.51300000000000001</v>
      </c>
      <c r="AA91" s="10">
        <v>0.54300000000000004</v>
      </c>
      <c r="AB91" s="10">
        <v>0.54200000000000004</v>
      </c>
      <c r="AC91" s="10">
        <v>0.53500000000000003</v>
      </c>
      <c r="AD91" s="10">
        <v>0.52400000000000002</v>
      </c>
      <c r="AE91" s="10">
        <v>0.64200000000000002</v>
      </c>
      <c r="AF91" s="10">
        <v>0.5</v>
      </c>
      <c r="AG91" s="10">
        <v>0.5</v>
      </c>
      <c r="AH91" s="10">
        <v>0.48799999999999999</v>
      </c>
      <c r="AI91" s="10">
        <v>0.49199999999999999</v>
      </c>
      <c r="AJ91" s="10">
        <v>0.48099999999999998</v>
      </c>
      <c r="AK91" s="10">
        <v>0.47599999999999998</v>
      </c>
      <c r="AL91" s="10">
        <v>0.46800000000000003</v>
      </c>
      <c r="AM91" s="10">
        <v>0.45100000000000001</v>
      </c>
      <c r="AN91" s="10">
        <v>0.44400000000000001</v>
      </c>
      <c r="AO91" s="10">
        <v>0.437</v>
      </c>
      <c r="AP91" s="10">
        <v>0.43099999999999999</v>
      </c>
      <c r="AQ91" s="10">
        <v>0.40600000000000003</v>
      </c>
      <c r="AR91" s="10">
        <v>0.40200000000000002</v>
      </c>
      <c r="AS91" s="10">
        <v>0.39600000000000002</v>
      </c>
      <c r="AT91" s="10">
        <v>0.39300000000000002</v>
      </c>
      <c r="AU91" s="10">
        <v>0.371</v>
      </c>
      <c r="AV91" s="10">
        <v>0.36799999999999999</v>
      </c>
      <c r="AW91" s="10">
        <v>0.36499999999999999</v>
      </c>
      <c r="AX91" s="10">
        <v>0.36299999999999999</v>
      </c>
      <c r="AY91" s="10">
        <v>0.35799999999999998</v>
      </c>
      <c r="AZ91" s="10">
        <v>0.35599999999999998</v>
      </c>
      <c r="BA91" s="10">
        <v>0.35399999999999998</v>
      </c>
      <c r="BB91" s="10">
        <v>0.35199999999999998</v>
      </c>
      <c r="BC91" s="10">
        <v>0.34200000000000003</v>
      </c>
      <c r="BD91" s="10">
        <v>0.33800000000000002</v>
      </c>
      <c r="BE91" s="10">
        <v>0.33500000000000002</v>
      </c>
      <c r="BF91" s="10">
        <v>0.33200000000000002</v>
      </c>
      <c r="BG91" s="9"/>
      <c r="BH91" s="9"/>
      <c r="BI91" s="9"/>
      <c r="BJ91" s="9"/>
      <c r="BK91" s="9"/>
      <c r="BL91" s="9"/>
      <c r="BM91" s="9"/>
      <c r="BN91" s="9"/>
      <c r="BO91" s="9"/>
      <c r="BP91" s="9"/>
      <c r="BQ91" s="9"/>
      <c r="BR91" s="9"/>
    </row>
    <row r="92" spans="1:70" ht="15" customHeight="1" x14ac:dyDescent="0.45">
      <c r="A92" s="22" t="s">
        <v>173</v>
      </c>
      <c r="B92" s="1" t="s">
        <v>10</v>
      </c>
      <c r="C92" s="7">
        <v>160.47399999999999</v>
      </c>
      <c r="D92" s="7">
        <v>160.916</v>
      </c>
      <c r="E92" s="7">
        <v>161.36600000000001</v>
      </c>
      <c r="F92" s="7">
        <v>161.40700000000001</v>
      </c>
      <c r="G92" s="7">
        <v>161.209</v>
      </c>
      <c r="H92" s="7">
        <v>161.27099999999999</v>
      </c>
      <c r="I92" s="7">
        <v>161.482</v>
      </c>
      <c r="J92" s="7">
        <v>161.43299999999999</v>
      </c>
      <c r="K92" s="7">
        <v>163.57</v>
      </c>
      <c r="L92" s="7">
        <v>163.536</v>
      </c>
      <c r="M92" s="7">
        <v>163.381</v>
      </c>
      <c r="N92" s="8">
        <v>163.72</v>
      </c>
      <c r="O92" s="8">
        <v>163.98</v>
      </c>
      <c r="P92" s="8">
        <v>164.27199999999999</v>
      </c>
      <c r="Q92" s="8">
        <v>164.57900000000001</v>
      </c>
      <c r="R92" s="8">
        <v>164.90600000000001</v>
      </c>
      <c r="S92" s="8">
        <v>165.11600000000001</v>
      </c>
      <c r="T92" s="8">
        <v>165.334</v>
      </c>
      <c r="U92" s="8">
        <v>165.542</v>
      </c>
      <c r="V92" s="8">
        <v>165.75</v>
      </c>
      <c r="W92" s="8">
        <v>165.983</v>
      </c>
      <c r="X92" s="8">
        <v>166.22200000000001</v>
      </c>
      <c r="Y92" s="8">
        <v>166.459</v>
      </c>
      <c r="Z92" s="8">
        <v>166.69900000000001</v>
      </c>
      <c r="AA92" s="8">
        <v>166.95500000000001</v>
      </c>
      <c r="AB92" s="8">
        <v>167.209</v>
      </c>
      <c r="AC92" s="8">
        <v>167.459</v>
      </c>
      <c r="AD92" s="8">
        <v>167.703</v>
      </c>
      <c r="AE92" s="8">
        <v>167.99600000000001</v>
      </c>
      <c r="AF92" s="8">
        <v>168.22900000000001</v>
      </c>
      <c r="AG92" s="8">
        <v>168.446</v>
      </c>
      <c r="AH92" s="8">
        <v>168.65600000000001</v>
      </c>
      <c r="AI92" s="8">
        <v>168.86799999999999</v>
      </c>
      <c r="AJ92" s="8">
        <v>169.07400000000001</v>
      </c>
      <c r="AK92" s="8">
        <v>169.279</v>
      </c>
      <c r="AL92" s="8">
        <v>169.48099999999999</v>
      </c>
      <c r="AM92" s="8">
        <v>169.67500000000001</v>
      </c>
      <c r="AN92" s="8">
        <v>169.86500000000001</v>
      </c>
      <c r="AO92" s="8">
        <v>170.053</v>
      </c>
      <c r="AP92" s="8">
        <v>170.238</v>
      </c>
      <c r="AQ92" s="8">
        <v>170.41300000000001</v>
      </c>
      <c r="AR92" s="8">
        <v>170.58600000000001</v>
      </c>
      <c r="AS92" s="8">
        <v>170.756</v>
      </c>
      <c r="AT92" s="8">
        <v>170.92500000000001</v>
      </c>
      <c r="AU92" s="8">
        <v>171.08500000000001</v>
      </c>
      <c r="AV92" s="8">
        <v>171.24299999999999</v>
      </c>
      <c r="AW92" s="8">
        <v>171.40100000000001</v>
      </c>
      <c r="AX92" s="8">
        <v>171.55699999999999</v>
      </c>
      <c r="AY92" s="8">
        <v>171.71199999999999</v>
      </c>
      <c r="AZ92" s="8">
        <v>171.86500000000001</v>
      </c>
      <c r="BA92" s="8">
        <v>172.018</v>
      </c>
      <c r="BB92" s="8">
        <v>172.17</v>
      </c>
      <c r="BC92" s="8">
        <v>172.31800000000001</v>
      </c>
      <c r="BD92" s="8">
        <v>172.464</v>
      </c>
      <c r="BE92" s="8">
        <v>172.60900000000001</v>
      </c>
      <c r="BF92" s="8">
        <v>172.75200000000001</v>
      </c>
      <c r="BG92" s="9"/>
      <c r="BH92" s="9"/>
      <c r="BI92" s="9"/>
      <c r="BJ92" s="9"/>
      <c r="BK92" s="9"/>
      <c r="BL92" s="9"/>
      <c r="BM92" s="9"/>
      <c r="BN92" s="9"/>
      <c r="BO92" s="9"/>
      <c r="BP92" s="9"/>
      <c r="BQ92" s="9"/>
      <c r="BR92" s="9"/>
    </row>
    <row r="93" spans="1:70" ht="15" customHeight="1" x14ac:dyDescent="0.45">
      <c r="B93" s="1" t="s">
        <v>5</v>
      </c>
      <c r="C93" s="9">
        <v>4.2409999999999997</v>
      </c>
      <c r="D93" s="9">
        <v>1.105</v>
      </c>
      <c r="E93" s="9">
        <v>1.1240000000000001</v>
      </c>
      <c r="F93" s="9">
        <v>0.1</v>
      </c>
      <c r="G93" s="9">
        <v>-0.48799999999999999</v>
      </c>
      <c r="H93" s="9">
        <v>0.153</v>
      </c>
      <c r="I93" s="9">
        <v>0.52300000000000002</v>
      </c>
      <c r="J93" s="9">
        <v>-0.12</v>
      </c>
      <c r="K93" s="9">
        <v>5.4</v>
      </c>
      <c r="L93" s="9">
        <v>-8.3000000000000004E-2</v>
      </c>
      <c r="M93" s="9">
        <v>-0.376</v>
      </c>
      <c r="N93" s="10">
        <v>0.83199999999999996</v>
      </c>
      <c r="O93" s="10">
        <v>0.63500000000000001</v>
      </c>
      <c r="P93" s="10">
        <v>0.71499999999999997</v>
      </c>
      <c r="Q93" s="10">
        <v>0.748</v>
      </c>
      <c r="R93" s="10">
        <v>0.79700000000000004</v>
      </c>
      <c r="S93" s="10">
        <v>0.51100000000000001</v>
      </c>
      <c r="T93" s="10">
        <v>0.52700000000000002</v>
      </c>
      <c r="U93" s="10">
        <v>0.505</v>
      </c>
      <c r="V93" s="10">
        <v>0.502</v>
      </c>
      <c r="W93" s="10">
        <v>0.56200000000000006</v>
      </c>
      <c r="X93" s="10">
        <v>0.57699999999999996</v>
      </c>
      <c r="Y93" s="10">
        <v>0.57099999999999995</v>
      </c>
      <c r="Z93" s="10">
        <v>0.57799999999999996</v>
      </c>
      <c r="AA93" s="10">
        <v>0.61499999999999999</v>
      </c>
      <c r="AB93" s="10">
        <v>0.61</v>
      </c>
      <c r="AC93" s="10">
        <v>0.59699999999999998</v>
      </c>
      <c r="AD93" s="10">
        <v>0.58399999999999996</v>
      </c>
      <c r="AE93" s="10">
        <v>0.7</v>
      </c>
      <c r="AF93" s="10">
        <v>0.55700000000000005</v>
      </c>
      <c r="AG93" s="10">
        <v>0.51500000000000001</v>
      </c>
      <c r="AH93" s="10">
        <v>0.5</v>
      </c>
      <c r="AI93" s="10">
        <v>0.502</v>
      </c>
      <c r="AJ93" s="10">
        <v>0.48899999999999999</v>
      </c>
      <c r="AK93" s="10">
        <v>0.48699999999999999</v>
      </c>
      <c r="AL93" s="10">
        <v>0.47599999999999998</v>
      </c>
      <c r="AM93" s="10">
        <v>0.45800000000000002</v>
      </c>
      <c r="AN93" s="10">
        <v>0.44900000000000001</v>
      </c>
      <c r="AO93" s="10">
        <v>0.44400000000000001</v>
      </c>
      <c r="AP93" s="10">
        <v>0.435</v>
      </c>
      <c r="AQ93" s="10">
        <v>0.41099999999999998</v>
      </c>
      <c r="AR93" s="10">
        <v>0.40500000000000003</v>
      </c>
      <c r="AS93" s="10">
        <v>0.4</v>
      </c>
      <c r="AT93" s="10">
        <v>0.39500000000000002</v>
      </c>
      <c r="AU93" s="10">
        <v>0.375</v>
      </c>
      <c r="AV93" s="10">
        <v>0.371</v>
      </c>
      <c r="AW93" s="10">
        <v>0.36699999999999999</v>
      </c>
      <c r="AX93" s="10">
        <v>0.36399999999999999</v>
      </c>
      <c r="AY93" s="10">
        <v>0.36099999999999999</v>
      </c>
      <c r="AZ93" s="10">
        <v>0.35799999999999998</v>
      </c>
      <c r="BA93" s="10">
        <v>0.35499999999999998</v>
      </c>
      <c r="BB93" s="10">
        <v>0.35299999999999998</v>
      </c>
      <c r="BC93" s="10">
        <v>0.34300000000000003</v>
      </c>
      <c r="BD93" s="10">
        <v>0.33900000000000002</v>
      </c>
      <c r="BE93" s="10">
        <v>0.33600000000000002</v>
      </c>
      <c r="BF93" s="10">
        <v>0.33300000000000002</v>
      </c>
      <c r="BG93" s="9"/>
      <c r="BH93" s="9"/>
      <c r="BI93" s="9"/>
      <c r="BJ93" s="9"/>
      <c r="BK93" s="9"/>
      <c r="BL93" s="9"/>
      <c r="BM93" s="9"/>
      <c r="BN93" s="9"/>
      <c r="BO93" s="9"/>
      <c r="BP93" s="9"/>
      <c r="BQ93" s="9"/>
      <c r="BR93" s="9"/>
    </row>
    <row r="94" spans="1:70" ht="15" customHeight="1" x14ac:dyDescent="0.45">
      <c r="A94" s="21" t="s">
        <v>179</v>
      </c>
      <c r="B94" s="1" t="s">
        <v>12</v>
      </c>
      <c r="C94" s="9">
        <v>3.5329999999999999</v>
      </c>
      <c r="D94" s="9">
        <v>3.5329999999999999</v>
      </c>
      <c r="E94" s="9">
        <v>3.6659999999999999</v>
      </c>
      <c r="F94" s="9">
        <v>3.8</v>
      </c>
      <c r="G94" s="9">
        <v>3.8330000000000002</v>
      </c>
      <c r="H94" s="9">
        <v>4</v>
      </c>
      <c r="I94" s="9">
        <v>4.1660000000000004</v>
      </c>
      <c r="J94" s="9">
        <v>4.133</v>
      </c>
      <c r="K94" s="9">
        <v>4.0999999999999996</v>
      </c>
      <c r="L94" s="9">
        <v>4.1660000000000004</v>
      </c>
      <c r="M94" s="9">
        <v>4.3</v>
      </c>
      <c r="N94" s="10">
        <v>4.532</v>
      </c>
      <c r="O94" s="10">
        <v>4.5490000000000004</v>
      </c>
      <c r="P94" s="10">
        <v>4.5579999999999998</v>
      </c>
      <c r="Q94" s="10">
        <v>4.5599999999999996</v>
      </c>
      <c r="R94" s="10">
        <v>4.5570000000000004</v>
      </c>
      <c r="S94" s="10">
        <v>4.55</v>
      </c>
      <c r="T94" s="10">
        <v>4.5410000000000004</v>
      </c>
      <c r="U94" s="10">
        <v>4.53</v>
      </c>
      <c r="V94" s="10">
        <v>4.5190000000000001</v>
      </c>
      <c r="W94" s="10">
        <v>4.5069999999999997</v>
      </c>
      <c r="X94" s="10">
        <v>4.49</v>
      </c>
      <c r="Y94" s="10">
        <v>4.4690000000000003</v>
      </c>
      <c r="Z94" s="10">
        <v>4.4459999999999997</v>
      </c>
      <c r="AA94" s="10">
        <v>4.4219999999999997</v>
      </c>
      <c r="AB94" s="10">
        <v>4.3979999999999997</v>
      </c>
      <c r="AC94" s="10">
        <v>4.3739999999999997</v>
      </c>
      <c r="AD94" s="10">
        <v>4.3520000000000003</v>
      </c>
      <c r="AE94" s="10">
        <v>4.3109999999999999</v>
      </c>
      <c r="AF94" s="10">
        <v>4.3040000000000003</v>
      </c>
      <c r="AG94" s="10">
        <v>4.298</v>
      </c>
      <c r="AH94" s="10">
        <v>4.2930000000000001</v>
      </c>
      <c r="AI94" s="10">
        <v>4.2850000000000001</v>
      </c>
      <c r="AJ94" s="10">
        <v>4.2789999999999999</v>
      </c>
      <c r="AK94" s="10">
        <v>4.274</v>
      </c>
      <c r="AL94" s="10">
        <v>4.2679999999999998</v>
      </c>
      <c r="AM94" s="10">
        <v>4.2629999999999999</v>
      </c>
      <c r="AN94" s="10">
        <v>4.2569999999999997</v>
      </c>
      <c r="AO94" s="10">
        <v>4.2519999999999998</v>
      </c>
      <c r="AP94" s="10">
        <v>4.2469999999999999</v>
      </c>
      <c r="AQ94" s="10">
        <v>4.242</v>
      </c>
      <c r="AR94" s="10">
        <v>4.2370000000000001</v>
      </c>
      <c r="AS94" s="10">
        <v>4.2320000000000002</v>
      </c>
      <c r="AT94" s="10">
        <v>4.2270000000000003</v>
      </c>
      <c r="AU94" s="10">
        <v>4.2220000000000004</v>
      </c>
      <c r="AV94" s="10">
        <v>4.2169999999999996</v>
      </c>
      <c r="AW94" s="10">
        <v>4.2110000000000003</v>
      </c>
      <c r="AX94" s="10">
        <v>4.2060000000000004</v>
      </c>
      <c r="AY94" s="10">
        <v>4.2009999999999996</v>
      </c>
      <c r="AZ94" s="10">
        <v>4.1959999999999997</v>
      </c>
      <c r="BA94" s="10">
        <v>4.1900000000000004</v>
      </c>
      <c r="BB94" s="10">
        <v>4.1849999999999996</v>
      </c>
      <c r="BC94" s="10">
        <v>4.1790000000000003</v>
      </c>
      <c r="BD94" s="10">
        <v>4.1740000000000004</v>
      </c>
      <c r="BE94" s="10">
        <v>4.1680000000000001</v>
      </c>
      <c r="BF94" s="10">
        <v>4.1630000000000003</v>
      </c>
      <c r="BG94" s="9"/>
      <c r="BH94" s="9"/>
      <c r="BI94" s="9"/>
      <c r="BJ94" s="9"/>
      <c r="BK94" s="9"/>
      <c r="BL94" s="9"/>
      <c r="BM94" s="9"/>
      <c r="BN94" s="9"/>
      <c r="BO94" s="9"/>
      <c r="BP94" s="9"/>
      <c r="BQ94" s="9"/>
      <c r="BR94" s="9"/>
    </row>
    <row r="95" spans="1:70" ht="15" customHeight="1" x14ac:dyDescent="0.45">
      <c r="A95" s="21" t="s">
        <v>180</v>
      </c>
      <c r="B95" s="1" t="s">
        <v>10</v>
      </c>
      <c r="C95" s="7">
        <v>155.012</v>
      </c>
      <c r="D95" s="7">
        <v>155.624</v>
      </c>
      <c r="E95" s="7">
        <v>156.17599999999999</v>
      </c>
      <c r="F95" s="7">
        <v>156.703</v>
      </c>
      <c r="G95" s="7">
        <v>157.279</v>
      </c>
      <c r="H95" s="7">
        <v>157.792</v>
      </c>
      <c r="I95" s="7">
        <v>158.13</v>
      </c>
      <c r="J95" s="7">
        <v>158.63900000000001</v>
      </c>
      <c r="K95" s="7">
        <v>159.161</v>
      </c>
      <c r="L95" s="7">
        <v>159.441</v>
      </c>
      <c r="M95" s="7">
        <v>159.548</v>
      </c>
      <c r="N95" s="8">
        <v>159.679</v>
      </c>
      <c r="O95" s="8">
        <v>159.952</v>
      </c>
      <c r="P95" s="8">
        <v>160.33199999999999</v>
      </c>
      <c r="Q95" s="8">
        <v>160.69900000000001</v>
      </c>
      <c r="R95" s="8">
        <v>160.934</v>
      </c>
      <c r="S95" s="8">
        <v>161.04</v>
      </c>
      <c r="T95" s="8">
        <v>161.11600000000001</v>
      </c>
      <c r="U95" s="8">
        <v>161.18199999999999</v>
      </c>
      <c r="V95" s="8">
        <v>161.30699999999999</v>
      </c>
      <c r="W95" s="8">
        <v>161.43199999999999</v>
      </c>
      <c r="X95" s="8">
        <v>161.55799999999999</v>
      </c>
      <c r="Y95" s="8">
        <v>161.685</v>
      </c>
      <c r="Z95" s="8">
        <v>161.81299999999999</v>
      </c>
      <c r="AA95" s="8">
        <v>161.941</v>
      </c>
      <c r="AB95" s="8">
        <v>162.07</v>
      </c>
      <c r="AC95" s="8">
        <v>162.19999999999999</v>
      </c>
      <c r="AD95" s="8">
        <v>162.33000000000001</v>
      </c>
      <c r="AE95" s="8">
        <v>162.46100000000001</v>
      </c>
      <c r="AF95" s="8">
        <v>162.59200000000001</v>
      </c>
      <c r="AG95" s="8">
        <v>162.72300000000001</v>
      </c>
      <c r="AH95" s="8">
        <v>162.85599999999999</v>
      </c>
      <c r="AI95" s="8">
        <v>162.988</v>
      </c>
      <c r="AJ95" s="8">
        <v>163.12100000000001</v>
      </c>
      <c r="AK95" s="8">
        <v>163.255</v>
      </c>
      <c r="AL95" s="8">
        <v>163.38800000000001</v>
      </c>
      <c r="AM95" s="8">
        <v>163.52199999999999</v>
      </c>
      <c r="AN95" s="8">
        <v>163.65700000000001</v>
      </c>
      <c r="AO95" s="8">
        <v>163.791</v>
      </c>
      <c r="AP95" s="8">
        <v>163.92599999999999</v>
      </c>
      <c r="AQ95" s="8">
        <v>164.06100000000001</v>
      </c>
      <c r="AR95" s="8">
        <v>164.197</v>
      </c>
      <c r="AS95" s="8">
        <v>164.33199999999999</v>
      </c>
      <c r="AT95" s="8">
        <v>164.46799999999999</v>
      </c>
      <c r="AU95" s="8">
        <v>164.60300000000001</v>
      </c>
      <c r="AV95" s="8">
        <v>164.739</v>
      </c>
      <c r="AW95" s="8">
        <v>164.875</v>
      </c>
      <c r="AX95" s="8">
        <v>165.01</v>
      </c>
      <c r="AY95" s="8">
        <v>165.14599999999999</v>
      </c>
      <c r="AZ95" s="8">
        <v>165.28200000000001</v>
      </c>
      <c r="BA95" s="8">
        <v>165.417</v>
      </c>
      <c r="BB95" s="8">
        <v>165.553</v>
      </c>
      <c r="BC95" s="8">
        <v>165.68799999999999</v>
      </c>
      <c r="BD95" s="8">
        <v>165.82300000000001</v>
      </c>
      <c r="BE95" s="8">
        <v>165.958</v>
      </c>
      <c r="BF95" s="8">
        <v>166.09299999999999</v>
      </c>
      <c r="BG95" s="9"/>
      <c r="BH95" s="9"/>
      <c r="BI95" s="9"/>
      <c r="BJ95" s="9"/>
      <c r="BK95" s="9"/>
      <c r="BL95" s="9"/>
      <c r="BM95" s="9"/>
      <c r="BN95" s="9"/>
      <c r="BO95" s="9"/>
      <c r="BP95" s="9"/>
      <c r="BQ95" s="9"/>
      <c r="BR95" s="9"/>
    </row>
    <row r="96" spans="1:70" ht="15" customHeight="1" x14ac:dyDescent="0.45">
      <c r="B96" s="1" t="s">
        <v>5</v>
      </c>
      <c r="C96" s="9">
        <v>2.2480000000000002</v>
      </c>
      <c r="D96" s="9">
        <v>1.587</v>
      </c>
      <c r="E96" s="9">
        <v>1.427</v>
      </c>
      <c r="F96" s="9">
        <v>1.357</v>
      </c>
      <c r="G96" s="9">
        <v>1.476</v>
      </c>
      <c r="H96" s="9">
        <v>1.3120000000000001</v>
      </c>
      <c r="I96" s="9">
        <v>0.85799999999999998</v>
      </c>
      <c r="J96" s="9">
        <v>1.294</v>
      </c>
      <c r="K96" s="9">
        <v>1.321</v>
      </c>
      <c r="L96" s="9">
        <v>0.70599999999999996</v>
      </c>
      <c r="M96" s="9">
        <v>0.26700000000000002</v>
      </c>
      <c r="N96" s="10">
        <v>0.32900000000000001</v>
      </c>
      <c r="O96" s="10">
        <v>0.68600000000000005</v>
      </c>
      <c r="P96" s="10">
        <v>0.95299999999999996</v>
      </c>
      <c r="Q96" s="10">
        <v>0.91800000000000004</v>
      </c>
      <c r="R96" s="10">
        <v>0.58499999999999996</v>
      </c>
      <c r="S96" s="10">
        <v>0.26300000000000001</v>
      </c>
      <c r="T96" s="10">
        <v>0.188</v>
      </c>
      <c r="U96" s="10">
        <v>0.16400000000000001</v>
      </c>
      <c r="V96" s="10">
        <v>0.31</v>
      </c>
      <c r="W96" s="10">
        <v>0.311</v>
      </c>
      <c r="X96" s="10">
        <v>0.313</v>
      </c>
      <c r="Y96" s="10">
        <v>0.314</v>
      </c>
      <c r="Z96" s="10">
        <v>0.316</v>
      </c>
      <c r="AA96" s="10">
        <v>0.317</v>
      </c>
      <c r="AB96" s="10">
        <v>0.318</v>
      </c>
      <c r="AC96" s="10">
        <v>0.32</v>
      </c>
      <c r="AD96" s="10">
        <v>0.32100000000000001</v>
      </c>
      <c r="AE96" s="10">
        <v>0.32200000000000001</v>
      </c>
      <c r="AF96" s="10">
        <v>0.32300000000000001</v>
      </c>
      <c r="AG96" s="10">
        <v>0.32400000000000001</v>
      </c>
      <c r="AH96" s="10">
        <v>0.32500000000000001</v>
      </c>
      <c r="AI96" s="10">
        <v>0.32600000000000001</v>
      </c>
      <c r="AJ96" s="10">
        <v>0.32600000000000001</v>
      </c>
      <c r="AK96" s="10">
        <v>0.32700000000000001</v>
      </c>
      <c r="AL96" s="10">
        <v>0.32800000000000001</v>
      </c>
      <c r="AM96" s="10">
        <v>0.32800000000000001</v>
      </c>
      <c r="AN96" s="10">
        <v>0.32900000000000001</v>
      </c>
      <c r="AO96" s="10">
        <v>0.32900000000000001</v>
      </c>
      <c r="AP96" s="10">
        <v>0.32900000000000001</v>
      </c>
      <c r="AQ96" s="10">
        <v>0.33</v>
      </c>
      <c r="AR96" s="10">
        <v>0.33</v>
      </c>
      <c r="AS96" s="10">
        <v>0.33</v>
      </c>
      <c r="AT96" s="10">
        <v>0.33</v>
      </c>
      <c r="AU96" s="10">
        <v>0.33</v>
      </c>
      <c r="AV96" s="10">
        <v>0.33</v>
      </c>
      <c r="AW96" s="10">
        <v>0.32900000000000001</v>
      </c>
      <c r="AX96" s="10">
        <v>0.32900000000000001</v>
      </c>
      <c r="AY96" s="10">
        <v>0.32900000000000001</v>
      </c>
      <c r="AZ96" s="10">
        <v>0.32800000000000001</v>
      </c>
      <c r="BA96" s="10">
        <v>0.32800000000000001</v>
      </c>
      <c r="BB96" s="10">
        <v>0.32800000000000001</v>
      </c>
      <c r="BC96" s="10">
        <v>0.32700000000000001</v>
      </c>
      <c r="BD96" s="10">
        <v>0.32600000000000001</v>
      </c>
      <c r="BE96" s="10">
        <v>0.32600000000000001</v>
      </c>
      <c r="BF96" s="10">
        <v>0.32500000000000001</v>
      </c>
      <c r="BG96" s="9"/>
      <c r="BH96" s="9"/>
      <c r="BI96" s="9"/>
      <c r="BJ96" s="9"/>
      <c r="BK96" s="9"/>
      <c r="BL96" s="9"/>
      <c r="BM96" s="9"/>
      <c r="BN96" s="9"/>
      <c r="BO96" s="9"/>
      <c r="BP96" s="9"/>
      <c r="BQ96" s="9"/>
      <c r="BR96" s="9"/>
    </row>
    <row r="97" spans="1:70" ht="15" customHeight="1" x14ac:dyDescent="0.45">
      <c r="A97" s="21" t="s">
        <v>181</v>
      </c>
      <c r="B97" s="1" t="s">
        <v>14</v>
      </c>
      <c r="C97" s="7">
        <v>110.215</v>
      </c>
      <c r="D97" s="7">
        <v>111.133</v>
      </c>
      <c r="E97" s="7">
        <v>112.42400000000001</v>
      </c>
      <c r="F97" s="7">
        <v>113.39100000000001</v>
      </c>
      <c r="G97" s="7">
        <v>113.845</v>
      </c>
      <c r="H97" s="7">
        <v>114.43</v>
      </c>
      <c r="I97" s="7">
        <v>115.241</v>
      </c>
      <c r="J97" s="7">
        <v>115.72499999999999</v>
      </c>
      <c r="K97" s="7">
        <v>115.206</v>
      </c>
      <c r="L97" s="7">
        <v>116.143</v>
      </c>
      <c r="M97" s="8">
        <v>117.358</v>
      </c>
      <c r="N97" s="8">
        <v>117.989</v>
      </c>
      <c r="O97" s="8">
        <v>118.565</v>
      </c>
      <c r="P97" s="8">
        <v>118.947</v>
      </c>
      <c r="Q97" s="8">
        <v>119.379</v>
      </c>
      <c r="R97" s="8">
        <v>119.843</v>
      </c>
      <c r="S97" s="8">
        <v>120.328</v>
      </c>
      <c r="T97" s="8">
        <v>120.82</v>
      </c>
      <c r="U97" s="8">
        <v>121.31399999999999</v>
      </c>
      <c r="V97" s="8">
        <v>121.812</v>
      </c>
      <c r="W97" s="8">
        <v>122.31100000000001</v>
      </c>
      <c r="X97" s="8">
        <v>122.813</v>
      </c>
      <c r="Y97" s="8">
        <v>123.316</v>
      </c>
      <c r="Z97" s="8">
        <v>123.822</v>
      </c>
      <c r="AA97" s="8">
        <v>124.32899999999999</v>
      </c>
      <c r="AB97" s="8">
        <v>124.839</v>
      </c>
      <c r="AC97" s="8">
        <v>125.351</v>
      </c>
      <c r="AD97" s="8">
        <v>125.86499999999999</v>
      </c>
      <c r="AE97" s="8">
        <v>126.381</v>
      </c>
      <c r="AF97" s="8">
        <v>126.899</v>
      </c>
      <c r="AG97" s="8">
        <v>127.419</v>
      </c>
      <c r="AH97" s="8">
        <v>127.941</v>
      </c>
      <c r="AI97" s="8">
        <v>128.46600000000001</v>
      </c>
      <c r="AJ97" s="8">
        <v>128.99299999999999</v>
      </c>
      <c r="AK97" s="8">
        <v>129.52099999999999</v>
      </c>
      <c r="AL97" s="8">
        <v>130.05199999999999</v>
      </c>
      <c r="AM97" s="8">
        <v>130.58600000000001</v>
      </c>
      <c r="AN97" s="8">
        <v>131.12100000000001</v>
      </c>
      <c r="AO97" s="8">
        <v>131.65799999999999</v>
      </c>
      <c r="AP97" s="8">
        <v>132.19800000000001</v>
      </c>
      <c r="AQ97" s="8">
        <v>132.74</v>
      </c>
      <c r="AR97" s="8">
        <v>133.28399999999999</v>
      </c>
      <c r="AS97" s="8">
        <v>133.83099999999999</v>
      </c>
      <c r="AT97" s="8">
        <v>134.37899999999999</v>
      </c>
      <c r="AU97" s="8">
        <v>134.93</v>
      </c>
      <c r="AV97" s="8">
        <v>135.483</v>
      </c>
      <c r="AW97" s="8">
        <v>136.03899999999999</v>
      </c>
      <c r="AX97" s="8">
        <v>136.596</v>
      </c>
      <c r="AY97" s="8">
        <v>137.15600000000001</v>
      </c>
      <c r="AZ97" s="8">
        <v>137.71899999999999</v>
      </c>
      <c r="BA97" s="8">
        <v>138.28299999999999</v>
      </c>
      <c r="BB97" s="8">
        <v>138.85</v>
      </c>
      <c r="BC97" s="8">
        <v>139.43899999999999</v>
      </c>
      <c r="BD97" s="8">
        <v>140.03800000000001</v>
      </c>
      <c r="BE97" s="8">
        <v>140.643</v>
      </c>
      <c r="BF97" s="8">
        <v>141.25200000000001</v>
      </c>
      <c r="BG97" s="9"/>
      <c r="BH97" s="9"/>
      <c r="BI97" s="9"/>
      <c r="BJ97" s="9"/>
      <c r="BK97" s="9"/>
      <c r="BL97" s="9"/>
      <c r="BM97" s="9"/>
      <c r="BN97" s="9"/>
      <c r="BO97" s="9"/>
      <c r="BP97" s="9"/>
      <c r="BQ97" s="9"/>
      <c r="BR97" s="9"/>
    </row>
    <row r="98" spans="1:70" ht="15" customHeight="1" x14ac:dyDescent="0.45">
      <c r="B98" s="1" t="s">
        <v>5</v>
      </c>
      <c r="C98" s="9">
        <v>0.71</v>
      </c>
      <c r="D98" s="9">
        <v>3.3730000000000002</v>
      </c>
      <c r="E98" s="9">
        <v>4.7279999999999998</v>
      </c>
      <c r="F98" s="9">
        <v>3.4849999999999999</v>
      </c>
      <c r="G98" s="9">
        <v>1.611</v>
      </c>
      <c r="H98" s="9">
        <v>2.0710000000000002</v>
      </c>
      <c r="I98" s="9">
        <v>2.8650000000000002</v>
      </c>
      <c r="J98" s="9">
        <v>1.69</v>
      </c>
      <c r="K98" s="9">
        <v>-1.7809999999999999</v>
      </c>
      <c r="L98" s="9">
        <v>3.2930000000000001</v>
      </c>
      <c r="M98" s="10">
        <v>4.2510000000000003</v>
      </c>
      <c r="N98" s="10">
        <v>2.169</v>
      </c>
      <c r="O98" s="10">
        <v>1.9650000000000001</v>
      </c>
      <c r="P98" s="10">
        <v>1.294</v>
      </c>
      <c r="Q98" s="10">
        <v>1.4630000000000001</v>
      </c>
      <c r="R98" s="10">
        <v>1.5609999999999999</v>
      </c>
      <c r="S98" s="10">
        <v>1.6279999999999999</v>
      </c>
      <c r="T98" s="10">
        <v>1.6439999999999999</v>
      </c>
      <c r="U98" s="10">
        <v>1.6479999999999999</v>
      </c>
      <c r="V98" s="10">
        <v>1.649</v>
      </c>
      <c r="W98" s="10">
        <v>1.649</v>
      </c>
      <c r="X98" s="10">
        <v>1.649</v>
      </c>
      <c r="Y98" s="10">
        <v>1.649</v>
      </c>
      <c r="Z98" s="10">
        <v>1.65</v>
      </c>
      <c r="AA98" s="10">
        <v>1.65</v>
      </c>
      <c r="AB98" s="10">
        <v>1.65</v>
      </c>
      <c r="AC98" s="10">
        <v>1.65</v>
      </c>
      <c r="AD98" s="10">
        <v>1.65</v>
      </c>
      <c r="AE98" s="10">
        <v>1.65</v>
      </c>
      <c r="AF98" s="10">
        <v>1.65</v>
      </c>
      <c r="AG98" s="10">
        <v>1.65</v>
      </c>
      <c r="AH98" s="10">
        <v>1.649</v>
      </c>
      <c r="AI98" s="10">
        <v>1.649</v>
      </c>
      <c r="AJ98" s="10">
        <v>1.649</v>
      </c>
      <c r="AK98" s="10">
        <v>1.649</v>
      </c>
      <c r="AL98" s="10">
        <v>1.649</v>
      </c>
      <c r="AM98" s="10">
        <v>1.649</v>
      </c>
      <c r="AN98" s="10">
        <v>1.649</v>
      </c>
      <c r="AO98" s="10">
        <v>1.649</v>
      </c>
      <c r="AP98" s="10">
        <v>1.649</v>
      </c>
      <c r="AQ98" s="10">
        <v>1.649</v>
      </c>
      <c r="AR98" s="10">
        <v>1.649</v>
      </c>
      <c r="AS98" s="10">
        <v>1.649</v>
      </c>
      <c r="AT98" s="10">
        <v>1.649</v>
      </c>
      <c r="AU98" s="10">
        <v>1.649</v>
      </c>
      <c r="AV98" s="10">
        <v>1.649</v>
      </c>
      <c r="AW98" s="10">
        <v>1.649</v>
      </c>
      <c r="AX98" s="10">
        <v>1.649</v>
      </c>
      <c r="AY98" s="10">
        <v>1.649</v>
      </c>
      <c r="AZ98" s="10">
        <v>1.649</v>
      </c>
      <c r="BA98" s="10">
        <v>1.649</v>
      </c>
      <c r="BB98" s="10">
        <v>1.65</v>
      </c>
      <c r="BC98" s="10">
        <v>1.7070000000000001</v>
      </c>
      <c r="BD98" s="10">
        <v>1.7290000000000001</v>
      </c>
      <c r="BE98" s="10">
        <v>1.738</v>
      </c>
      <c r="BF98" s="10">
        <v>1.742</v>
      </c>
      <c r="BG98" s="9"/>
      <c r="BH98" s="9"/>
      <c r="BI98" s="9"/>
      <c r="BJ98" s="9"/>
      <c r="BK98" s="9"/>
      <c r="BL98" s="9"/>
      <c r="BM98" s="9"/>
      <c r="BN98" s="9"/>
      <c r="BO98" s="9"/>
      <c r="BP98" s="9"/>
      <c r="BQ98" s="9"/>
      <c r="BR98" s="9"/>
    </row>
    <row r="99" spans="1:70" ht="15" customHeight="1" x14ac:dyDescent="0.45">
      <c r="A99" s="21" t="s">
        <v>182</v>
      </c>
      <c r="B99" s="1" t="s">
        <v>14</v>
      </c>
      <c r="C99" s="9">
        <v>105.431</v>
      </c>
      <c r="D99" s="9">
        <v>105.178</v>
      </c>
      <c r="E99" s="9">
        <v>105.244</v>
      </c>
      <c r="F99" s="9">
        <v>105.22</v>
      </c>
      <c r="G99" s="9">
        <v>105.143</v>
      </c>
      <c r="H99" s="9">
        <v>105.39400000000001</v>
      </c>
      <c r="I99" s="9">
        <v>105.587</v>
      </c>
      <c r="J99" s="9">
        <v>105.80800000000001</v>
      </c>
      <c r="K99" s="9">
        <v>106.127</v>
      </c>
      <c r="L99" s="9">
        <v>106.41</v>
      </c>
      <c r="M99" s="10">
        <v>106.384</v>
      </c>
      <c r="N99" s="10">
        <v>106.375</v>
      </c>
      <c r="O99" s="10">
        <v>106.547</v>
      </c>
      <c r="P99" s="10">
        <v>106.791</v>
      </c>
      <c r="Q99" s="10">
        <v>107.02800000000001</v>
      </c>
      <c r="R99" s="10">
        <v>107.178</v>
      </c>
      <c r="S99" s="10">
        <v>107.036</v>
      </c>
      <c r="T99" s="10">
        <v>107.011</v>
      </c>
      <c r="U99" s="10">
        <v>107.057</v>
      </c>
      <c r="V99" s="10">
        <v>107.146</v>
      </c>
      <c r="W99" s="10">
        <v>107.262</v>
      </c>
      <c r="X99" s="10">
        <v>107.395</v>
      </c>
      <c r="Y99" s="10">
        <v>107.535</v>
      </c>
      <c r="Z99" s="10">
        <v>107.678</v>
      </c>
      <c r="AA99" s="10">
        <v>107.81699999999999</v>
      </c>
      <c r="AB99" s="10">
        <v>107.95399999999999</v>
      </c>
      <c r="AC99" s="10">
        <v>108.093</v>
      </c>
      <c r="AD99" s="10">
        <v>108.238</v>
      </c>
      <c r="AE99" s="10">
        <v>108.39100000000001</v>
      </c>
      <c r="AF99" s="10">
        <v>108.542</v>
      </c>
      <c r="AG99" s="10">
        <v>108.694</v>
      </c>
      <c r="AH99" s="10">
        <v>108.845</v>
      </c>
      <c r="AI99" s="10">
        <v>108.99299999999999</v>
      </c>
      <c r="AJ99" s="10">
        <v>109.139</v>
      </c>
      <c r="AK99" s="10">
        <v>109.277</v>
      </c>
      <c r="AL99" s="10">
        <v>109.413</v>
      </c>
      <c r="AM99" s="10">
        <v>109.54600000000001</v>
      </c>
      <c r="AN99" s="10">
        <v>109.675</v>
      </c>
      <c r="AO99" s="10">
        <v>109.803</v>
      </c>
      <c r="AP99" s="10">
        <v>109.93</v>
      </c>
      <c r="AQ99" s="10">
        <v>110.056</v>
      </c>
      <c r="AR99" s="10">
        <v>110.18</v>
      </c>
      <c r="AS99" s="10">
        <v>110.304</v>
      </c>
      <c r="AT99" s="10">
        <v>110.426</v>
      </c>
      <c r="AU99" s="10">
        <v>110.547</v>
      </c>
      <c r="AV99" s="10">
        <v>110.667</v>
      </c>
      <c r="AW99" s="10">
        <v>110.78700000000001</v>
      </c>
      <c r="AX99" s="10">
        <v>110.904</v>
      </c>
      <c r="AY99" s="10">
        <v>111.01900000000001</v>
      </c>
      <c r="AZ99" s="10">
        <v>111.134</v>
      </c>
      <c r="BA99" s="10">
        <v>111.247</v>
      </c>
      <c r="BB99" s="10">
        <v>111.358</v>
      </c>
      <c r="BC99" s="10">
        <v>111.467</v>
      </c>
      <c r="BD99" s="10">
        <v>111.575</v>
      </c>
      <c r="BE99" s="10">
        <v>111.681</v>
      </c>
      <c r="BF99" s="10">
        <v>111.78400000000001</v>
      </c>
      <c r="BG99" s="9"/>
      <c r="BH99" s="9"/>
      <c r="BI99" s="9"/>
      <c r="BJ99" s="9"/>
      <c r="BK99" s="9"/>
      <c r="BL99" s="9"/>
      <c r="BM99" s="9"/>
      <c r="BN99" s="9"/>
      <c r="BO99" s="9"/>
      <c r="BP99" s="9"/>
      <c r="BQ99" s="9"/>
      <c r="BR99" s="9"/>
    </row>
    <row r="100" spans="1:70" ht="15" customHeight="1" x14ac:dyDescent="0.45">
      <c r="A100" s="21"/>
      <c r="B100" s="1" t="s">
        <v>5</v>
      </c>
      <c r="C100" s="9">
        <v>1.756</v>
      </c>
      <c r="D100" s="9">
        <v>-0.95599999999999996</v>
      </c>
      <c r="E100" s="9">
        <v>0.251</v>
      </c>
      <c r="F100" s="9">
        <v>-9.0999999999999998E-2</v>
      </c>
      <c r="G100" s="9">
        <v>-0.29199999999999998</v>
      </c>
      <c r="H100" s="9">
        <v>0.95799999999999996</v>
      </c>
      <c r="I100" s="9">
        <v>0.73399999999999999</v>
      </c>
      <c r="J100" s="9">
        <v>0.83899999999999997</v>
      </c>
      <c r="K100" s="9">
        <v>1.2110000000000001</v>
      </c>
      <c r="L100" s="9">
        <v>1.07</v>
      </c>
      <c r="M100" s="10">
        <v>-9.5000000000000001E-2</v>
      </c>
      <c r="N100" s="10">
        <v>-3.3000000000000002E-2</v>
      </c>
      <c r="O100" s="10">
        <v>0.64600000000000002</v>
      </c>
      <c r="P100" s="10">
        <v>0.92</v>
      </c>
      <c r="Q100" s="10">
        <v>0.89100000000000001</v>
      </c>
      <c r="R100" s="10">
        <v>0.56100000000000005</v>
      </c>
      <c r="S100" s="10">
        <v>-0.52800000000000002</v>
      </c>
      <c r="T100" s="10">
        <v>-9.2999999999999999E-2</v>
      </c>
      <c r="U100" s="10">
        <v>0.17199999999999999</v>
      </c>
      <c r="V100" s="10">
        <v>0.33300000000000002</v>
      </c>
      <c r="W100" s="10">
        <v>0.433</v>
      </c>
      <c r="X100" s="10">
        <v>0.49399999999999999</v>
      </c>
      <c r="Y100" s="10">
        <v>0.52400000000000002</v>
      </c>
      <c r="Z100" s="10">
        <v>0.53</v>
      </c>
      <c r="AA100" s="10">
        <v>0.51900000000000002</v>
      </c>
      <c r="AB100" s="10">
        <v>0.50900000000000001</v>
      </c>
      <c r="AC100" s="10">
        <v>0.51400000000000001</v>
      </c>
      <c r="AD100" s="10">
        <v>0.53700000000000003</v>
      </c>
      <c r="AE100" s="10">
        <v>0.56799999999999995</v>
      </c>
      <c r="AF100" s="10">
        <v>0.55500000000000005</v>
      </c>
      <c r="AG100" s="10">
        <v>0.56100000000000005</v>
      </c>
      <c r="AH100" s="10">
        <v>0.55700000000000005</v>
      </c>
      <c r="AI100" s="10">
        <v>0.54500000000000004</v>
      </c>
      <c r="AJ100" s="10">
        <v>0.53600000000000003</v>
      </c>
      <c r="AK100" s="10">
        <v>0.50800000000000001</v>
      </c>
      <c r="AL100" s="10">
        <v>0.499</v>
      </c>
      <c r="AM100" s="10">
        <v>0.48499999999999999</v>
      </c>
      <c r="AN100" s="10">
        <v>0.47199999999999998</v>
      </c>
      <c r="AO100" s="10">
        <v>0.46600000000000003</v>
      </c>
      <c r="AP100" s="10">
        <v>0.46300000000000002</v>
      </c>
      <c r="AQ100" s="10">
        <v>0.45900000000000002</v>
      </c>
      <c r="AR100" s="10">
        <v>0.45300000000000001</v>
      </c>
      <c r="AS100" s="10">
        <v>0.44800000000000001</v>
      </c>
      <c r="AT100" s="10">
        <v>0.44400000000000001</v>
      </c>
      <c r="AU100" s="10">
        <v>0.439</v>
      </c>
      <c r="AV100" s="10">
        <v>0.436</v>
      </c>
      <c r="AW100" s="10">
        <v>0.43099999999999999</v>
      </c>
      <c r="AX100" s="10">
        <v>0.42399999999999999</v>
      </c>
      <c r="AY100" s="10">
        <v>0.41599999999999998</v>
      </c>
      <c r="AZ100" s="10">
        <v>0.41199999999999998</v>
      </c>
      <c r="BA100" s="10">
        <v>0.40699999999999997</v>
      </c>
      <c r="BB100" s="10">
        <v>0.4</v>
      </c>
      <c r="BC100" s="10">
        <v>0.39200000000000002</v>
      </c>
      <c r="BD100" s="10">
        <v>0.38700000000000001</v>
      </c>
      <c r="BE100" s="10">
        <v>0.378</v>
      </c>
      <c r="BF100" s="10">
        <v>0.37</v>
      </c>
      <c r="BG100" s="9"/>
      <c r="BH100" s="9"/>
      <c r="BI100" s="9"/>
      <c r="BJ100" s="9"/>
      <c r="BK100" s="9"/>
      <c r="BL100" s="9"/>
      <c r="BM100" s="9"/>
      <c r="BN100" s="9"/>
      <c r="BO100" s="9"/>
      <c r="BP100" s="9"/>
      <c r="BQ100" s="9"/>
      <c r="BR100" s="9"/>
    </row>
    <row r="101" spans="1:70" ht="15" customHeight="1" x14ac:dyDescent="0.45">
      <c r="C101" s="9"/>
      <c r="D101" s="9"/>
      <c r="E101" s="9"/>
      <c r="F101" s="9"/>
      <c r="G101" s="9"/>
      <c r="H101" s="9"/>
      <c r="I101" s="9"/>
      <c r="J101" s="9"/>
      <c r="K101" s="9"/>
      <c r="L101" s="9"/>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9"/>
      <c r="BH101" s="9"/>
      <c r="BI101" s="9"/>
      <c r="BJ101" s="9"/>
      <c r="BK101" s="9"/>
      <c r="BL101" s="9"/>
      <c r="BM101" s="9"/>
      <c r="BN101" s="9"/>
      <c r="BO101" s="9"/>
      <c r="BP101" s="9"/>
      <c r="BQ101" s="9"/>
      <c r="BR101" s="9"/>
    </row>
    <row r="102" spans="1:70" ht="15" customHeight="1" x14ac:dyDescent="0.5">
      <c r="A102" s="2" t="s">
        <v>137</v>
      </c>
      <c r="C102" s="9"/>
      <c r="D102" s="9"/>
      <c r="E102" s="9"/>
      <c r="F102" s="9"/>
      <c r="G102" s="9"/>
      <c r="H102" s="9"/>
      <c r="I102" s="9"/>
      <c r="J102" s="9"/>
      <c r="K102" s="9"/>
      <c r="L102" s="9"/>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9"/>
      <c r="BH102" s="9"/>
      <c r="BI102" s="9"/>
      <c r="BJ102" s="9"/>
      <c r="BK102" s="9"/>
      <c r="BL102" s="9"/>
      <c r="BM102" s="9"/>
      <c r="BN102" s="9"/>
      <c r="BO102" s="9"/>
      <c r="BP102" s="9"/>
      <c r="BQ102" s="9"/>
      <c r="BR102" s="9"/>
    </row>
    <row r="103" spans="1:70" ht="15" customHeight="1" x14ac:dyDescent="0.45">
      <c r="A103" s="21" t="s">
        <v>136</v>
      </c>
      <c r="B103" s="1" t="s">
        <v>12</v>
      </c>
      <c r="C103" s="9">
        <v>3.6459999999999999</v>
      </c>
      <c r="D103" s="9">
        <v>3.593</v>
      </c>
      <c r="E103" s="9">
        <v>4.1500000000000004</v>
      </c>
      <c r="F103" s="9">
        <v>4.4400000000000004</v>
      </c>
      <c r="G103" s="9">
        <v>4.16</v>
      </c>
      <c r="H103" s="9">
        <v>4.4429999999999996</v>
      </c>
      <c r="I103" s="9">
        <v>3.9460000000000002</v>
      </c>
      <c r="J103" s="9">
        <v>4.2830000000000004</v>
      </c>
      <c r="K103" s="9">
        <v>4.4530000000000003</v>
      </c>
      <c r="L103" s="9">
        <v>4.3600000000000003</v>
      </c>
      <c r="M103" s="9">
        <v>4.2560000000000002</v>
      </c>
      <c r="N103" s="10">
        <v>4.0819999999999999</v>
      </c>
      <c r="O103" s="10">
        <v>4.0590000000000002</v>
      </c>
      <c r="P103" s="10">
        <v>4.093</v>
      </c>
      <c r="Q103" s="10">
        <v>4.1559999999999997</v>
      </c>
      <c r="R103" s="10">
        <v>4.1970000000000001</v>
      </c>
      <c r="S103" s="10">
        <v>4.226</v>
      </c>
      <c r="T103" s="10">
        <v>4.2480000000000002</v>
      </c>
      <c r="U103" s="10">
        <v>4.2649999999999997</v>
      </c>
      <c r="V103" s="10">
        <v>4.2789999999999999</v>
      </c>
      <c r="W103" s="10">
        <v>4.29</v>
      </c>
      <c r="X103" s="10">
        <v>4.3</v>
      </c>
      <c r="Y103" s="10">
        <v>4.3079999999999998</v>
      </c>
      <c r="Z103" s="10">
        <v>4.3150000000000004</v>
      </c>
      <c r="AA103" s="10">
        <v>4.3209999999999997</v>
      </c>
      <c r="AB103" s="10">
        <v>4.327</v>
      </c>
      <c r="AC103" s="10">
        <v>4.3310000000000004</v>
      </c>
      <c r="AD103" s="10">
        <v>4.335</v>
      </c>
      <c r="AE103" s="10">
        <v>4.3380000000000001</v>
      </c>
      <c r="AF103" s="10">
        <v>4.3410000000000002</v>
      </c>
      <c r="AG103" s="10">
        <v>4.3440000000000003</v>
      </c>
      <c r="AH103" s="10">
        <v>4.3460000000000001</v>
      </c>
      <c r="AI103" s="10">
        <v>4.3479999999999999</v>
      </c>
      <c r="AJ103" s="10">
        <v>4.351</v>
      </c>
      <c r="AK103" s="10">
        <v>4.3520000000000003</v>
      </c>
      <c r="AL103" s="10">
        <v>4.3540000000000001</v>
      </c>
      <c r="AM103" s="10">
        <v>4.3559999999999999</v>
      </c>
      <c r="AN103" s="10">
        <v>4.3579999999999997</v>
      </c>
      <c r="AO103" s="10">
        <v>4.3600000000000003</v>
      </c>
      <c r="AP103" s="10">
        <v>4.3620000000000001</v>
      </c>
      <c r="AQ103" s="10">
        <v>4.3639999999999999</v>
      </c>
      <c r="AR103" s="10">
        <v>4.3650000000000002</v>
      </c>
      <c r="AS103" s="10">
        <v>4.367</v>
      </c>
      <c r="AT103" s="10">
        <v>4.3689999999999998</v>
      </c>
      <c r="AU103" s="10">
        <v>4.3710000000000004</v>
      </c>
      <c r="AV103" s="10">
        <v>4.3730000000000002</v>
      </c>
      <c r="AW103" s="10">
        <v>4.375</v>
      </c>
      <c r="AX103" s="10">
        <v>4.3769999999999998</v>
      </c>
      <c r="AY103" s="10">
        <v>4.3789999999999996</v>
      </c>
      <c r="AZ103" s="10">
        <v>4.3810000000000002</v>
      </c>
      <c r="BA103" s="10">
        <v>4.3819999999999997</v>
      </c>
      <c r="BB103" s="10">
        <v>4.3840000000000003</v>
      </c>
      <c r="BC103" s="10">
        <v>4.3849999999999998</v>
      </c>
      <c r="BD103" s="10">
        <v>4.3869999999999996</v>
      </c>
      <c r="BE103" s="10">
        <v>4.3890000000000002</v>
      </c>
      <c r="BF103" s="10">
        <v>4.3899999999999997</v>
      </c>
      <c r="BG103" s="9"/>
      <c r="BH103" s="9"/>
      <c r="BI103" s="9"/>
      <c r="BJ103" s="9"/>
      <c r="BK103" s="9"/>
      <c r="BL103" s="9"/>
      <c r="BM103" s="9"/>
      <c r="BN103" s="9"/>
      <c r="BO103" s="9"/>
      <c r="BP103" s="9"/>
      <c r="BQ103" s="9"/>
      <c r="BR103" s="9"/>
    </row>
    <row r="104" spans="1:70" ht="15" customHeight="1" x14ac:dyDescent="0.45">
      <c r="A104" s="21" t="s">
        <v>138</v>
      </c>
      <c r="B104" s="1" t="s">
        <v>12</v>
      </c>
      <c r="C104" s="9">
        <v>4.6260000000000003</v>
      </c>
      <c r="D104" s="9">
        <v>5.0730000000000004</v>
      </c>
      <c r="E104" s="9">
        <v>5.29</v>
      </c>
      <c r="F104" s="9">
        <v>5.2830000000000004</v>
      </c>
      <c r="G104" s="9">
        <v>5.2329999999999997</v>
      </c>
      <c r="H104" s="9">
        <v>5.2430000000000003</v>
      </c>
      <c r="I104" s="9">
        <v>4.99</v>
      </c>
      <c r="J104" s="9">
        <v>4.4000000000000004</v>
      </c>
      <c r="K104" s="9">
        <v>4.21</v>
      </c>
      <c r="L104" s="9">
        <v>4.2300000000000004</v>
      </c>
      <c r="M104" s="9">
        <v>4.0960000000000001</v>
      </c>
      <c r="N104" s="10">
        <v>3.6890000000000001</v>
      </c>
      <c r="O104" s="10">
        <v>3.4689999999999999</v>
      </c>
      <c r="P104" s="10">
        <v>3.2810000000000001</v>
      </c>
      <c r="Q104" s="10">
        <v>3.2890000000000001</v>
      </c>
      <c r="R104" s="10">
        <v>3.278</v>
      </c>
      <c r="S104" s="10">
        <v>3.2639999999999998</v>
      </c>
      <c r="T104" s="10">
        <v>3.2519999999999998</v>
      </c>
      <c r="U104" s="10">
        <v>3.242</v>
      </c>
      <c r="V104" s="10">
        <v>3.234</v>
      </c>
      <c r="W104" s="10">
        <v>3.226</v>
      </c>
      <c r="X104" s="10">
        <v>3.2189999999999999</v>
      </c>
      <c r="Y104" s="10">
        <v>3.2130000000000001</v>
      </c>
      <c r="Z104" s="10">
        <v>3.2080000000000002</v>
      </c>
      <c r="AA104" s="10">
        <v>3.2029999999999998</v>
      </c>
      <c r="AB104" s="10">
        <v>3.198</v>
      </c>
      <c r="AC104" s="10">
        <v>3.194</v>
      </c>
      <c r="AD104" s="10">
        <v>3.1909999999999998</v>
      </c>
      <c r="AE104" s="10">
        <v>3.1869999999999998</v>
      </c>
      <c r="AF104" s="10">
        <v>3.1850000000000001</v>
      </c>
      <c r="AG104" s="10">
        <v>3.1819999999999999</v>
      </c>
      <c r="AH104" s="10">
        <v>3.18</v>
      </c>
      <c r="AI104" s="10">
        <v>3.1789999999999998</v>
      </c>
      <c r="AJ104" s="10">
        <v>3.1760000000000002</v>
      </c>
      <c r="AK104" s="10">
        <v>3.1680000000000001</v>
      </c>
      <c r="AL104" s="10">
        <v>3.161</v>
      </c>
      <c r="AM104" s="10">
        <v>3.1549999999999998</v>
      </c>
      <c r="AN104" s="10">
        <v>3.149</v>
      </c>
      <c r="AO104" s="10">
        <v>3.1440000000000001</v>
      </c>
      <c r="AP104" s="10">
        <v>3.14</v>
      </c>
      <c r="AQ104" s="10">
        <v>3.137</v>
      </c>
      <c r="AR104" s="10">
        <v>3.133</v>
      </c>
      <c r="AS104" s="10">
        <v>3.1309999999999998</v>
      </c>
      <c r="AT104" s="10">
        <v>3.1280000000000001</v>
      </c>
      <c r="AU104" s="10">
        <v>3.1259999999999999</v>
      </c>
      <c r="AV104" s="10">
        <v>3.1240000000000001</v>
      </c>
      <c r="AW104" s="10">
        <v>3.1230000000000002</v>
      </c>
      <c r="AX104" s="10">
        <v>3.121</v>
      </c>
      <c r="AY104" s="10">
        <v>3.12</v>
      </c>
      <c r="AZ104" s="10">
        <v>3.1190000000000002</v>
      </c>
      <c r="BA104" s="10">
        <v>3.1179999999999999</v>
      </c>
      <c r="BB104" s="10">
        <v>3.117</v>
      </c>
      <c r="BC104" s="10">
        <v>3.1160000000000001</v>
      </c>
      <c r="BD104" s="10">
        <v>3.1160000000000001</v>
      </c>
      <c r="BE104" s="10">
        <v>3.1150000000000002</v>
      </c>
      <c r="BF104" s="10">
        <v>3.1150000000000002</v>
      </c>
      <c r="BG104" s="9"/>
      <c r="BH104" s="9"/>
      <c r="BI104" s="9"/>
      <c r="BJ104" s="9"/>
      <c r="BK104" s="9"/>
      <c r="BL104" s="9"/>
      <c r="BM104" s="9"/>
      <c r="BN104" s="9"/>
      <c r="BO104" s="9"/>
      <c r="BP104" s="9"/>
      <c r="BQ104" s="9"/>
      <c r="BR104" s="9"/>
    </row>
    <row r="105" spans="1:70" ht="15" customHeight="1" x14ac:dyDescent="0.45">
      <c r="A105" s="21" t="s">
        <v>139</v>
      </c>
      <c r="B105" s="1" t="s">
        <v>12</v>
      </c>
      <c r="C105" s="9">
        <v>4.516</v>
      </c>
      <c r="D105" s="9">
        <v>4.99</v>
      </c>
      <c r="E105" s="9">
        <v>5.26</v>
      </c>
      <c r="F105" s="9">
        <v>5.33</v>
      </c>
      <c r="G105" s="9">
        <v>5.33</v>
      </c>
      <c r="H105" s="9">
        <v>5.33</v>
      </c>
      <c r="I105" s="9">
        <v>5.2629999999999999</v>
      </c>
      <c r="J105" s="9">
        <v>4.6500000000000004</v>
      </c>
      <c r="K105" s="9">
        <v>4.33</v>
      </c>
      <c r="L105" s="9">
        <v>4.33</v>
      </c>
      <c r="M105" s="9">
        <v>4.2930000000000001</v>
      </c>
      <c r="N105" s="10">
        <v>3.8690000000000002</v>
      </c>
      <c r="O105" s="10">
        <v>3.6389999999999998</v>
      </c>
      <c r="P105" s="10">
        <v>3.3889999999999998</v>
      </c>
      <c r="Q105" s="10">
        <v>3.3889999999999998</v>
      </c>
      <c r="R105" s="10">
        <v>3.3889999999999998</v>
      </c>
      <c r="S105" s="10">
        <v>3.3889999999999998</v>
      </c>
      <c r="T105" s="10">
        <v>3.3889999999999998</v>
      </c>
      <c r="U105" s="10">
        <v>3.3889999999999998</v>
      </c>
      <c r="V105" s="10">
        <v>3.39</v>
      </c>
      <c r="W105" s="10">
        <v>3.39</v>
      </c>
      <c r="X105" s="10">
        <v>3.39</v>
      </c>
      <c r="Y105" s="10">
        <v>3.39</v>
      </c>
      <c r="Z105" s="10">
        <v>3.39</v>
      </c>
      <c r="AA105" s="10">
        <v>3.3889999999999998</v>
      </c>
      <c r="AB105" s="10">
        <v>3.3889999999999998</v>
      </c>
      <c r="AC105" s="10">
        <v>3.3889999999999998</v>
      </c>
      <c r="AD105" s="10">
        <v>3.3879999999999999</v>
      </c>
      <c r="AE105" s="10">
        <v>3.3879999999999999</v>
      </c>
      <c r="AF105" s="10">
        <v>3.3879999999999999</v>
      </c>
      <c r="AG105" s="10">
        <v>3.3879999999999999</v>
      </c>
      <c r="AH105" s="10">
        <v>3.3879999999999999</v>
      </c>
      <c r="AI105" s="10">
        <v>3.3879999999999999</v>
      </c>
      <c r="AJ105" s="10">
        <v>3.3879999999999999</v>
      </c>
      <c r="AK105" s="10">
        <v>3.3820000000000001</v>
      </c>
      <c r="AL105" s="10">
        <v>3.375</v>
      </c>
      <c r="AM105" s="10">
        <v>3.3690000000000002</v>
      </c>
      <c r="AN105" s="10">
        <v>3.3639999999999999</v>
      </c>
      <c r="AO105" s="10">
        <v>3.359</v>
      </c>
      <c r="AP105" s="10">
        <v>3.355</v>
      </c>
      <c r="AQ105" s="10">
        <v>3.351</v>
      </c>
      <c r="AR105" s="10">
        <v>3.3479999999999999</v>
      </c>
      <c r="AS105" s="10">
        <v>3.3460000000000001</v>
      </c>
      <c r="AT105" s="10">
        <v>3.343</v>
      </c>
      <c r="AU105" s="10">
        <v>3.3410000000000002</v>
      </c>
      <c r="AV105" s="10">
        <v>3.34</v>
      </c>
      <c r="AW105" s="10">
        <v>3.3380000000000001</v>
      </c>
      <c r="AX105" s="10">
        <v>3.3370000000000002</v>
      </c>
      <c r="AY105" s="10">
        <v>3.3359999999999999</v>
      </c>
      <c r="AZ105" s="10">
        <v>3.335</v>
      </c>
      <c r="BA105" s="10">
        <v>3.3340000000000001</v>
      </c>
      <c r="BB105" s="10">
        <v>3.3330000000000002</v>
      </c>
      <c r="BC105" s="10">
        <v>3.3330000000000002</v>
      </c>
      <c r="BD105" s="10">
        <v>3.3319999999999999</v>
      </c>
      <c r="BE105" s="10">
        <v>3.3319999999999999</v>
      </c>
      <c r="BF105" s="10">
        <v>3.3319999999999999</v>
      </c>
      <c r="BG105" s="9"/>
      <c r="BH105" s="9"/>
      <c r="BI105" s="9"/>
      <c r="BJ105" s="9"/>
      <c r="BK105" s="9"/>
      <c r="BL105" s="9"/>
      <c r="BM105" s="9"/>
      <c r="BN105" s="9"/>
      <c r="BO105" s="9"/>
      <c r="BP105" s="9"/>
      <c r="BQ105" s="9"/>
      <c r="BR105" s="9"/>
    </row>
    <row r="106" spans="1:70" ht="15" customHeight="1" x14ac:dyDescent="0.45">
      <c r="C106" s="9"/>
      <c r="D106" s="9"/>
      <c r="E106" s="9"/>
      <c r="F106" s="9"/>
      <c r="G106" s="9"/>
      <c r="H106" s="9"/>
      <c r="I106" s="9"/>
      <c r="J106" s="9"/>
      <c r="K106" s="9"/>
      <c r="L106" s="9"/>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9"/>
      <c r="BH106" s="9"/>
      <c r="BI106" s="9"/>
      <c r="BJ106" s="9"/>
      <c r="BK106" s="9"/>
      <c r="BL106" s="9"/>
      <c r="BM106" s="9"/>
      <c r="BN106" s="9"/>
      <c r="BO106" s="9"/>
      <c r="BP106" s="9"/>
      <c r="BQ106" s="9"/>
      <c r="BR106" s="9"/>
    </row>
    <row r="107" spans="1:70" ht="15" customHeight="1" x14ac:dyDescent="0.5">
      <c r="A107" s="2" t="s">
        <v>28</v>
      </c>
      <c r="C107" s="9"/>
      <c r="D107" s="9"/>
      <c r="E107" s="9"/>
      <c r="F107" s="9"/>
      <c r="G107" s="9"/>
      <c r="H107" s="9"/>
      <c r="I107" s="9"/>
      <c r="J107" s="9"/>
      <c r="K107" s="9"/>
      <c r="L107" s="9"/>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9"/>
      <c r="BH107" s="9"/>
      <c r="BI107" s="9"/>
      <c r="BJ107" s="9"/>
      <c r="BK107" s="9"/>
      <c r="BL107" s="9"/>
      <c r="BM107" s="9"/>
      <c r="BN107" s="9"/>
      <c r="BO107" s="9"/>
      <c r="BP107" s="9"/>
      <c r="BQ107" s="9"/>
      <c r="BR107" s="9"/>
    </row>
    <row r="108" spans="1:70" ht="15" customHeight="1" x14ac:dyDescent="0.45">
      <c r="A108" s="21" t="s">
        <v>140</v>
      </c>
      <c r="B108" s="1" t="s">
        <v>4</v>
      </c>
      <c r="C108" s="7">
        <v>26980.5</v>
      </c>
      <c r="D108" s="7">
        <v>27229.1</v>
      </c>
      <c r="E108" s="7">
        <v>27615.599999999999</v>
      </c>
      <c r="F108" s="7">
        <v>28117.4</v>
      </c>
      <c r="G108" s="7">
        <v>28468.400000000001</v>
      </c>
      <c r="H108" s="7">
        <v>28861.1</v>
      </c>
      <c r="I108" s="7">
        <v>29117.3</v>
      </c>
      <c r="J108" s="7">
        <v>29560</v>
      </c>
      <c r="K108" s="7">
        <v>29895.7</v>
      </c>
      <c r="L108" s="7">
        <v>30335.8</v>
      </c>
      <c r="M108" s="8">
        <v>30856.5</v>
      </c>
      <c r="N108" s="8">
        <v>31242</v>
      </c>
      <c r="O108" s="8">
        <v>31659.4</v>
      </c>
      <c r="P108" s="8">
        <v>32050.400000000001</v>
      </c>
      <c r="Q108" s="8">
        <v>32436.2</v>
      </c>
      <c r="R108" s="8">
        <v>32790.6</v>
      </c>
      <c r="S108" s="8">
        <v>33131.599999999999</v>
      </c>
      <c r="T108" s="8">
        <v>33470.300000000003</v>
      </c>
      <c r="U108" s="8">
        <v>33813.1</v>
      </c>
      <c r="V108" s="8">
        <v>34155.1</v>
      </c>
      <c r="W108" s="8">
        <v>34498.400000000001</v>
      </c>
      <c r="X108" s="8">
        <v>34837.199999999997</v>
      </c>
      <c r="Y108" s="8">
        <v>35170.400000000001</v>
      </c>
      <c r="Z108" s="8">
        <v>35505.699999999997</v>
      </c>
      <c r="AA108" s="8">
        <v>35844.1</v>
      </c>
      <c r="AB108" s="8">
        <v>36182.1</v>
      </c>
      <c r="AC108" s="8">
        <v>36523.699999999997</v>
      </c>
      <c r="AD108" s="8">
        <v>36870.5</v>
      </c>
      <c r="AE108" s="8">
        <v>37219.9</v>
      </c>
      <c r="AF108" s="8">
        <v>37570.300000000003</v>
      </c>
      <c r="AG108" s="8">
        <v>37923.5</v>
      </c>
      <c r="AH108" s="8">
        <v>38278.6</v>
      </c>
      <c r="AI108" s="8">
        <v>38637.199999999997</v>
      </c>
      <c r="AJ108" s="8">
        <v>38998.300000000003</v>
      </c>
      <c r="AK108" s="8">
        <v>39361.199999999997</v>
      </c>
      <c r="AL108" s="8">
        <v>39726.800000000003</v>
      </c>
      <c r="AM108" s="8">
        <v>40095.300000000003</v>
      </c>
      <c r="AN108" s="8">
        <v>40466.9</v>
      </c>
      <c r="AO108" s="8">
        <v>40842.6</v>
      </c>
      <c r="AP108" s="8">
        <v>41222.699999999997</v>
      </c>
      <c r="AQ108" s="8">
        <v>41606.9</v>
      </c>
      <c r="AR108" s="8">
        <v>41994.6</v>
      </c>
      <c r="AS108" s="8">
        <v>42386.1</v>
      </c>
      <c r="AT108" s="8">
        <v>42781</v>
      </c>
      <c r="AU108" s="8">
        <v>43177.1</v>
      </c>
      <c r="AV108" s="8">
        <v>43578.400000000001</v>
      </c>
      <c r="AW108" s="8">
        <v>43984.5</v>
      </c>
      <c r="AX108" s="8">
        <v>44394.3</v>
      </c>
      <c r="AY108" s="8">
        <v>44808</v>
      </c>
      <c r="AZ108" s="8">
        <v>45225.5</v>
      </c>
      <c r="BA108" s="8">
        <v>45646.9</v>
      </c>
      <c r="BB108" s="8">
        <v>46072.2</v>
      </c>
      <c r="BC108" s="8">
        <v>46501.4</v>
      </c>
      <c r="BD108" s="8">
        <v>46934.2</v>
      </c>
      <c r="BE108" s="8">
        <v>47370.6</v>
      </c>
      <c r="BF108" s="8">
        <v>47810.6</v>
      </c>
      <c r="BG108" s="9"/>
      <c r="BH108" s="9"/>
      <c r="BI108" s="9"/>
      <c r="BJ108" s="9"/>
      <c r="BK108" s="9"/>
      <c r="BL108" s="9"/>
      <c r="BM108" s="9"/>
      <c r="BN108" s="9"/>
      <c r="BO108" s="9"/>
      <c r="BP108" s="9"/>
      <c r="BQ108" s="9"/>
      <c r="BR108" s="9"/>
    </row>
    <row r="109" spans="1:70" ht="15" customHeight="1" x14ac:dyDescent="0.45">
      <c r="A109" s="21"/>
      <c r="B109" s="1" t="s">
        <v>5</v>
      </c>
      <c r="C109" s="9">
        <v>7.0510000000000002</v>
      </c>
      <c r="D109" s="9">
        <v>3.7360000000000002</v>
      </c>
      <c r="E109" s="9">
        <v>5.7990000000000004</v>
      </c>
      <c r="F109" s="9">
        <v>7.468</v>
      </c>
      <c r="G109" s="9">
        <v>5.0869999999999997</v>
      </c>
      <c r="H109" s="9">
        <v>5.6319999999999997</v>
      </c>
      <c r="I109" s="9">
        <v>3.5979999999999999</v>
      </c>
      <c r="J109" s="9">
        <v>6.2210000000000001</v>
      </c>
      <c r="K109" s="9">
        <v>4.62</v>
      </c>
      <c r="L109" s="9">
        <v>6.0190000000000001</v>
      </c>
      <c r="M109" s="10">
        <v>7.0439999999999996</v>
      </c>
      <c r="N109" s="10">
        <v>5.09</v>
      </c>
      <c r="O109" s="10">
        <v>5.452</v>
      </c>
      <c r="P109" s="10">
        <v>5.0330000000000004</v>
      </c>
      <c r="Q109" s="10">
        <v>4.9020000000000001</v>
      </c>
      <c r="R109" s="10">
        <v>4.4420000000000002</v>
      </c>
      <c r="S109" s="10">
        <v>4.2240000000000002</v>
      </c>
      <c r="T109" s="10">
        <v>4.1520000000000001</v>
      </c>
      <c r="U109" s="10">
        <v>4.16</v>
      </c>
      <c r="V109" s="10">
        <v>4.1070000000000002</v>
      </c>
      <c r="W109" s="10">
        <v>4.0810000000000004</v>
      </c>
      <c r="X109" s="10">
        <v>3.9870000000000001</v>
      </c>
      <c r="Y109" s="10">
        <v>3.88</v>
      </c>
      <c r="Z109" s="10">
        <v>3.867</v>
      </c>
      <c r="AA109" s="10">
        <v>3.867</v>
      </c>
      <c r="AB109" s="10">
        <v>3.8250000000000002</v>
      </c>
      <c r="AC109" s="10">
        <v>3.83</v>
      </c>
      <c r="AD109" s="10">
        <v>3.851</v>
      </c>
      <c r="AE109" s="10">
        <v>3.8450000000000002</v>
      </c>
      <c r="AF109" s="10">
        <v>3.819</v>
      </c>
      <c r="AG109" s="10">
        <v>3.8130000000000002</v>
      </c>
      <c r="AH109" s="10">
        <v>3.798</v>
      </c>
      <c r="AI109" s="10">
        <v>3.7989999999999999</v>
      </c>
      <c r="AJ109" s="10">
        <v>3.7909999999999999</v>
      </c>
      <c r="AK109" s="10">
        <v>3.774</v>
      </c>
      <c r="AL109" s="10">
        <v>3.7669999999999999</v>
      </c>
      <c r="AM109" s="10">
        <v>3.7610000000000001</v>
      </c>
      <c r="AN109" s="10">
        <v>3.7589999999999999</v>
      </c>
      <c r="AO109" s="10">
        <v>3.7639999999999998</v>
      </c>
      <c r="AP109" s="10">
        <v>3.7749999999999999</v>
      </c>
      <c r="AQ109" s="10">
        <v>3.7789999999999999</v>
      </c>
      <c r="AR109" s="10">
        <v>3.78</v>
      </c>
      <c r="AS109" s="10">
        <v>3.7810000000000001</v>
      </c>
      <c r="AT109" s="10">
        <v>3.7789999999999999</v>
      </c>
      <c r="AU109" s="10">
        <v>3.754</v>
      </c>
      <c r="AV109" s="10">
        <v>3.77</v>
      </c>
      <c r="AW109" s="10">
        <v>3.7789999999999999</v>
      </c>
      <c r="AX109" s="10">
        <v>3.7789999999999999</v>
      </c>
      <c r="AY109" s="10">
        <v>3.7789999999999999</v>
      </c>
      <c r="AZ109" s="10">
        <v>3.7789999999999999</v>
      </c>
      <c r="BA109" s="10">
        <v>3.7789999999999999</v>
      </c>
      <c r="BB109" s="10">
        <v>3.778</v>
      </c>
      <c r="BC109" s="10">
        <v>3.778</v>
      </c>
      <c r="BD109" s="10">
        <v>3.7749999999999999</v>
      </c>
      <c r="BE109" s="10">
        <v>3.7709999999999999</v>
      </c>
      <c r="BF109" s="10">
        <v>3.7669999999999999</v>
      </c>
      <c r="BG109" s="9"/>
      <c r="BH109" s="9"/>
      <c r="BI109" s="9"/>
      <c r="BJ109" s="9"/>
      <c r="BK109" s="9"/>
      <c r="BL109" s="9"/>
      <c r="BM109" s="9"/>
      <c r="BN109" s="9"/>
      <c r="BO109" s="9"/>
      <c r="BP109" s="9"/>
      <c r="BQ109" s="9"/>
      <c r="BR109" s="9"/>
    </row>
    <row r="110" spans="1:70" ht="15" customHeight="1" x14ac:dyDescent="0.45">
      <c r="A110" s="21" t="s">
        <v>141</v>
      </c>
      <c r="B110" s="1" t="s">
        <v>4</v>
      </c>
      <c r="C110" s="7">
        <v>23108.7</v>
      </c>
      <c r="D110" s="7">
        <v>23461.5</v>
      </c>
      <c r="E110" s="7">
        <v>23735.3</v>
      </c>
      <c r="F110" s="7">
        <v>24034.6</v>
      </c>
      <c r="G110" s="7">
        <v>24478.7</v>
      </c>
      <c r="H110" s="7">
        <v>24800.799999999999</v>
      </c>
      <c r="I110" s="7">
        <v>25021.7</v>
      </c>
      <c r="J110" s="7">
        <v>25322.400000000001</v>
      </c>
      <c r="K110" s="7">
        <v>25717.7</v>
      </c>
      <c r="L110" s="7">
        <v>26067.1</v>
      </c>
      <c r="M110" s="8">
        <v>26252.5</v>
      </c>
      <c r="N110" s="8">
        <v>26502.1</v>
      </c>
      <c r="O110" s="8">
        <v>26892.7</v>
      </c>
      <c r="P110" s="8">
        <v>27236.2</v>
      </c>
      <c r="Q110" s="8">
        <v>27544.400000000001</v>
      </c>
      <c r="R110" s="8">
        <v>27835.200000000001</v>
      </c>
      <c r="S110" s="8">
        <v>28153.1</v>
      </c>
      <c r="T110" s="8">
        <v>28433.1</v>
      </c>
      <c r="U110" s="8">
        <v>28713.3</v>
      </c>
      <c r="V110" s="8">
        <v>29007</v>
      </c>
      <c r="W110" s="8">
        <v>29352.9</v>
      </c>
      <c r="X110" s="8">
        <v>29654.5</v>
      </c>
      <c r="Y110" s="8">
        <v>29946.6</v>
      </c>
      <c r="Z110" s="8">
        <v>30227.200000000001</v>
      </c>
      <c r="AA110" s="8">
        <v>30556.6</v>
      </c>
      <c r="AB110" s="8">
        <v>30855.7</v>
      </c>
      <c r="AC110" s="8">
        <v>31148.7</v>
      </c>
      <c r="AD110" s="8">
        <v>31450.7</v>
      </c>
      <c r="AE110" s="8">
        <v>31796.9</v>
      </c>
      <c r="AF110" s="8">
        <v>32108.2</v>
      </c>
      <c r="AG110" s="8">
        <v>32414.6</v>
      </c>
      <c r="AH110" s="8">
        <v>32730.5</v>
      </c>
      <c r="AI110" s="8">
        <v>33106.6</v>
      </c>
      <c r="AJ110" s="8">
        <v>33437.199999999997</v>
      </c>
      <c r="AK110" s="8">
        <v>33763.599999999999</v>
      </c>
      <c r="AL110" s="8">
        <v>34100.800000000003</v>
      </c>
      <c r="AM110" s="8">
        <v>34497.300000000003</v>
      </c>
      <c r="AN110" s="8">
        <v>34840.300000000003</v>
      </c>
      <c r="AO110" s="8">
        <v>35178.1</v>
      </c>
      <c r="AP110" s="8">
        <v>35519.699999999997</v>
      </c>
      <c r="AQ110" s="8">
        <v>35929.300000000003</v>
      </c>
      <c r="AR110" s="8">
        <v>36279</v>
      </c>
      <c r="AS110" s="8">
        <v>36629.300000000003</v>
      </c>
      <c r="AT110" s="8">
        <v>36981.599999999999</v>
      </c>
      <c r="AU110" s="8">
        <v>37408.699999999997</v>
      </c>
      <c r="AV110" s="8">
        <v>37773.599999999999</v>
      </c>
      <c r="AW110" s="8">
        <v>38130.400000000001</v>
      </c>
      <c r="AX110" s="8">
        <v>38493.4</v>
      </c>
      <c r="AY110" s="8">
        <v>38931.800000000003</v>
      </c>
      <c r="AZ110" s="8">
        <v>39306.9</v>
      </c>
      <c r="BA110" s="8">
        <v>39675.4</v>
      </c>
      <c r="BB110" s="8">
        <v>40046.199999999997</v>
      </c>
      <c r="BC110" s="8">
        <v>40496.300000000003</v>
      </c>
      <c r="BD110" s="8">
        <v>40880.6</v>
      </c>
      <c r="BE110" s="8">
        <v>41259.9</v>
      </c>
      <c r="BF110" s="8">
        <v>41669.599999999999</v>
      </c>
      <c r="BG110" s="7"/>
      <c r="BH110" s="7"/>
      <c r="BI110" s="7"/>
      <c r="BJ110" s="7"/>
      <c r="BK110" s="7"/>
      <c r="BL110" s="7"/>
      <c r="BM110" s="7"/>
      <c r="BN110" s="7"/>
      <c r="BO110" s="7"/>
      <c r="BP110" s="7"/>
      <c r="BQ110" s="7"/>
      <c r="BR110" s="7"/>
    </row>
    <row r="111" spans="1:70" ht="15" customHeight="1" x14ac:dyDescent="0.45">
      <c r="A111" s="21"/>
      <c r="B111" s="1" t="s">
        <v>29</v>
      </c>
      <c r="C111" s="9">
        <v>84.9</v>
      </c>
      <c r="D111" s="9">
        <v>85.2</v>
      </c>
      <c r="E111" s="9">
        <v>84.5</v>
      </c>
      <c r="F111" s="9">
        <v>84.6</v>
      </c>
      <c r="G111" s="9">
        <v>85.3</v>
      </c>
      <c r="H111" s="9">
        <v>85.1</v>
      </c>
      <c r="I111" s="9">
        <v>84.8</v>
      </c>
      <c r="J111" s="9">
        <v>84.9</v>
      </c>
      <c r="K111" s="9">
        <v>85.6</v>
      </c>
      <c r="L111" s="9">
        <v>85.5</v>
      </c>
      <c r="M111" s="10">
        <v>84.8</v>
      </c>
      <c r="N111" s="10">
        <v>84.6</v>
      </c>
      <c r="O111" s="10">
        <v>84.8</v>
      </c>
      <c r="P111" s="10">
        <v>84.9</v>
      </c>
      <c r="Q111" s="10">
        <v>84.8</v>
      </c>
      <c r="R111" s="10">
        <v>84.8</v>
      </c>
      <c r="S111" s="10">
        <v>84.9</v>
      </c>
      <c r="T111" s="10">
        <v>84.9</v>
      </c>
      <c r="U111" s="10">
        <v>84.9</v>
      </c>
      <c r="V111" s="10">
        <v>84.9</v>
      </c>
      <c r="W111" s="10">
        <v>85.1</v>
      </c>
      <c r="X111" s="10">
        <v>85.1</v>
      </c>
      <c r="Y111" s="10">
        <v>85.2</v>
      </c>
      <c r="Z111" s="10">
        <v>85.1</v>
      </c>
      <c r="AA111" s="10">
        <v>85.3</v>
      </c>
      <c r="AB111" s="10">
        <v>85.3</v>
      </c>
      <c r="AC111" s="10">
        <v>85.3</v>
      </c>
      <c r="AD111" s="10">
        <v>85.3</v>
      </c>
      <c r="AE111" s="10">
        <v>85.4</v>
      </c>
      <c r="AF111" s="10">
        <v>85.5</v>
      </c>
      <c r="AG111" s="10">
        <v>85.5</v>
      </c>
      <c r="AH111" s="10">
        <v>85.5</v>
      </c>
      <c r="AI111" s="10">
        <v>85.7</v>
      </c>
      <c r="AJ111" s="10">
        <v>85.8</v>
      </c>
      <c r="AK111" s="10">
        <v>85.8</v>
      </c>
      <c r="AL111" s="10">
        <v>85.9</v>
      </c>
      <c r="AM111" s="10">
        <v>86.1</v>
      </c>
      <c r="AN111" s="10">
        <v>86.1</v>
      </c>
      <c r="AO111" s="10">
        <v>86.1</v>
      </c>
      <c r="AP111" s="10">
        <v>86.2</v>
      </c>
      <c r="AQ111" s="10">
        <v>86.4</v>
      </c>
      <c r="AR111" s="10">
        <v>86.4</v>
      </c>
      <c r="AS111" s="10">
        <v>86.4</v>
      </c>
      <c r="AT111" s="10">
        <v>86.5</v>
      </c>
      <c r="AU111" s="10">
        <v>86.7</v>
      </c>
      <c r="AV111" s="10">
        <v>86.7</v>
      </c>
      <c r="AW111" s="10">
        <v>86.7</v>
      </c>
      <c r="AX111" s="10">
        <v>86.7</v>
      </c>
      <c r="AY111" s="10">
        <v>86.9</v>
      </c>
      <c r="AZ111" s="10">
        <v>86.9</v>
      </c>
      <c r="BA111" s="10">
        <v>86.9</v>
      </c>
      <c r="BB111" s="10">
        <v>86.9</v>
      </c>
      <c r="BC111" s="10">
        <v>87.1</v>
      </c>
      <c r="BD111" s="10">
        <v>87.1</v>
      </c>
      <c r="BE111" s="10">
        <v>87.1</v>
      </c>
      <c r="BF111" s="10">
        <v>87.2</v>
      </c>
      <c r="BG111" s="9"/>
      <c r="BH111" s="9"/>
      <c r="BI111" s="9"/>
      <c r="BJ111" s="9"/>
      <c r="BK111" s="9"/>
      <c r="BL111" s="9"/>
      <c r="BM111" s="9"/>
      <c r="BN111" s="9"/>
      <c r="BO111" s="9"/>
      <c r="BP111" s="9"/>
      <c r="BQ111" s="9"/>
      <c r="BR111" s="9"/>
    </row>
    <row r="112" spans="1:70" ht="15" customHeight="1" x14ac:dyDescent="0.45">
      <c r="A112" s="21" t="s">
        <v>142</v>
      </c>
      <c r="B112" s="1" t="s">
        <v>4</v>
      </c>
      <c r="C112" s="7">
        <v>13888.3</v>
      </c>
      <c r="D112" s="7">
        <v>14092.5</v>
      </c>
      <c r="E112" s="7">
        <v>14334.5</v>
      </c>
      <c r="F112" s="7">
        <v>14514.3</v>
      </c>
      <c r="G112" s="7">
        <v>14739.7</v>
      </c>
      <c r="H112" s="7">
        <v>14943.7</v>
      </c>
      <c r="I112" s="7">
        <v>15115.7</v>
      </c>
      <c r="J112" s="7">
        <v>15309.1</v>
      </c>
      <c r="K112" s="7">
        <v>15510.9</v>
      </c>
      <c r="L112" s="7">
        <v>15701.3</v>
      </c>
      <c r="M112" s="8">
        <v>15868.7</v>
      </c>
      <c r="N112" s="8">
        <v>16017.4</v>
      </c>
      <c r="O112" s="8">
        <v>16194.9</v>
      </c>
      <c r="P112" s="8">
        <v>16386.400000000001</v>
      </c>
      <c r="Q112" s="8">
        <v>16575.599999999999</v>
      </c>
      <c r="R112" s="8">
        <v>16758</v>
      </c>
      <c r="S112" s="8">
        <v>16940.7</v>
      </c>
      <c r="T112" s="8">
        <v>17122</v>
      </c>
      <c r="U112" s="8">
        <v>17303.3</v>
      </c>
      <c r="V112" s="8">
        <v>17484.7</v>
      </c>
      <c r="W112" s="8">
        <v>17666.3</v>
      </c>
      <c r="X112" s="8">
        <v>17849.099999999999</v>
      </c>
      <c r="Y112" s="8">
        <v>18031.5</v>
      </c>
      <c r="Z112" s="8">
        <v>18213.7</v>
      </c>
      <c r="AA112" s="8">
        <v>18395.599999999999</v>
      </c>
      <c r="AB112" s="8">
        <v>18577.7</v>
      </c>
      <c r="AC112" s="8">
        <v>18761.5</v>
      </c>
      <c r="AD112" s="8">
        <v>18948.099999999999</v>
      </c>
      <c r="AE112" s="8">
        <v>19136.099999999999</v>
      </c>
      <c r="AF112" s="8">
        <v>19324.400000000001</v>
      </c>
      <c r="AG112" s="8">
        <v>19513.900000000001</v>
      </c>
      <c r="AH112" s="8">
        <v>19704.3</v>
      </c>
      <c r="AI112" s="8">
        <v>19896.2</v>
      </c>
      <c r="AJ112" s="8">
        <v>20089.099999999999</v>
      </c>
      <c r="AK112" s="8">
        <v>20282.5</v>
      </c>
      <c r="AL112" s="8">
        <v>20476.7</v>
      </c>
      <c r="AM112" s="8">
        <v>20671.900000000001</v>
      </c>
      <c r="AN112" s="8">
        <v>20868.2</v>
      </c>
      <c r="AO112" s="8">
        <v>21065.9</v>
      </c>
      <c r="AP112" s="8">
        <v>21265.3</v>
      </c>
      <c r="AQ112" s="8">
        <v>21466.1</v>
      </c>
      <c r="AR112" s="8">
        <v>21668.3</v>
      </c>
      <c r="AS112" s="8">
        <v>21871.8</v>
      </c>
      <c r="AT112" s="8">
        <v>22076.6</v>
      </c>
      <c r="AU112" s="8">
        <v>22283</v>
      </c>
      <c r="AV112" s="8">
        <v>22490.799999999999</v>
      </c>
      <c r="AW112" s="8">
        <v>22700.3</v>
      </c>
      <c r="AX112" s="8">
        <v>22911.3</v>
      </c>
      <c r="AY112" s="8">
        <v>23124.1</v>
      </c>
      <c r="AZ112" s="8">
        <v>23338.6</v>
      </c>
      <c r="BA112" s="8">
        <v>23555.200000000001</v>
      </c>
      <c r="BB112" s="8">
        <v>23773.7</v>
      </c>
      <c r="BC112" s="8">
        <v>23994.2</v>
      </c>
      <c r="BD112" s="8">
        <v>24216.6</v>
      </c>
      <c r="BE112" s="8">
        <v>24440.9</v>
      </c>
      <c r="BF112" s="8">
        <v>24667</v>
      </c>
      <c r="BG112" s="7"/>
      <c r="BH112" s="7"/>
      <c r="BI112" s="7"/>
      <c r="BJ112" s="7"/>
      <c r="BK112" s="7"/>
      <c r="BL112" s="7"/>
      <c r="BM112" s="7"/>
      <c r="BN112" s="7"/>
      <c r="BO112" s="7"/>
      <c r="BP112" s="7"/>
      <c r="BQ112" s="7"/>
      <c r="BR112" s="7"/>
    </row>
    <row r="113" spans="1:70" ht="15" customHeight="1" x14ac:dyDescent="0.45">
      <c r="A113" s="21"/>
      <c r="B113" s="1" t="s">
        <v>29</v>
      </c>
      <c r="C113" s="9">
        <v>51</v>
      </c>
      <c r="D113" s="9">
        <v>51.2</v>
      </c>
      <c r="E113" s="9">
        <v>51.1</v>
      </c>
      <c r="F113" s="9">
        <v>51.1</v>
      </c>
      <c r="G113" s="9">
        <v>51.3</v>
      </c>
      <c r="H113" s="9">
        <v>51.3</v>
      </c>
      <c r="I113" s="9">
        <v>51.2</v>
      </c>
      <c r="J113" s="9">
        <v>51.3</v>
      </c>
      <c r="K113" s="9">
        <v>51.6</v>
      </c>
      <c r="L113" s="9">
        <v>51.5</v>
      </c>
      <c r="M113" s="10">
        <v>51.2</v>
      </c>
      <c r="N113" s="10">
        <v>51.1</v>
      </c>
      <c r="O113" s="10">
        <v>51.1</v>
      </c>
      <c r="P113" s="10">
        <v>51.1</v>
      </c>
      <c r="Q113" s="10">
        <v>51.1</v>
      </c>
      <c r="R113" s="10">
        <v>51.1</v>
      </c>
      <c r="S113" s="10">
        <v>51.1</v>
      </c>
      <c r="T113" s="10">
        <v>51.1</v>
      </c>
      <c r="U113" s="10">
        <v>51.2</v>
      </c>
      <c r="V113" s="10">
        <v>51.2</v>
      </c>
      <c r="W113" s="10">
        <v>51.2</v>
      </c>
      <c r="X113" s="10">
        <v>51.2</v>
      </c>
      <c r="Y113" s="10">
        <v>51.3</v>
      </c>
      <c r="Z113" s="10">
        <v>51.3</v>
      </c>
      <c r="AA113" s="10">
        <v>51.3</v>
      </c>
      <c r="AB113" s="10">
        <v>51.4</v>
      </c>
      <c r="AC113" s="10">
        <v>51.4</v>
      </c>
      <c r="AD113" s="10">
        <v>51.4</v>
      </c>
      <c r="AE113" s="10">
        <v>51.4</v>
      </c>
      <c r="AF113" s="10">
        <v>51.4</v>
      </c>
      <c r="AG113" s="10">
        <v>51.5</v>
      </c>
      <c r="AH113" s="10">
        <v>51.5</v>
      </c>
      <c r="AI113" s="10">
        <v>51.5</v>
      </c>
      <c r="AJ113" s="10">
        <v>51.5</v>
      </c>
      <c r="AK113" s="10">
        <v>51.5</v>
      </c>
      <c r="AL113" s="10">
        <v>51.6</v>
      </c>
      <c r="AM113" s="10">
        <v>51.6</v>
      </c>
      <c r="AN113" s="10">
        <v>51.6</v>
      </c>
      <c r="AO113" s="10">
        <v>51.6</v>
      </c>
      <c r="AP113" s="10">
        <v>51.6</v>
      </c>
      <c r="AQ113" s="10">
        <v>51.6</v>
      </c>
      <c r="AR113" s="10">
        <v>51.6</v>
      </c>
      <c r="AS113" s="10">
        <v>51.6</v>
      </c>
      <c r="AT113" s="10">
        <v>51.6</v>
      </c>
      <c r="AU113" s="10">
        <v>51.6</v>
      </c>
      <c r="AV113" s="10">
        <v>51.6</v>
      </c>
      <c r="AW113" s="10">
        <v>51.6</v>
      </c>
      <c r="AX113" s="10">
        <v>51.6</v>
      </c>
      <c r="AY113" s="10">
        <v>51.6</v>
      </c>
      <c r="AZ113" s="10">
        <v>51.6</v>
      </c>
      <c r="BA113" s="10">
        <v>51.6</v>
      </c>
      <c r="BB113" s="10">
        <v>51.6</v>
      </c>
      <c r="BC113" s="10">
        <v>51.6</v>
      </c>
      <c r="BD113" s="10">
        <v>51.6</v>
      </c>
      <c r="BE113" s="10">
        <v>51.6</v>
      </c>
      <c r="BF113" s="10">
        <v>51.6</v>
      </c>
      <c r="BG113" s="9"/>
      <c r="BH113" s="9"/>
      <c r="BI113" s="9"/>
      <c r="BJ113" s="9"/>
      <c r="BK113" s="9"/>
      <c r="BL113" s="9"/>
      <c r="BM113" s="9"/>
      <c r="BN113" s="9"/>
      <c r="BO113" s="9"/>
      <c r="BP113" s="9"/>
      <c r="BQ113" s="9"/>
      <c r="BR113" s="9"/>
    </row>
    <row r="114" spans="1:70" ht="15" customHeight="1" x14ac:dyDescent="0.45">
      <c r="A114" s="21" t="s">
        <v>143</v>
      </c>
      <c r="B114" s="1" t="s">
        <v>4</v>
      </c>
      <c r="C114" s="7">
        <v>11479.2</v>
      </c>
      <c r="D114" s="7">
        <v>11641.6</v>
      </c>
      <c r="E114" s="7">
        <v>11836.2</v>
      </c>
      <c r="F114" s="7">
        <v>11972.7</v>
      </c>
      <c r="G114" s="7">
        <v>12149.5</v>
      </c>
      <c r="H114" s="7">
        <v>12317.2</v>
      </c>
      <c r="I114" s="7">
        <v>12458.4</v>
      </c>
      <c r="J114" s="7">
        <v>12626.6</v>
      </c>
      <c r="K114" s="7">
        <v>12788.7</v>
      </c>
      <c r="L114" s="7">
        <v>12945.1</v>
      </c>
      <c r="M114" s="8">
        <v>13082.2</v>
      </c>
      <c r="N114" s="8">
        <v>13185.5</v>
      </c>
      <c r="O114" s="8">
        <v>13329.5</v>
      </c>
      <c r="P114" s="8">
        <v>13477.8</v>
      </c>
      <c r="Q114" s="8">
        <v>13627.1</v>
      </c>
      <c r="R114" s="8">
        <v>13773.2</v>
      </c>
      <c r="S114" s="8">
        <v>13917.8</v>
      </c>
      <c r="T114" s="8">
        <v>14062.2</v>
      </c>
      <c r="U114" s="8">
        <v>14207.5</v>
      </c>
      <c r="V114" s="8">
        <v>14352.9</v>
      </c>
      <c r="W114" s="8">
        <v>14500.1</v>
      </c>
      <c r="X114" s="8">
        <v>14648.6</v>
      </c>
      <c r="Y114" s="8">
        <v>14797.1</v>
      </c>
      <c r="Z114" s="8">
        <v>14936.7</v>
      </c>
      <c r="AA114" s="8">
        <v>15085.5</v>
      </c>
      <c r="AB114" s="8">
        <v>15233.9</v>
      </c>
      <c r="AC114" s="8">
        <v>15383.4</v>
      </c>
      <c r="AD114" s="8">
        <v>15532.2</v>
      </c>
      <c r="AE114" s="8">
        <v>15684.1</v>
      </c>
      <c r="AF114" s="8">
        <v>15836.3</v>
      </c>
      <c r="AG114" s="8">
        <v>15989.5</v>
      </c>
      <c r="AH114" s="8">
        <v>16138.6</v>
      </c>
      <c r="AI114" s="8">
        <v>16293.6</v>
      </c>
      <c r="AJ114" s="8">
        <v>16449</v>
      </c>
      <c r="AK114" s="8">
        <v>16604.400000000001</v>
      </c>
      <c r="AL114" s="8">
        <v>16755.099999999999</v>
      </c>
      <c r="AM114" s="8">
        <v>16911.099999999999</v>
      </c>
      <c r="AN114" s="8">
        <v>17068</v>
      </c>
      <c r="AO114" s="8">
        <v>17226</v>
      </c>
      <c r="AP114" s="8">
        <v>17380</v>
      </c>
      <c r="AQ114" s="8">
        <v>17540.5</v>
      </c>
      <c r="AR114" s="8">
        <v>17702.099999999999</v>
      </c>
      <c r="AS114" s="8">
        <v>17864.900000000001</v>
      </c>
      <c r="AT114" s="8">
        <v>18024.7</v>
      </c>
      <c r="AU114" s="8">
        <v>18189.8</v>
      </c>
      <c r="AV114" s="8">
        <v>18356.400000000001</v>
      </c>
      <c r="AW114" s="8">
        <v>18524.5</v>
      </c>
      <c r="AX114" s="8">
        <v>18690.599999999999</v>
      </c>
      <c r="AY114" s="8">
        <v>18861.3</v>
      </c>
      <c r="AZ114" s="8">
        <v>19033.599999999999</v>
      </c>
      <c r="BA114" s="8">
        <v>19207.400000000001</v>
      </c>
      <c r="BB114" s="8">
        <v>19382.5</v>
      </c>
      <c r="BC114" s="8">
        <v>19559.5</v>
      </c>
      <c r="BD114" s="8">
        <v>19738.099999999999</v>
      </c>
      <c r="BE114" s="8">
        <v>19918.3</v>
      </c>
      <c r="BF114" s="8">
        <v>20100</v>
      </c>
      <c r="BG114" s="7"/>
      <c r="BH114" s="7"/>
      <c r="BI114" s="7"/>
      <c r="BJ114" s="7"/>
      <c r="BK114" s="7"/>
      <c r="BL114" s="7"/>
      <c r="BM114" s="7"/>
      <c r="BN114" s="7"/>
      <c r="BO114" s="7"/>
      <c r="BP114" s="7"/>
      <c r="BQ114" s="7"/>
      <c r="BR114" s="7"/>
    </row>
    <row r="115" spans="1:70" ht="15" customHeight="1" x14ac:dyDescent="0.45">
      <c r="A115" s="21"/>
      <c r="B115" s="1" t="s">
        <v>29</v>
      </c>
      <c r="C115" s="9">
        <v>42.2</v>
      </c>
      <c r="D115" s="9">
        <v>42.3</v>
      </c>
      <c r="E115" s="9">
        <v>42.2</v>
      </c>
      <c r="F115" s="9">
        <v>42.1</v>
      </c>
      <c r="G115" s="9">
        <v>42.3</v>
      </c>
      <c r="H115" s="9">
        <v>42.3</v>
      </c>
      <c r="I115" s="9">
        <v>42.2</v>
      </c>
      <c r="J115" s="9">
        <v>42.3</v>
      </c>
      <c r="K115" s="9">
        <v>42.6</v>
      </c>
      <c r="L115" s="9">
        <v>42.5</v>
      </c>
      <c r="M115" s="10">
        <v>42.2</v>
      </c>
      <c r="N115" s="10">
        <v>42.1</v>
      </c>
      <c r="O115" s="10">
        <v>42</v>
      </c>
      <c r="P115" s="10">
        <v>42</v>
      </c>
      <c r="Q115" s="10">
        <v>42</v>
      </c>
      <c r="R115" s="10">
        <v>42</v>
      </c>
      <c r="S115" s="10">
        <v>42</v>
      </c>
      <c r="T115" s="10">
        <v>42</v>
      </c>
      <c r="U115" s="10">
        <v>42</v>
      </c>
      <c r="V115" s="10">
        <v>42</v>
      </c>
      <c r="W115" s="10">
        <v>42</v>
      </c>
      <c r="X115" s="10">
        <v>42</v>
      </c>
      <c r="Y115" s="10">
        <v>42.1</v>
      </c>
      <c r="Z115" s="10">
        <v>42.1</v>
      </c>
      <c r="AA115" s="10">
        <v>42.1</v>
      </c>
      <c r="AB115" s="10">
        <v>42.1</v>
      </c>
      <c r="AC115" s="10">
        <v>42.1</v>
      </c>
      <c r="AD115" s="10">
        <v>42.1</v>
      </c>
      <c r="AE115" s="10">
        <v>42.1</v>
      </c>
      <c r="AF115" s="10">
        <v>42.2</v>
      </c>
      <c r="AG115" s="10">
        <v>42.2</v>
      </c>
      <c r="AH115" s="10">
        <v>42.2</v>
      </c>
      <c r="AI115" s="10">
        <v>42.2</v>
      </c>
      <c r="AJ115" s="10">
        <v>42.2</v>
      </c>
      <c r="AK115" s="10">
        <v>42.2</v>
      </c>
      <c r="AL115" s="10">
        <v>42.2</v>
      </c>
      <c r="AM115" s="10">
        <v>42.2</v>
      </c>
      <c r="AN115" s="10">
        <v>42.2</v>
      </c>
      <c r="AO115" s="10">
        <v>42.2</v>
      </c>
      <c r="AP115" s="10">
        <v>42.2</v>
      </c>
      <c r="AQ115" s="10">
        <v>42.2</v>
      </c>
      <c r="AR115" s="10">
        <v>42.2</v>
      </c>
      <c r="AS115" s="10">
        <v>42.2</v>
      </c>
      <c r="AT115" s="10">
        <v>42.1</v>
      </c>
      <c r="AU115" s="10">
        <v>42.1</v>
      </c>
      <c r="AV115" s="10">
        <v>42.1</v>
      </c>
      <c r="AW115" s="10">
        <v>42.1</v>
      </c>
      <c r="AX115" s="10">
        <v>42.1</v>
      </c>
      <c r="AY115" s="10">
        <v>42.1</v>
      </c>
      <c r="AZ115" s="10">
        <v>42.1</v>
      </c>
      <c r="BA115" s="10">
        <v>42.1</v>
      </c>
      <c r="BB115" s="10">
        <v>42.1</v>
      </c>
      <c r="BC115" s="10">
        <v>42.1</v>
      </c>
      <c r="BD115" s="10">
        <v>42.1</v>
      </c>
      <c r="BE115" s="10">
        <v>42.1</v>
      </c>
      <c r="BF115" s="10">
        <v>42</v>
      </c>
      <c r="BG115" s="9"/>
      <c r="BH115" s="9"/>
      <c r="BI115" s="9"/>
      <c r="BJ115" s="9"/>
      <c r="BK115" s="9"/>
      <c r="BL115" s="9"/>
      <c r="BM115" s="9"/>
      <c r="BN115" s="9"/>
      <c r="BO115" s="9"/>
      <c r="BP115" s="9"/>
      <c r="BQ115" s="9"/>
      <c r="BR115" s="9"/>
    </row>
    <row r="116" spans="1:70" ht="15" customHeight="1" x14ac:dyDescent="0.45">
      <c r="A116" s="21" t="s">
        <v>144</v>
      </c>
      <c r="B116" s="1" t="s">
        <v>4</v>
      </c>
      <c r="C116" s="7">
        <v>6742.7</v>
      </c>
      <c r="D116" s="7">
        <v>6885.3</v>
      </c>
      <c r="E116" s="7">
        <v>6963.7</v>
      </c>
      <c r="F116" s="7">
        <v>7094.6</v>
      </c>
      <c r="G116" s="7">
        <v>7176.4</v>
      </c>
      <c r="H116" s="7">
        <v>7236.6</v>
      </c>
      <c r="I116" s="7">
        <v>7253.8</v>
      </c>
      <c r="J116" s="7">
        <v>7319.6</v>
      </c>
      <c r="K116" s="7">
        <v>7414.7</v>
      </c>
      <c r="L116" s="7">
        <v>7430</v>
      </c>
      <c r="M116" s="8">
        <v>7657.9</v>
      </c>
      <c r="N116" s="8">
        <v>7747</v>
      </c>
      <c r="O116" s="8">
        <v>7884.8</v>
      </c>
      <c r="P116" s="8">
        <v>8022.8</v>
      </c>
      <c r="Q116" s="8">
        <v>8119.2</v>
      </c>
      <c r="R116" s="8">
        <v>8201.5</v>
      </c>
      <c r="S116" s="8">
        <v>8255</v>
      </c>
      <c r="T116" s="8">
        <v>8332.7999999999993</v>
      </c>
      <c r="U116" s="8">
        <v>8411.6</v>
      </c>
      <c r="V116" s="8">
        <v>8506.4</v>
      </c>
      <c r="W116" s="8">
        <v>8598.6</v>
      </c>
      <c r="X116" s="8">
        <v>8696.6</v>
      </c>
      <c r="Y116" s="8">
        <v>8784</v>
      </c>
      <c r="Z116" s="8">
        <v>8880.4</v>
      </c>
      <c r="AA116" s="8">
        <v>8953.7999999999993</v>
      </c>
      <c r="AB116" s="8">
        <v>9047.2999999999993</v>
      </c>
      <c r="AC116" s="8">
        <v>9133.9</v>
      </c>
      <c r="AD116" s="8">
        <v>9228.7000000000007</v>
      </c>
      <c r="AE116" s="8">
        <v>9307.2000000000007</v>
      </c>
      <c r="AF116" s="8">
        <v>9402</v>
      </c>
      <c r="AG116" s="8">
        <v>9490.7999999999993</v>
      </c>
      <c r="AH116" s="8">
        <v>9596.7999999999993</v>
      </c>
      <c r="AI116" s="8">
        <v>9693.5</v>
      </c>
      <c r="AJ116" s="8">
        <v>9800.1</v>
      </c>
      <c r="AK116" s="8">
        <v>9900.7000000000007</v>
      </c>
      <c r="AL116" s="8">
        <v>10020.1</v>
      </c>
      <c r="AM116" s="8">
        <v>10126</v>
      </c>
      <c r="AN116" s="8">
        <v>10236.799999999999</v>
      </c>
      <c r="AO116" s="8">
        <v>10341.200000000001</v>
      </c>
      <c r="AP116" s="8">
        <v>10458.299999999999</v>
      </c>
      <c r="AQ116" s="8">
        <v>10567.8</v>
      </c>
      <c r="AR116" s="8">
        <v>10677.8</v>
      </c>
      <c r="AS116" s="8">
        <v>10788.4</v>
      </c>
      <c r="AT116" s="8">
        <v>10911.8</v>
      </c>
      <c r="AU116" s="8">
        <v>11033.6</v>
      </c>
      <c r="AV116" s="8">
        <v>11158.8</v>
      </c>
      <c r="AW116" s="8">
        <v>11275.9</v>
      </c>
      <c r="AX116" s="8">
        <v>11394.9</v>
      </c>
      <c r="AY116" s="8">
        <v>11513.6</v>
      </c>
      <c r="AZ116" s="8">
        <v>11635.9</v>
      </c>
      <c r="BA116" s="8">
        <v>11751.3</v>
      </c>
      <c r="BB116" s="8">
        <v>11869.5</v>
      </c>
      <c r="BC116" s="8">
        <v>11991.5</v>
      </c>
      <c r="BD116" s="8">
        <v>12117.6</v>
      </c>
      <c r="BE116" s="8">
        <v>12236.5</v>
      </c>
      <c r="BF116" s="8">
        <v>12358.3</v>
      </c>
      <c r="BG116" s="7"/>
      <c r="BH116" s="7"/>
      <c r="BI116" s="7"/>
      <c r="BJ116" s="7"/>
      <c r="BK116" s="7"/>
      <c r="BL116" s="7"/>
      <c r="BM116" s="7"/>
      <c r="BN116" s="7"/>
      <c r="BO116" s="7"/>
      <c r="BP116" s="7"/>
      <c r="BQ116" s="7"/>
      <c r="BR116" s="7"/>
    </row>
    <row r="117" spans="1:70" ht="15" customHeight="1" x14ac:dyDescent="0.45">
      <c r="B117" s="1" t="s">
        <v>29</v>
      </c>
      <c r="C117" s="9">
        <v>24.8</v>
      </c>
      <c r="D117" s="9">
        <v>25</v>
      </c>
      <c r="E117" s="9">
        <v>24.8</v>
      </c>
      <c r="F117" s="9">
        <v>25</v>
      </c>
      <c r="G117" s="9">
        <v>25</v>
      </c>
      <c r="H117" s="9">
        <v>24.8</v>
      </c>
      <c r="I117" s="9">
        <v>24.6</v>
      </c>
      <c r="J117" s="9">
        <v>24.5</v>
      </c>
      <c r="K117" s="9">
        <v>24.7</v>
      </c>
      <c r="L117" s="9">
        <v>24.4</v>
      </c>
      <c r="M117" s="10">
        <v>24.7</v>
      </c>
      <c r="N117" s="10">
        <v>24.7</v>
      </c>
      <c r="O117" s="10">
        <v>24.9</v>
      </c>
      <c r="P117" s="10">
        <v>25</v>
      </c>
      <c r="Q117" s="10">
        <v>25</v>
      </c>
      <c r="R117" s="10">
        <v>25</v>
      </c>
      <c r="S117" s="10">
        <v>24.9</v>
      </c>
      <c r="T117" s="10">
        <v>24.9</v>
      </c>
      <c r="U117" s="10">
        <v>24.9</v>
      </c>
      <c r="V117" s="10">
        <v>24.9</v>
      </c>
      <c r="W117" s="10">
        <v>24.9</v>
      </c>
      <c r="X117" s="10">
        <v>25</v>
      </c>
      <c r="Y117" s="10">
        <v>25</v>
      </c>
      <c r="Z117" s="10">
        <v>25</v>
      </c>
      <c r="AA117" s="10">
        <v>25</v>
      </c>
      <c r="AB117" s="10">
        <v>25</v>
      </c>
      <c r="AC117" s="10">
        <v>25</v>
      </c>
      <c r="AD117" s="10">
        <v>25</v>
      </c>
      <c r="AE117" s="10">
        <v>25</v>
      </c>
      <c r="AF117" s="10">
        <v>25</v>
      </c>
      <c r="AG117" s="10">
        <v>25</v>
      </c>
      <c r="AH117" s="10">
        <v>25.1</v>
      </c>
      <c r="AI117" s="10">
        <v>25.1</v>
      </c>
      <c r="AJ117" s="10">
        <v>25.1</v>
      </c>
      <c r="AK117" s="10">
        <v>25.2</v>
      </c>
      <c r="AL117" s="10">
        <v>25.2</v>
      </c>
      <c r="AM117" s="10">
        <v>25.3</v>
      </c>
      <c r="AN117" s="10">
        <v>25.3</v>
      </c>
      <c r="AO117" s="10">
        <v>25.3</v>
      </c>
      <c r="AP117" s="10">
        <v>25.4</v>
      </c>
      <c r="AQ117" s="10">
        <v>25.4</v>
      </c>
      <c r="AR117" s="10">
        <v>25.4</v>
      </c>
      <c r="AS117" s="10">
        <v>25.5</v>
      </c>
      <c r="AT117" s="10">
        <v>25.5</v>
      </c>
      <c r="AU117" s="10">
        <v>25.6</v>
      </c>
      <c r="AV117" s="10">
        <v>25.6</v>
      </c>
      <c r="AW117" s="10">
        <v>25.6</v>
      </c>
      <c r="AX117" s="10">
        <v>25.7</v>
      </c>
      <c r="AY117" s="10">
        <v>25.7</v>
      </c>
      <c r="AZ117" s="10">
        <v>25.7</v>
      </c>
      <c r="BA117" s="10">
        <v>25.7</v>
      </c>
      <c r="BB117" s="10">
        <v>25.8</v>
      </c>
      <c r="BC117" s="10">
        <v>25.8</v>
      </c>
      <c r="BD117" s="10">
        <v>25.8</v>
      </c>
      <c r="BE117" s="10">
        <v>25.8</v>
      </c>
      <c r="BF117" s="10">
        <v>25.9</v>
      </c>
      <c r="BG117" s="9"/>
      <c r="BH117" s="9"/>
      <c r="BI117" s="9"/>
      <c r="BJ117" s="9"/>
      <c r="BK117" s="9"/>
      <c r="BL117" s="9"/>
      <c r="BM117" s="9"/>
      <c r="BN117" s="9"/>
      <c r="BO117" s="9"/>
      <c r="BP117" s="9"/>
      <c r="BQ117" s="9"/>
      <c r="BR117" s="9"/>
    </row>
    <row r="118" spans="1:70" ht="15" customHeight="1" x14ac:dyDescent="0.45">
      <c r="A118" s="22" t="s">
        <v>30</v>
      </c>
      <c r="B118" s="1" t="s">
        <v>4</v>
      </c>
      <c r="C118" s="7">
        <v>96.9</v>
      </c>
      <c r="D118" s="7">
        <v>77.099999999999994</v>
      </c>
      <c r="E118" s="7">
        <v>63.6</v>
      </c>
      <c r="F118" s="7">
        <v>47.8</v>
      </c>
      <c r="G118" s="7">
        <v>51.6</v>
      </c>
      <c r="H118" s="7">
        <v>52.5</v>
      </c>
      <c r="I118" s="7">
        <v>56.3</v>
      </c>
      <c r="J118" s="7">
        <v>71</v>
      </c>
      <c r="K118" s="7">
        <v>84.2</v>
      </c>
      <c r="L118" s="7">
        <v>78.2</v>
      </c>
      <c r="M118" s="8">
        <v>74.400000000000006</v>
      </c>
      <c r="N118" s="8">
        <v>73.8</v>
      </c>
      <c r="O118" s="8">
        <v>73.099999999999994</v>
      </c>
      <c r="P118" s="8">
        <v>72.400000000000006</v>
      </c>
      <c r="Q118" s="8">
        <v>71.7</v>
      </c>
      <c r="R118" s="8">
        <v>71</v>
      </c>
      <c r="S118" s="8">
        <v>70.400000000000006</v>
      </c>
      <c r="T118" s="8">
        <v>69.8</v>
      </c>
      <c r="U118" s="8">
        <v>69.3</v>
      </c>
      <c r="V118" s="8">
        <v>68.8</v>
      </c>
      <c r="W118" s="8">
        <v>68.400000000000006</v>
      </c>
      <c r="X118" s="8">
        <v>68.099999999999994</v>
      </c>
      <c r="Y118" s="8">
        <v>67.8</v>
      </c>
      <c r="Z118" s="8">
        <v>67.5</v>
      </c>
      <c r="AA118" s="8">
        <v>67.3</v>
      </c>
      <c r="AB118" s="8">
        <v>67.2</v>
      </c>
      <c r="AC118" s="8">
        <v>67</v>
      </c>
      <c r="AD118" s="8">
        <v>66.900000000000006</v>
      </c>
      <c r="AE118" s="8">
        <v>66.900000000000006</v>
      </c>
      <c r="AF118" s="8">
        <v>66.8</v>
      </c>
      <c r="AG118" s="8">
        <v>66.8</v>
      </c>
      <c r="AH118" s="8">
        <v>66.8</v>
      </c>
      <c r="AI118" s="8">
        <v>66.900000000000006</v>
      </c>
      <c r="AJ118" s="8">
        <v>66.900000000000006</v>
      </c>
      <c r="AK118" s="8">
        <v>67</v>
      </c>
      <c r="AL118" s="8">
        <v>67</v>
      </c>
      <c r="AM118" s="8">
        <v>67.099999999999994</v>
      </c>
      <c r="AN118" s="8">
        <v>67.2</v>
      </c>
      <c r="AO118" s="8">
        <v>67.3</v>
      </c>
      <c r="AP118" s="8">
        <v>67.5</v>
      </c>
      <c r="AQ118" s="8">
        <v>67.599999999999994</v>
      </c>
      <c r="AR118" s="8">
        <v>67.7</v>
      </c>
      <c r="AS118" s="8">
        <v>67.900000000000006</v>
      </c>
      <c r="AT118" s="8">
        <v>68</v>
      </c>
      <c r="AU118" s="8">
        <v>68.2</v>
      </c>
      <c r="AV118" s="8">
        <v>68.3</v>
      </c>
      <c r="AW118" s="8">
        <v>68.5</v>
      </c>
      <c r="AX118" s="8">
        <v>68.7</v>
      </c>
      <c r="AY118" s="8">
        <v>68.900000000000006</v>
      </c>
      <c r="AZ118" s="8">
        <v>69.099999999999994</v>
      </c>
      <c r="BA118" s="8">
        <v>69.3</v>
      </c>
      <c r="BB118" s="8">
        <v>69.5</v>
      </c>
      <c r="BC118" s="8">
        <v>69.7</v>
      </c>
      <c r="BD118" s="8">
        <v>69.900000000000006</v>
      </c>
      <c r="BE118" s="8">
        <v>70.099999999999994</v>
      </c>
      <c r="BF118" s="8">
        <v>70.3</v>
      </c>
      <c r="BG118" s="7"/>
      <c r="BH118" s="7"/>
      <c r="BI118" s="7"/>
      <c r="BJ118" s="7"/>
      <c r="BK118" s="7"/>
      <c r="BL118" s="7"/>
      <c r="BM118" s="7"/>
      <c r="BN118" s="7"/>
      <c r="BO118" s="7"/>
      <c r="BP118" s="7"/>
      <c r="BQ118" s="7"/>
      <c r="BR118" s="7"/>
    </row>
    <row r="119" spans="1:70" ht="15" customHeight="1" x14ac:dyDescent="0.45">
      <c r="A119" s="22"/>
      <c r="B119" s="1" t="s">
        <v>29</v>
      </c>
      <c r="C119" s="9">
        <v>0.4</v>
      </c>
      <c r="D119" s="9">
        <v>0.3</v>
      </c>
      <c r="E119" s="9">
        <v>0.2</v>
      </c>
      <c r="F119" s="9">
        <v>0.2</v>
      </c>
      <c r="G119" s="9">
        <v>0.2</v>
      </c>
      <c r="H119" s="9">
        <v>0.2</v>
      </c>
      <c r="I119" s="9">
        <v>0.2</v>
      </c>
      <c r="J119" s="9">
        <v>0.2</v>
      </c>
      <c r="K119" s="9">
        <v>0.3</v>
      </c>
      <c r="L119" s="9">
        <v>0.3</v>
      </c>
      <c r="M119" s="10">
        <v>0.2</v>
      </c>
      <c r="N119" s="10">
        <v>0.2</v>
      </c>
      <c r="O119" s="10">
        <v>0.2</v>
      </c>
      <c r="P119" s="10">
        <v>0.2</v>
      </c>
      <c r="Q119" s="10">
        <v>0.2</v>
      </c>
      <c r="R119" s="10">
        <v>0.2</v>
      </c>
      <c r="S119" s="10">
        <v>0.2</v>
      </c>
      <c r="T119" s="10">
        <v>0.2</v>
      </c>
      <c r="U119" s="10">
        <v>0.2</v>
      </c>
      <c r="V119" s="10">
        <v>0.2</v>
      </c>
      <c r="W119" s="10">
        <v>0.2</v>
      </c>
      <c r="X119" s="10">
        <v>0.2</v>
      </c>
      <c r="Y119" s="10">
        <v>0.2</v>
      </c>
      <c r="Z119" s="10">
        <v>0.2</v>
      </c>
      <c r="AA119" s="10">
        <v>0.2</v>
      </c>
      <c r="AB119" s="10">
        <v>0.2</v>
      </c>
      <c r="AC119" s="10">
        <v>0.2</v>
      </c>
      <c r="AD119" s="10">
        <v>0.2</v>
      </c>
      <c r="AE119" s="10">
        <v>0.2</v>
      </c>
      <c r="AF119" s="10">
        <v>0.2</v>
      </c>
      <c r="AG119" s="10">
        <v>0.2</v>
      </c>
      <c r="AH119" s="10">
        <v>0.2</v>
      </c>
      <c r="AI119" s="10">
        <v>0.2</v>
      </c>
      <c r="AJ119" s="10">
        <v>0.2</v>
      </c>
      <c r="AK119" s="10">
        <v>0.2</v>
      </c>
      <c r="AL119" s="10">
        <v>0.2</v>
      </c>
      <c r="AM119" s="10">
        <v>0.2</v>
      </c>
      <c r="AN119" s="10">
        <v>0.2</v>
      </c>
      <c r="AO119" s="10">
        <v>0.2</v>
      </c>
      <c r="AP119" s="10">
        <v>0.2</v>
      </c>
      <c r="AQ119" s="10">
        <v>0.2</v>
      </c>
      <c r="AR119" s="10">
        <v>0.2</v>
      </c>
      <c r="AS119" s="10">
        <v>0.2</v>
      </c>
      <c r="AT119" s="10">
        <v>0.2</v>
      </c>
      <c r="AU119" s="10">
        <v>0.2</v>
      </c>
      <c r="AV119" s="10">
        <v>0.2</v>
      </c>
      <c r="AW119" s="10">
        <v>0.2</v>
      </c>
      <c r="AX119" s="10">
        <v>0.2</v>
      </c>
      <c r="AY119" s="10">
        <v>0.2</v>
      </c>
      <c r="AZ119" s="10">
        <v>0.2</v>
      </c>
      <c r="BA119" s="10">
        <v>0.2</v>
      </c>
      <c r="BB119" s="10">
        <v>0.2</v>
      </c>
      <c r="BC119" s="10">
        <v>0.1</v>
      </c>
      <c r="BD119" s="10">
        <v>0.1</v>
      </c>
      <c r="BE119" s="10">
        <v>0.1</v>
      </c>
      <c r="BF119" s="10">
        <v>0.1</v>
      </c>
      <c r="BG119" s="9"/>
      <c r="BH119" s="9"/>
      <c r="BI119" s="9"/>
      <c r="BJ119" s="9"/>
      <c r="BK119" s="9"/>
      <c r="BL119" s="9"/>
      <c r="BM119" s="9"/>
      <c r="BN119" s="9"/>
      <c r="BO119" s="9"/>
      <c r="BP119" s="9"/>
      <c r="BQ119" s="9"/>
      <c r="BR119" s="9"/>
    </row>
    <row r="120" spans="1:70" ht="15" customHeight="1" x14ac:dyDescent="0.45">
      <c r="A120" s="22" t="s">
        <v>31</v>
      </c>
      <c r="B120" s="1" t="s">
        <v>4</v>
      </c>
      <c r="C120" s="7">
        <v>1836.9</v>
      </c>
      <c r="D120" s="7">
        <v>1854.5</v>
      </c>
      <c r="E120" s="7">
        <v>1879.5</v>
      </c>
      <c r="F120" s="7">
        <v>1911.4</v>
      </c>
      <c r="G120" s="7">
        <v>1931.3</v>
      </c>
      <c r="H120" s="7">
        <v>1960.8</v>
      </c>
      <c r="I120" s="7">
        <v>1975.4</v>
      </c>
      <c r="J120" s="7">
        <v>1993.4</v>
      </c>
      <c r="K120" s="7">
        <v>2019.1</v>
      </c>
      <c r="L120" s="7">
        <v>2027</v>
      </c>
      <c r="M120" s="8">
        <v>2054</v>
      </c>
      <c r="N120" s="8">
        <v>2083.1999999999998</v>
      </c>
      <c r="O120" s="8">
        <v>2106.6999999999998</v>
      </c>
      <c r="P120" s="8">
        <v>2133.1</v>
      </c>
      <c r="Q120" s="8">
        <v>2159.5</v>
      </c>
      <c r="R120" s="8">
        <v>2185.1999999999998</v>
      </c>
      <c r="S120" s="8">
        <v>2211.1</v>
      </c>
      <c r="T120" s="8">
        <v>2237</v>
      </c>
      <c r="U120" s="8">
        <v>2263.1999999999998</v>
      </c>
      <c r="V120" s="8">
        <v>2289.5</v>
      </c>
      <c r="W120" s="8">
        <v>2316</v>
      </c>
      <c r="X120" s="8">
        <v>2342.6999999999998</v>
      </c>
      <c r="Y120" s="8">
        <v>2369.6</v>
      </c>
      <c r="Z120" s="8">
        <v>2396.6</v>
      </c>
      <c r="AA120" s="8">
        <v>2423.6</v>
      </c>
      <c r="AB120" s="8">
        <v>2450.8000000000002</v>
      </c>
      <c r="AC120" s="8">
        <v>2478.3000000000002</v>
      </c>
      <c r="AD120" s="8">
        <v>2506.1999999999998</v>
      </c>
      <c r="AE120" s="8">
        <v>2534.3000000000002</v>
      </c>
      <c r="AF120" s="8">
        <v>2562.5</v>
      </c>
      <c r="AG120" s="8">
        <v>2590.9</v>
      </c>
      <c r="AH120" s="8">
        <v>2619.3000000000002</v>
      </c>
      <c r="AI120" s="8">
        <v>2648</v>
      </c>
      <c r="AJ120" s="8">
        <v>2676.7</v>
      </c>
      <c r="AK120" s="8">
        <v>2705.5</v>
      </c>
      <c r="AL120" s="8">
        <v>2734.2</v>
      </c>
      <c r="AM120" s="8">
        <v>2763</v>
      </c>
      <c r="AN120" s="8">
        <v>2791.8</v>
      </c>
      <c r="AO120" s="8">
        <v>2820.6</v>
      </c>
      <c r="AP120" s="8">
        <v>2849.4</v>
      </c>
      <c r="AQ120" s="8">
        <v>2878.5</v>
      </c>
      <c r="AR120" s="8">
        <v>2907.9</v>
      </c>
      <c r="AS120" s="8">
        <v>2937.4</v>
      </c>
      <c r="AT120" s="8">
        <v>2967.2</v>
      </c>
      <c r="AU120" s="8">
        <v>2997</v>
      </c>
      <c r="AV120" s="8">
        <v>3027.1</v>
      </c>
      <c r="AW120" s="8">
        <v>3057.5</v>
      </c>
      <c r="AX120" s="8">
        <v>3088.2</v>
      </c>
      <c r="AY120" s="8">
        <v>3119</v>
      </c>
      <c r="AZ120" s="8">
        <v>3150.2</v>
      </c>
      <c r="BA120" s="8">
        <v>3181.5</v>
      </c>
      <c r="BB120" s="8">
        <v>3213.1</v>
      </c>
      <c r="BC120" s="8">
        <v>3244.8</v>
      </c>
      <c r="BD120" s="8">
        <v>3276.8</v>
      </c>
      <c r="BE120" s="8">
        <v>3308.9</v>
      </c>
      <c r="BF120" s="8">
        <v>3341.3</v>
      </c>
      <c r="BG120" s="7"/>
      <c r="BH120" s="7"/>
      <c r="BI120" s="7"/>
      <c r="BJ120" s="7"/>
      <c r="BK120" s="7"/>
      <c r="BL120" s="7"/>
      <c r="BM120" s="7"/>
      <c r="BN120" s="7"/>
      <c r="BO120" s="7"/>
      <c r="BP120" s="7"/>
      <c r="BQ120" s="7"/>
      <c r="BR120" s="7"/>
    </row>
    <row r="121" spans="1:70" ht="15" customHeight="1" x14ac:dyDescent="0.45">
      <c r="A121" s="22"/>
      <c r="B121" s="1" t="s">
        <v>29</v>
      </c>
      <c r="C121" s="9">
        <v>6.7</v>
      </c>
      <c r="D121" s="9">
        <v>6.7</v>
      </c>
      <c r="E121" s="9">
        <v>6.7</v>
      </c>
      <c r="F121" s="9">
        <v>6.7</v>
      </c>
      <c r="G121" s="9">
        <v>6.7</v>
      </c>
      <c r="H121" s="9">
        <v>6.7</v>
      </c>
      <c r="I121" s="9">
        <v>6.7</v>
      </c>
      <c r="J121" s="9">
        <v>6.7</v>
      </c>
      <c r="K121" s="9">
        <v>6.7</v>
      </c>
      <c r="L121" s="9">
        <v>6.6</v>
      </c>
      <c r="M121" s="10">
        <v>6.6</v>
      </c>
      <c r="N121" s="10">
        <v>6.7</v>
      </c>
      <c r="O121" s="10">
        <v>6.6</v>
      </c>
      <c r="P121" s="10">
        <v>6.6</v>
      </c>
      <c r="Q121" s="10">
        <v>6.7</v>
      </c>
      <c r="R121" s="10">
        <v>6.7</v>
      </c>
      <c r="S121" s="10">
        <v>6.7</v>
      </c>
      <c r="T121" s="10">
        <v>6.7</v>
      </c>
      <c r="U121" s="10">
        <v>6.7</v>
      </c>
      <c r="V121" s="10">
        <v>6.7</v>
      </c>
      <c r="W121" s="10">
        <v>6.7</v>
      </c>
      <c r="X121" s="10">
        <v>6.7</v>
      </c>
      <c r="Y121" s="10">
        <v>6.7</v>
      </c>
      <c r="Z121" s="10">
        <v>6.8</v>
      </c>
      <c r="AA121" s="10">
        <v>6.8</v>
      </c>
      <c r="AB121" s="10">
        <v>6.8</v>
      </c>
      <c r="AC121" s="10">
        <v>6.8</v>
      </c>
      <c r="AD121" s="10">
        <v>6.8</v>
      </c>
      <c r="AE121" s="10">
        <v>6.8</v>
      </c>
      <c r="AF121" s="10">
        <v>6.8</v>
      </c>
      <c r="AG121" s="10">
        <v>6.8</v>
      </c>
      <c r="AH121" s="10">
        <v>6.8</v>
      </c>
      <c r="AI121" s="10">
        <v>6.9</v>
      </c>
      <c r="AJ121" s="10">
        <v>6.9</v>
      </c>
      <c r="AK121" s="10">
        <v>6.9</v>
      </c>
      <c r="AL121" s="10">
        <v>6.9</v>
      </c>
      <c r="AM121" s="10">
        <v>6.9</v>
      </c>
      <c r="AN121" s="10">
        <v>6.9</v>
      </c>
      <c r="AO121" s="10">
        <v>6.9</v>
      </c>
      <c r="AP121" s="10">
        <v>6.9</v>
      </c>
      <c r="AQ121" s="10">
        <v>6.9</v>
      </c>
      <c r="AR121" s="10">
        <v>6.9</v>
      </c>
      <c r="AS121" s="10">
        <v>6.9</v>
      </c>
      <c r="AT121" s="10">
        <v>6.9</v>
      </c>
      <c r="AU121" s="10">
        <v>6.9</v>
      </c>
      <c r="AV121" s="10">
        <v>6.9</v>
      </c>
      <c r="AW121" s="10">
        <v>7</v>
      </c>
      <c r="AX121" s="10">
        <v>7</v>
      </c>
      <c r="AY121" s="10">
        <v>7</v>
      </c>
      <c r="AZ121" s="10">
        <v>7</v>
      </c>
      <c r="BA121" s="10">
        <v>7</v>
      </c>
      <c r="BB121" s="10">
        <v>7</v>
      </c>
      <c r="BC121" s="10">
        <v>7</v>
      </c>
      <c r="BD121" s="10">
        <v>7</v>
      </c>
      <c r="BE121" s="10">
        <v>7</v>
      </c>
      <c r="BF121" s="10">
        <v>7</v>
      </c>
      <c r="BG121" s="9"/>
      <c r="BH121" s="9"/>
      <c r="BI121" s="9"/>
      <c r="BJ121" s="9"/>
      <c r="BK121" s="9"/>
      <c r="BL121" s="9"/>
      <c r="BM121" s="9"/>
      <c r="BN121" s="9"/>
      <c r="BO121" s="9"/>
      <c r="BP121" s="9"/>
      <c r="BQ121" s="9"/>
      <c r="BR121" s="9"/>
    </row>
    <row r="122" spans="1:70" ht="15" customHeight="1" x14ac:dyDescent="0.45">
      <c r="A122" s="22" t="s">
        <v>32</v>
      </c>
      <c r="B122" s="1" t="s">
        <v>4</v>
      </c>
      <c r="C122" s="7">
        <v>965.5</v>
      </c>
      <c r="D122" s="7">
        <v>998</v>
      </c>
      <c r="E122" s="7">
        <v>1012.9</v>
      </c>
      <c r="F122" s="7">
        <v>1033.5999999999999</v>
      </c>
      <c r="G122" s="7">
        <v>1069</v>
      </c>
      <c r="H122" s="7">
        <v>1069.7</v>
      </c>
      <c r="I122" s="7">
        <v>1077.3</v>
      </c>
      <c r="J122" s="7">
        <v>1096.7</v>
      </c>
      <c r="K122" s="7">
        <v>1115.5999999999999</v>
      </c>
      <c r="L122" s="7">
        <v>1119.2</v>
      </c>
      <c r="M122" s="8">
        <v>1125.0999999999999</v>
      </c>
      <c r="N122" s="8">
        <v>1130.2</v>
      </c>
      <c r="O122" s="8">
        <v>1130.9000000000001</v>
      </c>
      <c r="P122" s="8">
        <v>1141</v>
      </c>
      <c r="Q122" s="8">
        <v>1152.0999999999999</v>
      </c>
      <c r="R122" s="8">
        <v>1165.9000000000001</v>
      </c>
      <c r="S122" s="8">
        <v>1175.4000000000001</v>
      </c>
      <c r="T122" s="8">
        <v>1181.3</v>
      </c>
      <c r="U122" s="8">
        <v>1189.8</v>
      </c>
      <c r="V122" s="8">
        <v>1198.2</v>
      </c>
      <c r="W122" s="8">
        <v>1205.3</v>
      </c>
      <c r="X122" s="8">
        <v>1212.7</v>
      </c>
      <c r="Y122" s="8">
        <v>1220.3</v>
      </c>
      <c r="Z122" s="8">
        <v>1228.5</v>
      </c>
      <c r="AA122" s="8">
        <v>1234.4000000000001</v>
      </c>
      <c r="AB122" s="8">
        <v>1240.4000000000001</v>
      </c>
      <c r="AC122" s="8">
        <v>1245.9000000000001</v>
      </c>
      <c r="AD122" s="8">
        <v>1251.0999999999999</v>
      </c>
      <c r="AE122" s="8">
        <v>1255.8</v>
      </c>
      <c r="AF122" s="8">
        <v>1260.8</v>
      </c>
      <c r="AG122" s="8">
        <v>1266.2</v>
      </c>
      <c r="AH122" s="8">
        <v>1272</v>
      </c>
      <c r="AI122" s="8">
        <v>1278.3</v>
      </c>
      <c r="AJ122" s="8">
        <v>1285</v>
      </c>
      <c r="AK122" s="8">
        <v>1292.2</v>
      </c>
      <c r="AL122" s="8">
        <v>1299.9000000000001</v>
      </c>
      <c r="AM122" s="8">
        <v>1306.0999999999999</v>
      </c>
      <c r="AN122" s="8">
        <v>1314.8</v>
      </c>
      <c r="AO122" s="8">
        <v>1323.8</v>
      </c>
      <c r="AP122" s="8">
        <v>1333.2</v>
      </c>
      <c r="AQ122" s="8">
        <v>1343</v>
      </c>
      <c r="AR122" s="8">
        <v>1353.1</v>
      </c>
      <c r="AS122" s="8">
        <v>1363.5</v>
      </c>
      <c r="AT122" s="8">
        <v>1374.2</v>
      </c>
      <c r="AU122" s="8">
        <v>1385.2</v>
      </c>
      <c r="AV122" s="8">
        <v>1396.4</v>
      </c>
      <c r="AW122" s="8">
        <v>1407.8</v>
      </c>
      <c r="AX122" s="8">
        <v>1419.5</v>
      </c>
      <c r="AY122" s="8">
        <v>1431.4</v>
      </c>
      <c r="AZ122" s="8">
        <v>1443.5</v>
      </c>
      <c r="BA122" s="8">
        <v>1455.9</v>
      </c>
      <c r="BB122" s="8">
        <v>1468.5</v>
      </c>
      <c r="BC122" s="8">
        <v>1481.2</v>
      </c>
      <c r="BD122" s="8">
        <v>1494.2</v>
      </c>
      <c r="BE122" s="8">
        <v>1507.3</v>
      </c>
      <c r="BF122" s="8">
        <v>1520.6</v>
      </c>
      <c r="BG122" s="7"/>
      <c r="BH122" s="7"/>
      <c r="BI122" s="7"/>
      <c r="BJ122" s="7"/>
      <c r="BK122" s="7"/>
      <c r="BL122" s="7"/>
      <c r="BM122" s="7"/>
      <c r="BN122" s="7"/>
      <c r="BO122" s="7"/>
      <c r="BP122" s="7"/>
      <c r="BQ122" s="7"/>
      <c r="BR122" s="7"/>
    </row>
    <row r="123" spans="1:70" ht="15" customHeight="1" x14ac:dyDescent="0.45">
      <c r="A123" s="22"/>
      <c r="B123" s="1" t="s">
        <v>29</v>
      </c>
      <c r="C123" s="9">
        <v>3.5</v>
      </c>
      <c r="D123" s="9">
        <v>3.6</v>
      </c>
      <c r="E123" s="9">
        <v>3.6</v>
      </c>
      <c r="F123" s="9">
        <v>3.6</v>
      </c>
      <c r="G123" s="9">
        <v>3.7</v>
      </c>
      <c r="H123" s="9">
        <v>3.7</v>
      </c>
      <c r="I123" s="9">
        <v>3.7</v>
      </c>
      <c r="J123" s="9">
        <v>3.7</v>
      </c>
      <c r="K123" s="9">
        <v>3.7</v>
      </c>
      <c r="L123" s="9">
        <v>3.7</v>
      </c>
      <c r="M123" s="10">
        <v>3.6</v>
      </c>
      <c r="N123" s="10">
        <v>3.6</v>
      </c>
      <c r="O123" s="10">
        <v>3.6</v>
      </c>
      <c r="P123" s="10">
        <v>3.6</v>
      </c>
      <c r="Q123" s="10">
        <v>3.5</v>
      </c>
      <c r="R123" s="10">
        <v>3.6</v>
      </c>
      <c r="S123" s="10">
        <v>3.5</v>
      </c>
      <c r="T123" s="10">
        <v>3.5</v>
      </c>
      <c r="U123" s="10">
        <v>3.5</v>
      </c>
      <c r="V123" s="10">
        <v>3.5</v>
      </c>
      <c r="W123" s="10">
        <v>3.5</v>
      </c>
      <c r="X123" s="10">
        <v>3.5</v>
      </c>
      <c r="Y123" s="10">
        <v>3.5</v>
      </c>
      <c r="Z123" s="10">
        <v>3.5</v>
      </c>
      <c r="AA123" s="10">
        <v>3.4</v>
      </c>
      <c r="AB123" s="10">
        <v>3.4</v>
      </c>
      <c r="AC123" s="10">
        <v>3.4</v>
      </c>
      <c r="AD123" s="10">
        <v>3.4</v>
      </c>
      <c r="AE123" s="10">
        <v>3.4</v>
      </c>
      <c r="AF123" s="10">
        <v>3.4</v>
      </c>
      <c r="AG123" s="10">
        <v>3.3</v>
      </c>
      <c r="AH123" s="10">
        <v>3.3</v>
      </c>
      <c r="AI123" s="10">
        <v>3.3</v>
      </c>
      <c r="AJ123" s="10">
        <v>3.3</v>
      </c>
      <c r="AK123" s="10">
        <v>3.3</v>
      </c>
      <c r="AL123" s="10">
        <v>3.3</v>
      </c>
      <c r="AM123" s="10">
        <v>3.3</v>
      </c>
      <c r="AN123" s="10">
        <v>3.2</v>
      </c>
      <c r="AO123" s="10">
        <v>3.2</v>
      </c>
      <c r="AP123" s="10">
        <v>3.2</v>
      </c>
      <c r="AQ123" s="10">
        <v>3.2</v>
      </c>
      <c r="AR123" s="10">
        <v>3.2</v>
      </c>
      <c r="AS123" s="10">
        <v>3.2</v>
      </c>
      <c r="AT123" s="10">
        <v>3.2</v>
      </c>
      <c r="AU123" s="10">
        <v>3.2</v>
      </c>
      <c r="AV123" s="10">
        <v>3.2</v>
      </c>
      <c r="AW123" s="10">
        <v>3.2</v>
      </c>
      <c r="AX123" s="10">
        <v>3.2</v>
      </c>
      <c r="AY123" s="10">
        <v>3.2</v>
      </c>
      <c r="AZ123" s="10">
        <v>3.2</v>
      </c>
      <c r="BA123" s="10">
        <v>3.2</v>
      </c>
      <c r="BB123" s="10">
        <v>3.2</v>
      </c>
      <c r="BC123" s="10">
        <v>3.2</v>
      </c>
      <c r="BD123" s="10">
        <v>3.2</v>
      </c>
      <c r="BE123" s="10">
        <v>3.2</v>
      </c>
      <c r="BF123" s="10">
        <v>3.2</v>
      </c>
      <c r="BG123" s="9"/>
      <c r="BH123" s="9"/>
      <c r="BI123" s="9"/>
      <c r="BJ123" s="9"/>
      <c r="BK123" s="9"/>
      <c r="BL123" s="9"/>
      <c r="BM123" s="9"/>
      <c r="BN123" s="9"/>
      <c r="BO123" s="9"/>
      <c r="BP123" s="9"/>
      <c r="BQ123" s="9"/>
      <c r="BR123" s="9"/>
    </row>
    <row r="124" spans="1:70" ht="15" customHeight="1" x14ac:dyDescent="0.45">
      <c r="A124" s="22" t="s">
        <v>33</v>
      </c>
      <c r="B124" s="1" t="s">
        <v>4</v>
      </c>
      <c r="C124" s="7">
        <v>1750.7</v>
      </c>
      <c r="D124" s="7">
        <v>1808.1</v>
      </c>
      <c r="E124" s="7">
        <v>1850.8</v>
      </c>
      <c r="F124" s="7">
        <v>1909.4</v>
      </c>
      <c r="G124" s="7">
        <v>1906.7</v>
      </c>
      <c r="H124" s="7">
        <v>1928</v>
      </c>
      <c r="I124" s="7">
        <v>1930.2</v>
      </c>
      <c r="J124" s="7">
        <v>1941.7</v>
      </c>
      <c r="K124" s="7">
        <v>1954.5</v>
      </c>
      <c r="L124" s="7">
        <v>1960.6</v>
      </c>
      <c r="M124" s="8">
        <v>2091.8000000000002</v>
      </c>
      <c r="N124" s="8">
        <v>2132.4</v>
      </c>
      <c r="O124" s="8">
        <v>2192.4</v>
      </c>
      <c r="P124" s="8">
        <v>2243.1</v>
      </c>
      <c r="Q124" s="8">
        <v>2285.9</v>
      </c>
      <c r="R124" s="8">
        <v>2330.3000000000002</v>
      </c>
      <c r="S124" s="8">
        <v>2367.1</v>
      </c>
      <c r="T124" s="8">
        <v>2413.1999999999998</v>
      </c>
      <c r="U124" s="8">
        <v>2461.6</v>
      </c>
      <c r="V124" s="8">
        <v>2517.1999999999998</v>
      </c>
      <c r="W124" s="8">
        <v>2578.6</v>
      </c>
      <c r="X124" s="8">
        <v>2640.8</v>
      </c>
      <c r="Y124" s="8">
        <v>2700</v>
      </c>
      <c r="Z124" s="8">
        <v>2758.5</v>
      </c>
      <c r="AA124" s="8">
        <v>2815.9</v>
      </c>
      <c r="AB124" s="8">
        <v>2868.6</v>
      </c>
      <c r="AC124" s="8">
        <v>2917.3</v>
      </c>
      <c r="AD124" s="8">
        <v>2962.7</v>
      </c>
      <c r="AE124" s="8">
        <v>3005.5</v>
      </c>
      <c r="AF124" s="8">
        <v>3047.6</v>
      </c>
      <c r="AG124" s="8">
        <v>3089.2</v>
      </c>
      <c r="AH124" s="8">
        <v>3132.9</v>
      </c>
      <c r="AI124" s="8">
        <v>3178.9</v>
      </c>
      <c r="AJ124" s="8">
        <v>3225.3</v>
      </c>
      <c r="AK124" s="8">
        <v>3270.6</v>
      </c>
      <c r="AL124" s="8">
        <v>3315.5</v>
      </c>
      <c r="AM124" s="8">
        <v>3361.8</v>
      </c>
      <c r="AN124" s="8">
        <v>3407.4</v>
      </c>
      <c r="AO124" s="8">
        <v>3450.6</v>
      </c>
      <c r="AP124" s="8">
        <v>3490.2</v>
      </c>
      <c r="AQ124" s="8">
        <v>3530.5</v>
      </c>
      <c r="AR124" s="8">
        <v>3568.8</v>
      </c>
      <c r="AS124" s="8">
        <v>3611.6</v>
      </c>
      <c r="AT124" s="8">
        <v>3656.9</v>
      </c>
      <c r="AU124" s="8">
        <v>3704.8</v>
      </c>
      <c r="AV124" s="8">
        <v>3752.8</v>
      </c>
      <c r="AW124" s="8">
        <v>3797.1</v>
      </c>
      <c r="AX124" s="8">
        <v>3838.4</v>
      </c>
      <c r="AY124" s="8">
        <v>3877.2</v>
      </c>
      <c r="AZ124" s="8">
        <v>3917</v>
      </c>
      <c r="BA124" s="8">
        <v>3955.6</v>
      </c>
      <c r="BB124" s="8">
        <v>3993.8</v>
      </c>
      <c r="BC124" s="8">
        <v>4034.2</v>
      </c>
      <c r="BD124" s="8">
        <v>4075.8</v>
      </c>
      <c r="BE124" s="8">
        <v>4116.1000000000004</v>
      </c>
      <c r="BF124" s="8">
        <v>4156.3999999999996</v>
      </c>
      <c r="BG124" s="7"/>
      <c r="BH124" s="7"/>
      <c r="BI124" s="7"/>
      <c r="BJ124" s="7"/>
      <c r="BK124" s="7"/>
      <c r="BL124" s="7"/>
      <c r="BM124" s="7"/>
      <c r="BN124" s="7"/>
      <c r="BO124" s="7"/>
      <c r="BP124" s="7"/>
      <c r="BQ124" s="7"/>
      <c r="BR124" s="7"/>
    </row>
    <row r="125" spans="1:70" ht="15" customHeight="1" x14ac:dyDescent="0.45">
      <c r="A125" s="22"/>
      <c r="B125" s="1" t="s">
        <v>29</v>
      </c>
      <c r="C125" s="9">
        <v>6.4</v>
      </c>
      <c r="D125" s="9">
        <v>6.6</v>
      </c>
      <c r="E125" s="9">
        <v>6.6</v>
      </c>
      <c r="F125" s="9">
        <v>6.7</v>
      </c>
      <c r="G125" s="9">
        <v>6.6</v>
      </c>
      <c r="H125" s="9">
        <v>6.6</v>
      </c>
      <c r="I125" s="9">
        <v>6.5</v>
      </c>
      <c r="J125" s="9">
        <v>6.5</v>
      </c>
      <c r="K125" s="9">
        <v>6.5</v>
      </c>
      <c r="L125" s="9">
        <v>6.4</v>
      </c>
      <c r="M125" s="10">
        <v>6.8</v>
      </c>
      <c r="N125" s="10">
        <v>6.8</v>
      </c>
      <c r="O125" s="10">
        <v>6.9</v>
      </c>
      <c r="P125" s="10">
        <v>7</v>
      </c>
      <c r="Q125" s="10">
        <v>7</v>
      </c>
      <c r="R125" s="10">
        <v>7.1</v>
      </c>
      <c r="S125" s="10">
        <v>7.1</v>
      </c>
      <c r="T125" s="10">
        <v>7.2</v>
      </c>
      <c r="U125" s="10">
        <v>7.3</v>
      </c>
      <c r="V125" s="10">
        <v>7.4</v>
      </c>
      <c r="W125" s="10">
        <v>7.5</v>
      </c>
      <c r="X125" s="10">
        <v>7.6</v>
      </c>
      <c r="Y125" s="10">
        <v>7.7</v>
      </c>
      <c r="Z125" s="10">
        <v>7.8</v>
      </c>
      <c r="AA125" s="10">
        <v>7.9</v>
      </c>
      <c r="AB125" s="10">
        <v>7.9</v>
      </c>
      <c r="AC125" s="10">
        <v>8</v>
      </c>
      <c r="AD125" s="10">
        <v>8</v>
      </c>
      <c r="AE125" s="10">
        <v>8.1</v>
      </c>
      <c r="AF125" s="10">
        <v>8.1</v>
      </c>
      <c r="AG125" s="10">
        <v>8.1</v>
      </c>
      <c r="AH125" s="10">
        <v>8.1999999999999993</v>
      </c>
      <c r="AI125" s="10">
        <v>8.1999999999999993</v>
      </c>
      <c r="AJ125" s="10">
        <v>8.3000000000000007</v>
      </c>
      <c r="AK125" s="10">
        <v>8.3000000000000007</v>
      </c>
      <c r="AL125" s="10">
        <v>8.3000000000000007</v>
      </c>
      <c r="AM125" s="10">
        <v>8.4</v>
      </c>
      <c r="AN125" s="10">
        <v>8.4</v>
      </c>
      <c r="AO125" s="10">
        <v>8.4</v>
      </c>
      <c r="AP125" s="10">
        <v>8.5</v>
      </c>
      <c r="AQ125" s="10">
        <v>8.5</v>
      </c>
      <c r="AR125" s="10">
        <v>8.5</v>
      </c>
      <c r="AS125" s="10">
        <v>8.5</v>
      </c>
      <c r="AT125" s="10">
        <v>8.5</v>
      </c>
      <c r="AU125" s="10">
        <v>8.6</v>
      </c>
      <c r="AV125" s="10">
        <v>8.6</v>
      </c>
      <c r="AW125" s="10">
        <v>8.6</v>
      </c>
      <c r="AX125" s="10">
        <v>8.6</v>
      </c>
      <c r="AY125" s="10">
        <v>8.6999999999999993</v>
      </c>
      <c r="AZ125" s="10">
        <v>8.6999999999999993</v>
      </c>
      <c r="BA125" s="10">
        <v>8.6999999999999993</v>
      </c>
      <c r="BB125" s="10">
        <v>8.6999999999999993</v>
      </c>
      <c r="BC125" s="10">
        <v>8.6999999999999993</v>
      </c>
      <c r="BD125" s="10">
        <v>8.6999999999999993</v>
      </c>
      <c r="BE125" s="10">
        <v>8.6999999999999993</v>
      </c>
      <c r="BF125" s="10">
        <v>8.6999999999999993</v>
      </c>
      <c r="BG125" s="9"/>
      <c r="BH125" s="9"/>
      <c r="BI125" s="9"/>
      <c r="BJ125" s="9"/>
      <c r="BK125" s="9"/>
      <c r="BL125" s="9"/>
      <c r="BM125" s="9"/>
      <c r="BN125" s="9"/>
      <c r="BO125" s="9"/>
      <c r="BP125" s="9"/>
      <c r="BQ125" s="9"/>
      <c r="BR125" s="9"/>
    </row>
    <row r="126" spans="1:70" ht="15" customHeight="1" x14ac:dyDescent="0.45">
      <c r="A126" s="22" t="s">
        <v>34</v>
      </c>
      <c r="B126" s="1" t="s">
        <v>4</v>
      </c>
      <c r="C126" s="7">
        <v>2092.6999999999998</v>
      </c>
      <c r="D126" s="7">
        <v>2147.6</v>
      </c>
      <c r="E126" s="7">
        <v>2156.9</v>
      </c>
      <c r="F126" s="7">
        <v>2192.4</v>
      </c>
      <c r="G126" s="7">
        <v>2217.8000000000002</v>
      </c>
      <c r="H126" s="7">
        <v>2225.6</v>
      </c>
      <c r="I126" s="7">
        <v>2214.6</v>
      </c>
      <c r="J126" s="7">
        <v>2216.8000000000002</v>
      </c>
      <c r="K126" s="7">
        <v>2241.3000000000002</v>
      </c>
      <c r="L126" s="7">
        <v>2245</v>
      </c>
      <c r="M126" s="8">
        <v>2312.6</v>
      </c>
      <c r="N126" s="8">
        <v>2327.4</v>
      </c>
      <c r="O126" s="8">
        <v>2381.6</v>
      </c>
      <c r="P126" s="8">
        <v>2433.1999999999998</v>
      </c>
      <c r="Q126" s="8">
        <v>2449.9</v>
      </c>
      <c r="R126" s="8">
        <v>2449.1</v>
      </c>
      <c r="S126" s="8">
        <v>2430.9</v>
      </c>
      <c r="T126" s="8">
        <v>2431.4</v>
      </c>
      <c r="U126" s="8">
        <v>2427.8000000000002</v>
      </c>
      <c r="V126" s="8">
        <v>2432.8000000000002</v>
      </c>
      <c r="W126" s="8">
        <v>2430.3000000000002</v>
      </c>
      <c r="X126" s="8">
        <v>2432.3000000000002</v>
      </c>
      <c r="Y126" s="8">
        <v>2426.3000000000002</v>
      </c>
      <c r="Z126" s="8">
        <v>2429.1999999999998</v>
      </c>
      <c r="AA126" s="8">
        <v>2412.6</v>
      </c>
      <c r="AB126" s="8">
        <v>2420.3000000000002</v>
      </c>
      <c r="AC126" s="8">
        <v>2425.4</v>
      </c>
      <c r="AD126" s="8">
        <v>2441.6999999999998</v>
      </c>
      <c r="AE126" s="8">
        <v>2444.6999999999998</v>
      </c>
      <c r="AF126" s="8">
        <v>2464.3000000000002</v>
      </c>
      <c r="AG126" s="8">
        <v>2477.6999999999998</v>
      </c>
      <c r="AH126" s="8">
        <v>2505.8000000000002</v>
      </c>
      <c r="AI126" s="8">
        <v>2521.5</v>
      </c>
      <c r="AJ126" s="8">
        <v>2546.1999999999998</v>
      </c>
      <c r="AK126" s="8">
        <v>2565.5</v>
      </c>
      <c r="AL126" s="8">
        <v>2603.4</v>
      </c>
      <c r="AM126" s="8">
        <v>2627.9</v>
      </c>
      <c r="AN126" s="8">
        <v>2655.6</v>
      </c>
      <c r="AO126" s="8">
        <v>2678.9</v>
      </c>
      <c r="AP126" s="8">
        <v>2718</v>
      </c>
      <c r="AQ126" s="8">
        <v>2748.2</v>
      </c>
      <c r="AR126" s="8">
        <v>2780.3</v>
      </c>
      <c r="AS126" s="8">
        <v>2808</v>
      </c>
      <c r="AT126" s="8">
        <v>2845.6</v>
      </c>
      <c r="AU126" s="8">
        <v>2878.5</v>
      </c>
      <c r="AV126" s="8">
        <v>2914.2</v>
      </c>
      <c r="AW126" s="8">
        <v>2945</v>
      </c>
      <c r="AX126" s="8">
        <v>2980.1</v>
      </c>
      <c r="AY126" s="8">
        <v>3017.1</v>
      </c>
      <c r="AZ126" s="8">
        <v>3056.1</v>
      </c>
      <c r="BA126" s="8">
        <v>3089.1</v>
      </c>
      <c r="BB126" s="8">
        <v>3124.7</v>
      </c>
      <c r="BC126" s="8">
        <v>3161.6</v>
      </c>
      <c r="BD126" s="8">
        <v>3201</v>
      </c>
      <c r="BE126" s="8">
        <v>3234.1</v>
      </c>
      <c r="BF126" s="8">
        <v>3269.6</v>
      </c>
      <c r="BG126" s="7"/>
      <c r="BH126" s="7"/>
      <c r="BI126" s="7"/>
      <c r="BJ126" s="7"/>
      <c r="BK126" s="7"/>
      <c r="BL126" s="7"/>
      <c r="BM126" s="7"/>
      <c r="BN126" s="7"/>
      <c r="BO126" s="7"/>
      <c r="BP126" s="7"/>
      <c r="BQ126" s="7"/>
      <c r="BR126" s="7"/>
    </row>
    <row r="127" spans="1:70" ht="15" customHeight="1" x14ac:dyDescent="0.45">
      <c r="B127" s="1" t="s">
        <v>29</v>
      </c>
      <c r="C127" s="9">
        <v>7.7</v>
      </c>
      <c r="D127" s="9">
        <v>7.8</v>
      </c>
      <c r="E127" s="9">
        <v>7.7</v>
      </c>
      <c r="F127" s="9">
        <v>7.7</v>
      </c>
      <c r="G127" s="9">
        <v>7.7</v>
      </c>
      <c r="H127" s="9">
        <v>7.6</v>
      </c>
      <c r="I127" s="9">
        <v>7.5</v>
      </c>
      <c r="J127" s="9">
        <v>7.4</v>
      </c>
      <c r="K127" s="9">
        <v>7.5</v>
      </c>
      <c r="L127" s="9">
        <v>7.4</v>
      </c>
      <c r="M127" s="10">
        <v>7.5</v>
      </c>
      <c r="N127" s="10">
        <v>7.4</v>
      </c>
      <c r="O127" s="10">
        <v>7.5</v>
      </c>
      <c r="P127" s="10">
        <v>7.6</v>
      </c>
      <c r="Q127" s="10">
        <v>7.5</v>
      </c>
      <c r="R127" s="10">
        <v>7.5</v>
      </c>
      <c r="S127" s="10">
        <v>7.3</v>
      </c>
      <c r="T127" s="10">
        <v>7.3</v>
      </c>
      <c r="U127" s="10">
        <v>7.2</v>
      </c>
      <c r="V127" s="10">
        <v>7.1</v>
      </c>
      <c r="W127" s="10">
        <v>7</v>
      </c>
      <c r="X127" s="10">
        <v>7</v>
      </c>
      <c r="Y127" s="10">
        <v>6.9</v>
      </c>
      <c r="Z127" s="10">
        <v>6.8</v>
      </c>
      <c r="AA127" s="10">
        <v>6.7</v>
      </c>
      <c r="AB127" s="10">
        <v>6.7</v>
      </c>
      <c r="AC127" s="10">
        <v>6.6</v>
      </c>
      <c r="AD127" s="10">
        <v>6.6</v>
      </c>
      <c r="AE127" s="10">
        <v>6.6</v>
      </c>
      <c r="AF127" s="10">
        <v>6.6</v>
      </c>
      <c r="AG127" s="10">
        <v>6.5</v>
      </c>
      <c r="AH127" s="10">
        <v>6.5</v>
      </c>
      <c r="AI127" s="10">
        <v>6.5</v>
      </c>
      <c r="AJ127" s="10">
        <v>6.5</v>
      </c>
      <c r="AK127" s="10">
        <v>6.5</v>
      </c>
      <c r="AL127" s="10">
        <v>6.6</v>
      </c>
      <c r="AM127" s="10">
        <v>6.6</v>
      </c>
      <c r="AN127" s="10">
        <v>6.6</v>
      </c>
      <c r="AO127" s="10">
        <v>6.6</v>
      </c>
      <c r="AP127" s="10">
        <v>6.6</v>
      </c>
      <c r="AQ127" s="10">
        <v>6.6</v>
      </c>
      <c r="AR127" s="10">
        <v>6.6</v>
      </c>
      <c r="AS127" s="10">
        <v>6.6</v>
      </c>
      <c r="AT127" s="10">
        <v>6.7</v>
      </c>
      <c r="AU127" s="10">
        <v>6.7</v>
      </c>
      <c r="AV127" s="10">
        <v>6.7</v>
      </c>
      <c r="AW127" s="10">
        <v>6.7</v>
      </c>
      <c r="AX127" s="10">
        <v>6.7</v>
      </c>
      <c r="AY127" s="10">
        <v>6.7</v>
      </c>
      <c r="AZ127" s="10">
        <v>6.8</v>
      </c>
      <c r="BA127" s="10">
        <v>6.8</v>
      </c>
      <c r="BB127" s="10">
        <v>6.8</v>
      </c>
      <c r="BC127" s="10">
        <v>6.8</v>
      </c>
      <c r="BD127" s="10">
        <v>6.8</v>
      </c>
      <c r="BE127" s="10">
        <v>6.8</v>
      </c>
      <c r="BF127" s="10">
        <v>6.8</v>
      </c>
      <c r="BG127" s="9"/>
      <c r="BH127" s="9"/>
      <c r="BI127" s="9"/>
      <c r="BJ127" s="9"/>
      <c r="BK127" s="9"/>
      <c r="BL127" s="9"/>
      <c r="BM127" s="9"/>
      <c r="BN127" s="9"/>
      <c r="BO127" s="9"/>
      <c r="BP127" s="9"/>
      <c r="BQ127" s="9"/>
      <c r="BR127" s="9"/>
    </row>
    <row r="128" spans="1:70" ht="15" customHeight="1" x14ac:dyDescent="0.45">
      <c r="A128" s="21" t="s">
        <v>145</v>
      </c>
      <c r="B128" s="1" t="s">
        <v>4</v>
      </c>
      <c r="C128" s="7">
        <v>3524.3</v>
      </c>
      <c r="D128" s="7">
        <v>3532.5</v>
      </c>
      <c r="E128" s="7">
        <v>3648.8</v>
      </c>
      <c r="F128" s="7">
        <v>3763.7</v>
      </c>
      <c r="G128" s="7">
        <v>3687.5</v>
      </c>
      <c r="H128" s="7">
        <v>3793.1</v>
      </c>
      <c r="I128" s="7">
        <v>3755.7</v>
      </c>
      <c r="J128" s="7">
        <v>3970.6</v>
      </c>
      <c r="K128" s="7">
        <v>3922.9</v>
      </c>
      <c r="L128" s="7">
        <v>3929.7</v>
      </c>
      <c r="M128" s="8">
        <v>4029</v>
      </c>
      <c r="N128" s="8">
        <v>4086</v>
      </c>
      <c r="O128" s="8">
        <v>4164.8999999999996</v>
      </c>
      <c r="P128" s="8">
        <v>4181.3</v>
      </c>
      <c r="Q128" s="8">
        <v>4192.3999999999996</v>
      </c>
      <c r="R128" s="8">
        <v>4207.3999999999996</v>
      </c>
      <c r="S128" s="8">
        <v>4192.6000000000004</v>
      </c>
      <c r="T128" s="8">
        <v>4188.5</v>
      </c>
      <c r="U128" s="8">
        <v>4181.5</v>
      </c>
      <c r="V128" s="8">
        <v>4201.5</v>
      </c>
      <c r="W128" s="8">
        <v>4196</v>
      </c>
      <c r="X128" s="8">
        <v>4193.2</v>
      </c>
      <c r="Y128" s="8">
        <v>4180.3</v>
      </c>
      <c r="Z128" s="8">
        <v>4199.7</v>
      </c>
      <c r="AA128" s="8">
        <v>4199.7</v>
      </c>
      <c r="AB128" s="8">
        <v>4208.5</v>
      </c>
      <c r="AC128" s="8">
        <v>4215.7</v>
      </c>
      <c r="AD128" s="8">
        <v>4260.5</v>
      </c>
      <c r="AE128" s="8">
        <v>4277.8</v>
      </c>
      <c r="AF128" s="8">
        <v>4305.1000000000004</v>
      </c>
      <c r="AG128" s="8">
        <v>4325.8999999999996</v>
      </c>
      <c r="AH128" s="8">
        <v>4387.5</v>
      </c>
      <c r="AI128" s="8">
        <v>4414.5</v>
      </c>
      <c r="AJ128" s="8">
        <v>4450</v>
      </c>
      <c r="AK128" s="8">
        <v>4479.6000000000004</v>
      </c>
      <c r="AL128" s="8">
        <v>4558.3</v>
      </c>
      <c r="AM128" s="8">
        <v>4593.1000000000004</v>
      </c>
      <c r="AN128" s="8">
        <v>4634.1000000000004</v>
      </c>
      <c r="AO128" s="8">
        <v>4670.6000000000004</v>
      </c>
      <c r="AP128" s="8">
        <v>4742.5</v>
      </c>
      <c r="AQ128" s="8">
        <v>4782.3</v>
      </c>
      <c r="AR128" s="8">
        <v>4829.7</v>
      </c>
      <c r="AS128" s="8">
        <v>4873</v>
      </c>
      <c r="AT128" s="8">
        <v>4943.8</v>
      </c>
      <c r="AU128" s="8">
        <v>4987.1000000000004</v>
      </c>
      <c r="AV128" s="8">
        <v>5040.1000000000004</v>
      </c>
      <c r="AW128" s="8">
        <v>5088</v>
      </c>
      <c r="AX128" s="8">
        <v>5151.6000000000004</v>
      </c>
      <c r="AY128" s="8">
        <v>5203.3</v>
      </c>
      <c r="AZ128" s="8">
        <v>5261.7</v>
      </c>
      <c r="BA128" s="8">
        <v>5313.3</v>
      </c>
      <c r="BB128" s="8">
        <v>5378</v>
      </c>
      <c r="BC128" s="8">
        <v>5430.1</v>
      </c>
      <c r="BD128" s="8">
        <v>5488.6</v>
      </c>
      <c r="BE128" s="8">
        <v>5539.9</v>
      </c>
      <c r="BF128" s="8">
        <v>5607.9</v>
      </c>
      <c r="BG128" s="7"/>
      <c r="BH128" s="7"/>
      <c r="BI128" s="7"/>
      <c r="BJ128" s="7"/>
      <c r="BK128" s="7"/>
      <c r="BL128" s="7"/>
      <c r="BM128" s="7"/>
      <c r="BN128" s="7"/>
      <c r="BO128" s="7"/>
      <c r="BP128" s="7"/>
      <c r="BQ128" s="7"/>
      <c r="BR128" s="7"/>
    </row>
    <row r="129" spans="1:70" ht="15" customHeight="1" x14ac:dyDescent="0.45">
      <c r="A129" s="21"/>
      <c r="B129" s="1" t="s">
        <v>29</v>
      </c>
      <c r="C129" s="9">
        <v>12.9</v>
      </c>
      <c r="D129" s="9">
        <v>12.8</v>
      </c>
      <c r="E129" s="9">
        <v>13</v>
      </c>
      <c r="F129" s="9">
        <v>13.2</v>
      </c>
      <c r="G129" s="9">
        <v>12.8</v>
      </c>
      <c r="H129" s="9">
        <v>13</v>
      </c>
      <c r="I129" s="9">
        <v>12.7</v>
      </c>
      <c r="J129" s="9">
        <v>13.3</v>
      </c>
      <c r="K129" s="9">
        <v>13.1</v>
      </c>
      <c r="L129" s="9">
        <v>12.9</v>
      </c>
      <c r="M129" s="10">
        <v>13</v>
      </c>
      <c r="N129" s="10">
        <v>13</v>
      </c>
      <c r="O129" s="10">
        <v>13.1</v>
      </c>
      <c r="P129" s="10">
        <v>13</v>
      </c>
      <c r="Q129" s="10">
        <v>12.9</v>
      </c>
      <c r="R129" s="10">
        <v>12.8</v>
      </c>
      <c r="S129" s="10">
        <v>12.6</v>
      </c>
      <c r="T129" s="10">
        <v>12.5</v>
      </c>
      <c r="U129" s="10">
        <v>12.4</v>
      </c>
      <c r="V129" s="10">
        <v>12.3</v>
      </c>
      <c r="W129" s="10">
        <v>12.2</v>
      </c>
      <c r="X129" s="10">
        <v>12</v>
      </c>
      <c r="Y129" s="10">
        <v>11.9</v>
      </c>
      <c r="Z129" s="10">
        <v>11.8</v>
      </c>
      <c r="AA129" s="10">
        <v>11.7</v>
      </c>
      <c r="AB129" s="10">
        <v>11.6</v>
      </c>
      <c r="AC129" s="10">
        <v>11.5</v>
      </c>
      <c r="AD129" s="10">
        <v>11.6</v>
      </c>
      <c r="AE129" s="10">
        <v>11.5</v>
      </c>
      <c r="AF129" s="10">
        <v>11.5</v>
      </c>
      <c r="AG129" s="10">
        <v>11.4</v>
      </c>
      <c r="AH129" s="10">
        <v>11.5</v>
      </c>
      <c r="AI129" s="10">
        <v>11.4</v>
      </c>
      <c r="AJ129" s="10">
        <v>11.4</v>
      </c>
      <c r="AK129" s="10">
        <v>11.4</v>
      </c>
      <c r="AL129" s="10">
        <v>11.5</v>
      </c>
      <c r="AM129" s="10">
        <v>11.5</v>
      </c>
      <c r="AN129" s="10">
        <v>11.5</v>
      </c>
      <c r="AO129" s="10">
        <v>11.4</v>
      </c>
      <c r="AP129" s="10">
        <v>11.5</v>
      </c>
      <c r="AQ129" s="10">
        <v>11.5</v>
      </c>
      <c r="AR129" s="10">
        <v>11.5</v>
      </c>
      <c r="AS129" s="10">
        <v>11.5</v>
      </c>
      <c r="AT129" s="10">
        <v>11.6</v>
      </c>
      <c r="AU129" s="10">
        <v>11.6</v>
      </c>
      <c r="AV129" s="10">
        <v>11.6</v>
      </c>
      <c r="AW129" s="10">
        <v>11.6</v>
      </c>
      <c r="AX129" s="10">
        <v>11.6</v>
      </c>
      <c r="AY129" s="10">
        <v>11.6</v>
      </c>
      <c r="AZ129" s="10">
        <v>11.6</v>
      </c>
      <c r="BA129" s="10">
        <v>11.6</v>
      </c>
      <c r="BB129" s="10">
        <v>11.7</v>
      </c>
      <c r="BC129" s="10">
        <v>11.7</v>
      </c>
      <c r="BD129" s="10">
        <v>11.7</v>
      </c>
      <c r="BE129" s="10">
        <v>11.7</v>
      </c>
      <c r="BF129" s="10">
        <v>11.7</v>
      </c>
      <c r="BG129" s="9"/>
      <c r="BH129" s="9"/>
      <c r="BI129" s="9"/>
      <c r="BJ129" s="9"/>
      <c r="BK129" s="9"/>
      <c r="BL129" s="9"/>
      <c r="BM129" s="9"/>
      <c r="BN129" s="9"/>
      <c r="BO129" s="9"/>
      <c r="BP129" s="9"/>
      <c r="BQ129" s="9"/>
      <c r="BR129" s="9"/>
    </row>
    <row r="130" spans="1:70" ht="15" customHeight="1" x14ac:dyDescent="0.45">
      <c r="A130" s="21" t="s">
        <v>146</v>
      </c>
      <c r="B130" s="1" t="s">
        <v>4</v>
      </c>
      <c r="C130" s="7">
        <v>3060.5</v>
      </c>
      <c r="D130" s="7">
        <v>3052.8</v>
      </c>
      <c r="E130" s="7">
        <v>3153.1</v>
      </c>
      <c r="F130" s="7">
        <v>3310.6</v>
      </c>
      <c r="G130" s="7">
        <v>3243.8</v>
      </c>
      <c r="H130" s="7">
        <v>3343.4</v>
      </c>
      <c r="I130" s="7">
        <v>3342.6</v>
      </c>
      <c r="J130" s="7">
        <v>3446.9</v>
      </c>
      <c r="K130" s="7">
        <v>3437</v>
      </c>
      <c r="L130" s="7">
        <v>3458.2</v>
      </c>
      <c r="M130" s="8">
        <v>3452.9</v>
      </c>
      <c r="N130" s="8">
        <v>3506.2</v>
      </c>
      <c r="O130" s="8">
        <v>3577.4</v>
      </c>
      <c r="P130" s="8">
        <v>3588.5</v>
      </c>
      <c r="Q130" s="8">
        <v>3601.8</v>
      </c>
      <c r="R130" s="8">
        <v>3624.4</v>
      </c>
      <c r="S130" s="8">
        <v>3613.3</v>
      </c>
      <c r="T130" s="8">
        <v>3615</v>
      </c>
      <c r="U130" s="8">
        <v>3610.4</v>
      </c>
      <c r="V130" s="8">
        <v>3635.5</v>
      </c>
      <c r="W130" s="8">
        <v>3629.7</v>
      </c>
      <c r="X130" s="8">
        <v>3626.9</v>
      </c>
      <c r="Y130" s="8">
        <v>3612.1</v>
      </c>
      <c r="Z130" s="8">
        <v>3632.5</v>
      </c>
      <c r="AA130" s="8">
        <v>3629.5</v>
      </c>
      <c r="AB130" s="8">
        <v>3637</v>
      </c>
      <c r="AC130" s="8">
        <v>3641.7</v>
      </c>
      <c r="AD130" s="8">
        <v>3686.6</v>
      </c>
      <c r="AE130" s="8">
        <v>3699.3</v>
      </c>
      <c r="AF130" s="8">
        <v>3722.9</v>
      </c>
      <c r="AG130" s="8">
        <v>3739</v>
      </c>
      <c r="AH130" s="8">
        <v>3799.3</v>
      </c>
      <c r="AI130" s="8">
        <v>3820</v>
      </c>
      <c r="AJ130" s="8">
        <v>3850.5</v>
      </c>
      <c r="AK130" s="8">
        <v>3874.4</v>
      </c>
      <c r="AL130" s="8">
        <v>3952.6</v>
      </c>
      <c r="AM130" s="8">
        <v>3979.5</v>
      </c>
      <c r="AN130" s="8">
        <v>4014.2</v>
      </c>
      <c r="AO130" s="8">
        <v>4043.6</v>
      </c>
      <c r="AP130" s="8">
        <v>4111.3999999999996</v>
      </c>
      <c r="AQ130" s="8">
        <v>4142.7</v>
      </c>
      <c r="AR130" s="8">
        <v>4182.8999999999996</v>
      </c>
      <c r="AS130" s="8">
        <v>4217.8999999999996</v>
      </c>
      <c r="AT130" s="8">
        <v>4283.6000000000004</v>
      </c>
      <c r="AU130" s="8">
        <v>4317.1000000000004</v>
      </c>
      <c r="AV130" s="8">
        <v>4361.6000000000004</v>
      </c>
      <c r="AW130" s="8">
        <v>4400.7</v>
      </c>
      <c r="AX130" s="8">
        <v>4457.7</v>
      </c>
      <c r="AY130" s="8">
        <v>4499.8999999999996</v>
      </c>
      <c r="AZ130" s="8">
        <v>4550</v>
      </c>
      <c r="BA130" s="8">
        <v>4592.5</v>
      </c>
      <c r="BB130" s="8">
        <v>4650.7</v>
      </c>
      <c r="BC130" s="8">
        <v>4693.1000000000004</v>
      </c>
      <c r="BD130" s="8">
        <v>4743.2</v>
      </c>
      <c r="BE130" s="8">
        <v>4785.3</v>
      </c>
      <c r="BF130" s="8">
        <v>4846.6000000000004</v>
      </c>
      <c r="BG130" s="7"/>
      <c r="BH130" s="7"/>
      <c r="BI130" s="7"/>
      <c r="BJ130" s="7"/>
      <c r="BK130" s="7"/>
      <c r="BL130" s="7"/>
      <c r="BM130" s="7"/>
      <c r="BN130" s="7"/>
      <c r="BO130" s="7"/>
      <c r="BP130" s="7"/>
      <c r="BQ130" s="7"/>
      <c r="BR130" s="7"/>
    </row>
    <row r="131" spans="1:70" ht="15" customHeight="1" x14ac:dyDescent="0.45">
      <c r="A131" s="21"/>
      <c r="B131" s="1" t="s">
        <v>29</v>
      </c>
      <c r="C131" s="9">
        <v>11.2</v>
      </c>
      <c r="D131" s="9">
        <v>11.1</v>
      </c>
      <c r="E131" s="9">
        <v>11.2</v>
      </c>
      <c r="F131" s="9">
        <v>11.6</v>
      </c>
      <c r="G131" s="9">
        <v>11.3</v>
      </c>
      <c r="H131" s="9">
        <v>11.5</v>
      </c>
      <c r="I131" s="9">
        <v>11.3</v>
      </c>
      <c r="J131" s="9">
        <v>11.6</v>
      </c>
      <c r="K131" s="9">
        <v>11.4</v>
      </c>
      <c r="L131" s="9">
        <v>11.3</v>
      </c>
      <c r="M131" s="10">
        <v>11.1</v>
      </c>
      <c r="N131" s="10">
        <v>11.2</v>
      </c>
      <c r="O131" s="10">
        <v>11.3</v>
      </c>
      <c r="P131" s="10">
        <v>11.2</v>
      </c>
      <c r="Q131" s="10">
        <v>11.1</v>
      </c>
      <c r="R131" s="10">
        <v>11</v>
      </c>
      <c r="S131" s="10">
        <v>10.9</v>
      </c>
      <c r="T131" s="10">
        <v>10.8</v>
      </c>
      <c r="U131" s="10">
        <v>10.7</v>
      </c>
      <c r="V131" s="10">
        <v>10.6</v>
      </c>
      <c r="W131" s="10">
        <v>10.5</v>
      </c>
      <c r="X131" s="10">
        <v>10.4</v>
      </c>
      <c r="Y131" s="10">
        <v>10.3</v>
      </c>
      <c r="Z131" s="10">
        <v>10.199999999999999</v>
      </c>
      <c r="AA131" s="10">
        <v>10.1</v>
      </c>
      <c r="AB131" s="10">
        <v>10.1</v>
      </c>
      <c r="AC131" s="10">
        <v>10</v>
      </c>
      <c r="AD131" s="10">
        <v>10</v>
      </c>
      <c r="AE131" s="10">
        <v>9.9</v>
      </c>
      <c r="AF131" s="10">
        <v>9.9</v>
      </c>
      <c r="AG131" s="10">
        <v>9.9</v>
      </c>
      <c r="AH131" s="10">
        <v>9.9</v>
      </c>
      <c r="AI131" s="10">
        <v>9.9</v>
      </c>
      <c r="AJ131" s="10">
        <v>9.9</v>
      </c>
      <c r="AK131" s="10">
        <v>9.8000000000000007</v>
      </c>
      <c r="AL131" s="10">
        <v>10</v>
      </c>
      <c r="AM131" s="10">
        <v>9.9</v>
      </c>
      <c r="AN131" s="10">
        <v>9.9</v>
      </c>
      <c r="AO131" s="10">
        <v>9.9</v>
      </c>
      <c r="AP131" s="10">
        <v>10</v>
      </c>
      <c r="AQ131" s="10">
        <v>10</v>
      </c>
      <c r="AR131" s="10">
        <v>10</v>
      </c>
      <c r="AS131" s="10">
        <v>10</v>
      </c>
      <c r="AT131" s="10">
        <v>10</v>
      </c>
      <c r="AU131" s="10">
        <v>10</v>
      </c>
      <c r="AV131" s="10">
        <v>10</v>
      </c>
      <c r="AW131" s="10">
        <v>10</v>
      </c>
      <c r="AX131" s="10">
        <v>10</v>
      </c>
      <c r="AY131" s="10">
        <v>10</v>
      </c>
      <c r="AZ131" s="10">
        <v>10.1</v>
      </c>
      <c r="BA131" s="10">
        <v>10.1</v>
      </c>
      <c r="BB131" s="10">
        <v>10.1</v>
      </c>
      <c r="BC131" s="10">
        <v>10.1</v>
      </c>
      <c r="BD131" s="10">
        <v>10.1</v>
      </c>
      <c r="BE131" s="10">
        <v>10.1</v>
      </c>
      <c r="BF131" s="10">
        <v>10.1</v>
      </c>
      <c r="BG131" s="9"/>
      <c r="BH131" s="9"/>
      <c r="BI131" s="9"/>
      <c r="BJ131" s="9"/>
      <c r="BK131" s="9"/>
      <c r="BL131" s="9"/>
      <c r="BM131" s="9"/>
      <c r="BN131" s="9"/>
      <c r="BO131" s="9"/>
      <c r="BP131" s="9"/>
      <c r="BQ131" s="9"/>
      <c r="BR131" s="9"/>
    </row>
    <row r="132" spans="1:70" ht="15" customHeight="1" x14ac:dyDescent="0.45">
      <c r="C132" s="9"/>
      <c r="D132" s="9"/>
      <c r="E132" s="9"/>
      <c r="F132" s="9"/>
      <c r="G132" s="9"/>
      <c r="H132" s="9"/>
      <c r="I132" s="9"/>
      <c r="J132" s="9"/>
      <c r="K132" s="9"/>
      <c r="L132" s="9"/>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9"/>
      <c r="BH132" s="9"/>
      <c r="BI132" s="9"/>
      <c r="BJ132" s="9"/>
      <c r="BK132" s="9"/>
      <c r="BL132" s="9"/>
      <c r="BM132" s="9"/>
      <c r="BN132" s="9"/>
      <c r="BO132" s="9"/>
      <c r="BP132" s="9"/>
      <c r="BQ132" s="9"/>
      <c r="BR132" s="9"/>
    </row>
    <row r="133" spans="1:70" ht="15" customHeight="1" x14ac:dyDescent="0.5">
      <c r="A133" s="2" t="s">
        <v>147</v>
      </c>
      <c r="C133" s="9"/>
      <c r="D133" s="9"/>
      <c r="E133" s="9"/>
      <c r="F133" s="9"/>
      <c r="G133" s="9"/>
      <c r="H133" s="9"/>
      <c r="I133" s="9"/>
      <c r="J133" s="9"/>
      <c r="K133" s="9"/>
      <c r="L133" s="9"/>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9"/>
      <c r="BH133" s="9"/>
      <c r="BI133" s="9"/>
      <c r="BJ133" s="9"/>
      <c r="BK133" s="9"/>
      <c r="BL133" s="9"/>
      <c r="BM133" s="9"/>
      <c r="BN133" s="9"/>
      <c r="BO133" s="9"/>
      <c r="BP133" s="9"/>
      <c r="BQ133" s="9"/>
      <c r="BR133" s="9"/>
    </row>
    <row r="134" spans="1:70" ht="15" customHeight="1" x14ac:dyDescent="0.45">
      <c r="A134" s="21" t="s">
        <v>148</v>
      </c>
      <c r="B134" s="1" t="s">
        <v>4</v>
      </c>
      <c r="C134" s="7">
        <v>18487</v>
      </c>
      <c r="D134" s="7">
        <v>18693.099999999999</v>
      </c>
      <c r="E134" s="7">
        <v>18961.8</v>
      </c>
      <c r="F134" s="7">
        <v>19190.599999999999</v>
      </c>
      <c r="G134" s="7">
        <v>19443.8</v>
      </c>
      <c r="H134" s="7">
        <v>19756.099999999999</v>
      </c>
      <c r="I134" s="7">
        <v>20032.8</v>
      </c>
      <c r="J134" s="7">
        <v>20351.3</v>
      </c>
      <c r="K134" s="7">
        <v>20555</v>
      </c>
      <c r="L134" s="7">
        <v>20789.900000000001</v>
      </c>
      <c r="M134" s="8">
        <v>21084.9</v>
      </c>
      <c r="N134" s="8">
        <v>21302.400000000001</v>
      </c>
      <c r="O134" s="8">
        <v>21532.2</v>
      </c>
      <c r="P134" s="8">
        <v>21801.9</v>
      </c>
      <c r="Q134" s="8">
        <v>22048.9</v>
      </c>
      <c r="R134" s="8">
        <v>22281.599999999999</v>
      </c>
      <c r="S134" s="8">
        <v>22497.4</v>
      </c>
      <c r="T134" s="8">
        <v>22705.1</v>
      </c>
      <c r="U134" s="8">
        <v>22924.1</v>
      </c>
      <c r="V134" s="8">
        <v>23141.1</v>
      </c>
      <c r="W134" s="8">
        <v>23365.5</v>
      </c>
      <c r="X134" s="8">
        <v>23584</v>
      </c>
      <c r="Y134" s="8">
        <v>23802.7</v>
      </c>
      <c r="Z134" s="8">
        <v>24019.9</v>
      </c>
      <c r="AA134" s="8">
        <v>24247.1</v>
      </c>
      <c r="AB134" s="8">
        <v>24479.3</v>
      </c>
      <c r="AC134" s="8">
        <v>24716.9</v>
      </c>
      <c r="AD134" s="8">
        <v>24958.5</v>
      </c>
      <c r="AE134" s="8">
        <v>25212.5</v>
      </c>
      <c r="AF134" s="8">
        <v>25465.1</v>
      </c>
      <c r="AG134" s="8">
        <v>25720.5</v>
      </c>
      <c r="AH134" s="8">
        <v>25973</v>
      </c>
      <c r="AI134" s="8">
        <v>26230.7</v>
      </c>
      <c r="AJ134" s="8">
        <v>26480.7</v>
      </c>
      <c r="AK134" s="8">
        <v>26731.4</v>
      </c>
      <c r="AL134" s="8">
        <v>26981</v>
      </c>
      <c r="AM134" s="8">
        <v>27238.1</v>
      </c>
      <c r="AN134" s="8">
        <v>27500.2</v>
      </c>
      <c r="AO134" s="8">
        <v>27758.400000000001</v>
      </c>
      <c r="AP134" s="8">
        <v>28018</v>
      </c>
      <c r="AQ134" s="8">
        <v>28288.7</v>
      </c>
      <c r="AR134" s="8">
        <v>28577.9</v>
      </c>
      <c r="AS134" s="8">
        <v>28861</v>
      </c>
      <c r="AT134" s="8">
        <v>29143.4</v>
      </c>
      <c r="AU134" s="8">
        <v>29427.3</v>
      </c>
      <c r="AV134" s="8">
        <v>29713.7</v>
      </c>
      <c r="AW134" s="8">
        <v>30002.7</v>
      </c>
      <c r="AX134" s="8">
        <v>30289.5</v>
      </c>
      <c r="AY134" s="8">
        <v>30592.799999999999</v>
      </c>
      <c r="AZ134" s="8">
        <v>30896.3</v>
      </c>
      <c r="BA134" s="8">
        <v>31203.1</v>
      </c>
      <c r="BB134" s="8">
        <v>31513.8</v>
      </c>
      <c r="BC134" s="8">
        <v>31832.9</v>
      </c>
      <c r="BD134" s="8">
        <v>32147.5</v>
      </c>
      <c r="BE134" s="8">
        <v>32464.3</v>
      </c>
      <c r="BF134" s="8">
        <v>32779.599999999999</v>
      </c>
      <c r="BG134" s="7"/>
      <c r="BH134" s="7"/>
      <c r="BI134" s="7"/>
      <c r="BJ134" s="7"/>
      <c r="BK134" s="7"/>
      <c r="BL134" s="7"/>
      <c r="BM134" s="7"/>
      <c r="BN134" s="7"/>
      <c r="BO134" s="7"/>
      <c r="BP134" s="7"/>
      <c r="BQ134" s="7"/>
      <c r="BR134" s="7"/>
    </row>
    <row r="135" spans="1:70" ht="15" customHeight="1" x14ac:dyDescent="0.45">
      <c r="A135" s="21"/>
      <c r="B135" s="1" t="s">
        <v>5</v>
      </c>
      <c r="C135" s="9">
        <v>8.5559999999999992</v>
      </c>
      <c r="D135" s="9">
        <v>4.5339999999999998</v>
      </c>
      <c r="E135" s="9">
        <v>5.8739999999999997</v>
      </c>
      <c r="F135" s="9">
        <v>4.9139999999999997</v>
      </c>
      <c r="G135" s="9">
        <v>5.3819999999999997</v>
      </c>
      <c r="H135" s="9">
        <v>6.5810000000000004</v>
      </c>
      <c r="I135" s="9">
        <v>5.7210000000000001</v>
      </c>
      <c r="J135" s="9">
        <v>6.5119999999999996</v>
      </c>
      <c r="K135" s="9">
        <v>4.0640000000000001</v>
      </c>
      <c r="L135" s="9">
        <v>4.6500000000000004</v>
      </c>
      <c r="M135" s="10">
        <v>5.798</v>
      </c>
      <c r="N135" s="10">
        <v>4.1890000000000001</v>
      </c>
      <c r="O135" s="10">
        <v>4.3860000000000001</v>
      </c>
      <c r="P135" s="10">
        <v>5.1040000000000001</v>
      </c>
      <c r="Q135" s="10">
        <v>4.6079999999999997</v>
      </c>
      <c r="R135" s="10">
        <v>4.2889999999999997</v>
      </c>
      <c r="S135" s="10">
        <v>3.93</v>
      </c>
      <c r="T135" s="10">
        <v>3.7440000000000002</v>
      </c>
      <c r="U135" s="10">
        <v>3.915</v>
      </c>
      <c r="V135" s="10">
        <v>3.84</v>
      </c>
      <c r="W135" s="10">
        <v>3.9350000000000001</v>
      </c>
      <c r="X135" s="10">
        <v>3.794</v>
      </c>
      <c r="Y135" s="10">
        <v>3.7610000000000001</v>
      </c>
      <c r="Z135" s="10">
        <v>3.6989999999999998</v>
      </c>
      <c r="AA135" s="10">
        <v>3.8370000000000002</v>
      </c>
      <c r="AB135" s="10">
        <v>3.8849999999999998</v>
      </c>
      <c r="AC135" s="10">
        <v>3.9390000000000001</v>
      </c>
      <c r="AD135" s="10">
        <v>3.9670000000000001</v>
      </c>
      <c r="AE135" s="10">
        <v>4.1319999999999997</v>
      </c>
      <c r="AF135" s="10">
        <v>4.069</v>
      </c>
      <c r="AG135" s="10">
        <v>4.0709999999999997</v>
      </c>
      <c r="AH135" s="10">
        <v>3.9849999999999999</v>
      </c>
      <c r="AI135" s="10">
        <v>4.0279999999999996</v>
      </c>
      <c r="AJ135" s="10">
        <v>3.867</v>
      </c>
      <c r="AK135" s="10">
        <v>3.84</v>
      </c>
      <c r="AL135" s="10">
        <v>3.7879999999999998</v>
      </c>
      <c r="AM135" s="10">
        <v>3.8660000000000001</v>
      </c>
      <c r="AN135" s="10">
        <v>3.9049999999999998</v>
      </c>
      <c r="AO135" s="10">
        <v>3.8079999999999998</v>
      </c>
      <c r="AP135" s="10">
        <v>3.7930000000000001</v>
      </c>
      <c r="AQ135" s="10">
        <v>3.9209999999999998</v>
      </c>
      <c r="AR135" s="10">
        <v>4.1520000000000001</v>
      </c>
      <c r="AS135" s="10">
        <v>4.0209999999999999</v>
      </c>
      <c r="AT135" s="10">
        <v>3.972</v>
      </c>
      <c r="AU135" s="10">
        <v>3.9529999999999998</v>
      </c>
      <c r="AV135" s="10">
        <v>3.95</v>
      </c>
      <c r="AW135" s="10">
        <v>3.9460000000000002</v>
      </c>
      <c r="AX135" s="10">
        <v>3.879</v>
      </c>
      <c r="AY135" s="10">
        <v>4.0650000000000004</v>
      </c>
      <c r="AZ135" s="10">
        <v>4.0279999999999996</v>
      </c>
      <c r="BA135" s="10">
        <v>4.03</v>
      </c>
      <c r="BB135" s="10">
        <v>4.0430000000000001</v>
      </c>
      <c r="BC135" s="10">
        <v>4.1109999999999998</v>
      </c>
      <c r="BD135" s="10">
        <v>4.0119999999999996</v>
      </c>
      <c r="BE135" s="10">
        <v>3.9990000000000001</v>
      </c>
      <c r="BF135" s="10">
        <v>3.9409999999999998</v>
      </c>
      <c r="BG135" s="9"/>
      <c r="BH135" s="9"/>
      <c r="BI135" s="9"/>
      <c r="BJ135" s="9"/>
      <c r="BK135" s="9"/>
      <c r="BL135" s="9"/>
      <c r="BM135" s="9"/>
      <c r="BN135" s="9"/>
      <c r="BO135" s="9"/>
      <c r="BP135" s="9"/>
      <c r="BQ135" s="9"/>
      <c r="BR135" s="9"/>
    </row>
    <row r="136" spans="1:70" ht="15" customHeight="1" x14ac:dyDescent="0.45">
      <c r="A136" s="21" t="s">
        <v>149</v>
      </c>
      <c r="B136" s="1" t="s">
        <v>4</v>
      </c>
      <c r="C136" s="7">
        <v>4883.8</v>
      </c>
      <c r="D136" s="7">
        <v>4961.1000000000004</v>
      </c>
      <c r="E136" s="7">
        <v>5088.8</v>
      </c>
      <c r="F136" s="7">
        <v>5161.2</v>
      </c>
      <c r="G136" s="7">
        <v>5155</v>
      </c>
      <c r="H136" s="7">
        <v>5290.2</v>
      </c>
      <c r="I136" s="7">
        <v>5330.2</v>
      </c>
      <c r="J136" s="7">
        <v>5261.8</v>
      </c>
      <c r="K136" s="7">
        <v>5556.2</v>
      </c>
      <c r="L136" s="7">
        <v>5358.6</v>
      </c>
      <c r="M136" s="8">
        <v>5458.8</v>
      </c>
      <c r="N136" s="8">
        <v>5572.4</v>
      </c>
      <c r="O136" s="8">
        <v>5656</v>
      </c>
      <c r="P136" s="8">
        <v>5749.2</v>
      </c>
      <c r="Q136" s="8">
        <v>5829.1</v>
      </c>
      <c r="R136" s="8">
        <v>5907.1</v>
      </c>
      <c r="S136" s="8">
        <v>5979.5</v>
      </c>
      <c r="T136" s="8">
        <v>6054.4</v>
      </c>
      <c r="U136" s="8">
        <v>6121.6</v>
      </c>
      <c r="V136" s="8">
        <v>6192.5</v>
      </c>
      <c r="W136" s="8">
        <v>6260.4</v>
      </c>
      <c r="X136" s="8">
        <v>6325.9</v>
      </c>
      <c r="Y136" s="8">
        <v>6387.4</v>
      </c>
      <c r="Z136" s="8">
        <v>6448.3</v>
      </c>
      <c r="AA136" s="8">
        <v>6502.8</v>
      </c>
      <c r="AB136" s="8">
        <v>6555.4</v>
      </c>
      <c r="AC136" s="8">
        <v>6608.6</v>
      </c>
      <c r="AD136" s="8">
        <v>6664.9</v>
      </c>
      <c r="AE136" s="8">
        <v>6719.2</v>
      </c>
      <c r="AF136" s="8">
        <v>6774.6</v>
      </c>
      <c r="AG136" s="8">
        <v>6832</v>
      </c>
      <c r="AH136" s="8">
        <v>6893.6</v>
      </c>
      <c r="AI136" s="8">
        <v>6950.7</v>
      </c>
      <c r="AJ136" s="8">
        <v>7005</v>
      </c>
      <c r="AK136" s="8">
        <v>7060.5</v>
      </c>
      <c r="AL136" s="8">
        <v>7121.6</v>
      </c>
      <c r="AM136" s="8">
        <v>7180.9</v>
      </c>
      <c r="AN136" s="8">
        <v>7239.5</v>
      </c>
      <c r="AO136" s="8">
        <v>7300.2</v>
      </c>
      <c r="AP136" s="8">
        <v>7362.7</v>
      </c>
      <c r="AQ136" s="8">
        <v>7424.4</v>
      </c>
      <c r="AR136" s="8">
        <v>7484.7</v>
      </c>
      <c r="AS136" s="8">
        <v>7545.5</v>
      </c>
      <c r="AT136" s="8">
        <v>7610</v>
      </c>
      <c r="AU136" s="8">
        <v>7675.6</v>
      </c>
      <c r="AV136" s="8">
        <v>7743.6</v>
      </c>
      <c r="AW136" s="8">
        <v>7813.2</v>
      </c>
      <c r="AX136" s="8">
        <v>7887.4</v>
      </c>
      <c r="AY136" s="8">
        <v>7960.6</v>
      </c>
      <c r="AZ136" s="8">
        <v>8036.3</v>
      </c>
      <c r="BA136" s="8">
        <v>8112.7</v>
      </c>
      <c r="BB136" s="8">
        <v>8192.7000000000007</v>
      </c>
      <c r="BC136" s="8">
        <v>8271.2000000000007</v>
      </c>
      <c r="BD136" s="8">
        <v>8349.7000000000007</v>
      </c>
      <c r="BE136" s="8">
        <v>8427.5</v>
      </c>
      <c r="BF136" s="8">
        <v>8508.7999999999993</v>
      </c>
      <c r="BG136" s="7"/>
      <c r="BH136" s="7"/>
      <c r="BI136" s="7"/>
      <c r="BJ136" s="7"/>
      <c r="BK136" s="7"/>
      <c r="BL136" s="7"/>
      <c r="BM136" s="7"/>
      <c r="BN136" s="7"/>
      <c r="BO136" s="7"/>
      <c r="BP136" s="7"/>
      <c r="BQ136" s="7"/>
      <c r="BR136" s="7"/>
    </row>
    <row r="137" spans="1:70" ht="15" customHeight="1" x14ac:dyDescent="0.45">
      <c r="B137" s="1" t="s">
        <v>5</v>
      </c>
      <c r="C137" s="9">
        <v>-4.4089999999999998</v>
      </c>
      <c r="D137" s="9">
        <v>6.4749999999999996</v>
      </c>
      <c r="E137" s="9">
        <v>10.704000000000001</v>
      </c>
      <c r="F137" s="9">
        <v>5.8090000000000002</v>
      </c>
      <c r="G137" s="9">
        <v>-0.47299999999999998</v>
      </c>
      <c r="H137" s="9">
        <v>10.904999999999999</v>
      </c>
      <c r="I137" s="9">
        <v>3.0640000000000001</v>
      </c>
      <c r="J137" s="9">
        <v>-5.0359999999999996</v>
      </c>
      <c r="K137" s="9">
        <v>24.327999999999999</v>
      </c>
      <c r="L137" s="9">
        <v>-13.483000000000001</v>
      </c>
      <c r="M137" s="10">
        <v>7.6920000000000002</v>
      </c>
      <c r="N137" s="10">
        <v>8.5850000000000009</v>
      </c>
      <c r="O137" s="10">
        <v>6.1390000000000002</v>
      </c>
      <c r="P137" s="10">
        <v>6.7539999999999996</v>
      </c>
      <c r="Q137" s="10">
        <v>5.6749999999999998</v>
      </c>
      <c r="R137" s="10">
        <v>5.4589999999999996</v>
      </c>
      <c r="S137" s="10">
        <v>4.992</v>
      </c>
      <c r="T137" s="10">
        <v>5.1109999999999998</v>
      </c>
      <c r="U137" s="10">
        <v>4.5110000000000001</v>
      </c>
      <c r="V137" s="10">
        <v>4.7149999999999999</v>
      </c>
      <c r="W137" s="10">
        <v>4.4560000000000004</v>
      </c>
      <c r="X137" s="10">
        <v>4.2489999999999997</v>
      </c>
      <c r="Y137" s="10">
        <v>3.9489999999999998</v>
      </c>
      <c r="Z137" s="10">
        <v>3.8650000000000002</v>
      </c>
      <c r="AA137" s="10">
        <v>3.4239999999999999</v>
      </c>
      <c r="AB137" s="10">
        <v>3.2770000000000001</v>
      </c>
      <c r="AC137" s="10">
        <v>3.282</v>
      </c>
      <c r="AD137" s="10">
        <v>3.45</v>
      </c>
      <c r="AE137" s="10">
        <v>3.298</v>
      </c>
      <c r="AF137" s="10">
        <v>3.3420000000000001</v>
      </c>
      <c r="AG137" s="10">
        <v>3.4319999999999999</v>
      </c>
      <c r="AH137" s="10">
        <v>3.6539999999999999</v>
      </c>
      <c r="AI137" s="10">
        <v>3.3519999999999999</v>
      </c>
      <c r="AJ137" s="10">
        <v>3.1629999999999998</v>
      </c>
      <c r="AK137" s="10">
        <v>3.206</v>
      </c>
      <c r="AL137" s="10">
        <v>3.5070000000000001</v>
      </c>
      <c r="AM137" s="10">
        <v>3.3719999999999999</v>
      </c>
      <c r="AN137" s="10">
        <v>3.3039999999999998</v>
      </c>
      <c r="AO137" s="10">
        <v>3.3969999999999998</v>
      </c>
      <c r="AP137" s="10">
        <v>3.4689999999999999</v>
      </c>
      <c r="AQ137" s="10">
        <v>3.3940000000000001</v>
      </c>
      <c r="AR137" s="10">
        <v>3.2850000000000001</v>
      </c>
      <c r="AS137" s="10">
        <v>3.2909999999999999</v>
      </c>
      <c r="AT137" s="10">
        <v>3.46</v>
      </c>
      <c r="AU137" s="10">
        <v>3.4969999999999999</v>
      </c>
      <c r="AV137" s="10">
        <v>3.59</v>
      </c>
      <c r="AW137" s="10">
        <v>3.645</v>
      </c>
      <c r="AX137" s="10">
        <v>3.8530000000000002</v>
      </c>
      <c r="AY137" s="10">
        <v>3.7610000000000001</v>
      </c>
      <c r="AZ137" s="10">
        <v>3.86</v>
      </c>
      <c r="BA137" s="10">
        <v>3.8570000000000002</v>
      </c>
      <c r="BB137" s="10">
        <v>4</v>
      </c>
      <c r="BC137" s="10">
        <v>3.8860000000000001</v>
      </c>
      <c r="BD137" s="10">
        <v>3.851</v>
      </c>
      <c r="BE137" s="10">
        <v>3.78</v>
      </c>
      <c r="BF137" s="10">
        <v>3.9159999999999999</v>
      </c>
      <c r="BG137" s="9"/>
      <c r="BH137" s="9"/>
      <c r="BI137" s="9"/>
      <c r="BJ137" s="9"/>
      <c r="BK137" s="9"/>
      <c r="BL137" s="9"/>
      <c r="BM137" s="9"/>
      <c r="BN137" s="9"/>
      <c r="BO137" s="9"/>
      <c r="BP137" s="9"/>
      <c r="BQ137" s="9"/>
      <c r="BR137" s="9"/>
    </row>
    <row r="138" spans="1:70" ht="15" customHeight="1" x14ac:dyDescent="0.45">
      <c r="A138" s="22" t="s">
        <v>35</v>
      </c>
      <c r="B138" s="1" t="s">
        <v>4</v>
      </c>
      <c r="C138" s="7">
        <v>3756.6</v>
      </c>
      <c r="D138" s="7">
        <v>3854.3</v>
      </c>
      <c r="E138" s="7">
        <v>3871.6</v>
      </c>
      <c r="F138" s="7">
        <v>3941.3</v>
      </c>
      <c r="G138" s="7">
        <v>3963.8</v>
      </c>
      <c r="H138" s="7">
        <v>4012.4</v>
      </c>
      <c r="I138" s="7">
        <v>4069.2</v>
      </c>
      <c r="J138" s="7">
        <v>4046.4</v>
      </c>
      <c r="K138" s="7">
        <v>4137.8</v>
      </c>
      <c r="L138" s="7">
        <v>4207.5</v>
      </c>
      <c r="M138" s="8">
        <v>4270</v>
      </c>
      <c r="N138" s="8">
        <v>4323.8</v>
      </c>
      <c r="O138" s="8">
        <v>4384</v>
      </c>
      <c r="P138" s="8">
        <v>4445.3</v>
      </c>
      <c r="Q138" s="8">
        <v>4506.7</v>
      </c>
      <c r="R138" s="8">
        <v>4567.5</v>
      </c>
      <c r="S138" s="8">
        <v>4623.8999999999996</v>
      </c>
      <c r="T138" s="8">
        <v>4677.1000000000004</v>
      </c>
      <c r="U138" s="8">
        <v>4728.8</v>
      </c>
      <c r="V138" s="8">
        <v>4780.7</v>
      </c>
      <c r="W138" s="8">
        <v>4829.5</v>
      </c>
      <c r="X138" s="8">
        <v>4874.3</v>
      </c>
      <c r="Y138" s="8">
        <v>4917.3</v>
      </c>
      <c r="Z138" s="8">
        <v>4960.6000000000004</v>
      </c>
      <c r="AA138" s="8">
        <v>4998.7</v>
      </c>
      <c r="AB138" s="8">
        <v>5035.8999999999996</v>
      </c>
      <c r="AC138" s="8">
        <v>5073</v>
      </c>
      <c r="AD138" s="8">
        <v>5112.7</v>
      </c>
      <c r="AE138" s="8">
        <v>5152.1000000000004</v>
      </c>
      <c r="AF138" s="8">
        <v>5192.8</v>
      </c>
      <c r="AG138" s="8">
        <v>5236</v>
      </c>
      <c r="AH138" s="8">
        <v>5284</v>
      </c>
      <c r="AI138" s="8">
        <v>5330.2</v>
      </c>
      <c r="AJ138" s="8">
        <v>5376.3</v>
      </c>
      <c r="AK138" s="8">
        <v>5425.1</v>
      </c>
      <c r="AL138" s="8">
        <v>5479.7</v>
      </c>
      <c r="AM138" s="8">
        <v>5532.4</v>
      </c>
      <c r="AN138" s="8">
        <v>5586</v>
      </c>
      <c r="AO138" s="8">
        <v>5642.3</v>
      </c>
      <c r="AP138" s="8">
        <v>5699.7</v>
      </c>
      <c r="AQ138" s="8">
        <v>5754.9</v>
      </c>
      <c r="AR138" s="8">
        <v>5809.4</v>
      </c>
      <c r="AS138" s="8">
        <v>5863.9</v>
      </c>
      <c r="AT138" s="8">
        <v>5921.3</v>
      </c>
      <c r="AU138" s="8">
        <v>5977</v>
      </c>
      <c r="AV138" s="8">
        <v>6033.8</v>
      </c>
      <c r="AW138" s="8">
        <v>6090.8</v>
      </c>
      <c r="AX138" s="8">
        <v>6151.1</v>
      </c>
      <c r="AY138" s="8">
        <v>6209</v>
      </c>
      <c r="AZ138" s="8">
        <v>6269.7</v>
      </c>
      <c r="BA138" s="8">
        <v>6331</v>
      </c>
      <c r="BB138" s="8">
        <v>6395.2</v>
      </c>
      <c r="BC138" s="8">
        <v>6457.3</v>
      </c>
      <c r="BD138" s="8">
        <v>6520.3</v>
      </c>
      <c r="BE138" s="8">
        <v>6582.8</v>
      </c>
      <c r="BF138" s="8">
        <v>6648</v>
      </c>
      <c r="BG138" s="7"/>
      <c r="BH138" s="7"/>
      <c r="BI138" s="7"/>
      <c r="BJ138" s="7"/>
      <c r="BK138" s="7"/>
      <c r="BL138" s="7"/>
      <c r="BM138" s="7"/>
      <c r="BN138" s="7"/>
      <c r="BO138" s="7"/>
      <c r="BP138" s="7"/>
      <c r="BQ138" s="7"/>
      <c r="BR138" s="7"/>
    </row>
    <row r="139" spans="1:70" ht="15" customHeight="1" x14ac:dyDescent="0.45">
      <c r="A139" s="22"/>
      <c r="B139" s="1" t="s">
        <v>5</v>
      </c>
      <c r="C139" s="9">
        <v>13.818</v>
      </c>
      <c r="D139" s="9">
        <v>10.815</v>
      </c>
      <c r="E139" s="9">
        <v>1.8149999999999999</v>
      </c>
      <c r="F139" s="9">
        <v>7.3970000000000002</v>
      </c>
      <c r="G139" s="9">
        <v>2.2930000000000001</v>
      </c>
      <c r="H139" s="9">
        <v>5.0010000000000003</v>
      </c>
      <c r="I139" s="9">
        <v>5.7809999999999997</v>
      </c>
      <c r="J139" s="9">
        <v>-2.222</v>
      </c>
      <c r="K139" s="9">
        <v>9.3490000000000002</v>
      </c>
      <c r="L139" s="9">
        <v>6.9089999999999998</v>
      </c>
      <c r="M139" s="10">
        <v>6.069</v>
      </c>
      <c r="N139" s="10">
        <v>5.1390000000000002</v>
      </c>
      <c r="O139" s="10">
        <v>5.6859999999999999</v>
      </c>
      <c r="P139" s="10">
        <v>5.7119999999999997</v>
      </c>
      <c r="Q139" s="10">
        <v>5.6390000000000002</v>
      </c>
      <c r="R139" s="10">
        <v>5.5060000000000002</v>
      </c>
      <c r="S139" s="10">
        <v>5.0289999999999999</v>
      </c>
      <c r="T139" s="10">
        <v>4.6890000000000001</v>
      </c>
      <c r="U139" s="10">
        <v>4.492</v>
      </c>
      <c r="V139" s="10">
        <v>4.4630000000000001</v>
      </c>
      <c r="W139" s="10">
        <v>4.1470000000000002</v>
      </c>
      <c r="X139" s="10">
        <v>3.762</v>
      </c>
      <c r="Y139" s="10">
        <v>3.5680000000000001</v>
      </c>
      <c r="Z139" s="10">
        <v>3.5710000000000002</v>
      </c>
      <c r="AA139" s="10">
        <v>3.1080000000000001</v>
      </c>
      <c r="AB139" s="10">
        <v>3.012</v>
      </c>
      <c r="AC139" s="10">
        <v>2.9780000000000002</v>
      </c>
      <c r="AD139" s="10">
        <v>3.1669999999999998</v>
      </c>
      <c r="AE139" s="10">
        <v>3.1150000000000002</v>
      </c>
      <c r="AF139" s="10">
        <v>3.1989999999999998</v>
      </c>
      <c r="AG139" s="10">
        <v>3.3650000000000002</v>
      </c>
      <c r="AH139" s="10">
        <v>3.7170000000000001</v>
      </c>
      <c r="AI139" s="10">
        <v>3.5430000000000001</v>
      </c>
      <c r="AJ139" s="10">
        <v>3.5070000000000001</v>
      </c>
      <c r="AK139" s="10">
        <v>3.6829999999999998</v>
      </c>
      <c r="AL139" s="10">
        <v>4.0810000000000004</v>
      </c>
      <c r="AM139" s="10">
        <v>3.907</v>
      </c>
      <c r="AN139" s="10">
        <v>3.927</v>
      </c>
      <c r="AO139" s="10">
        <v>4.0979999999999999</v>
      </c>
      <c r="AP139" s="10">
        <v>4.13</v>
      </c>
      <c r="AQ139" s="10">
        <v>3.93</v>
      </c>
      <c r="AR139" s="10">
        <v>3.839</v>
      </c>
      <c r="AS139" s="10">
        <v>3.81</v>
      </c>
      <c r="AT139" s="10">
        <v>3.9689999999999999</v>
      </c>
      <c r="AU139" s="10">
        <v>3.819</v>
      </c>
      <c r="AV139" s="10">
        <v>3.855</v>
      </c>
      <c r="AW139" s="10">
        <v>3.8330000000000002</v>
      </c>
      <c r="AX139" s="10">
        <v>4.0119999999999996</v>
      </c>
      <c r="AY139" s="10">
        <v>3.8220000000000001</v>
      </c>
      <c r="AZ139" s="10">
        <v>3.9660000000000002</v>
      </c>
      <c r="BA139" s="10">
        <v>3.9660000000000002</v>
      </c>
      <c r="BB139" s="10">
        <v>4.1180000000000003</v>
      </c>
      <c r="BC139" s="10">
        <v>3.94</v>
      </c>
      <c r="BD139" s="10">
        <v>3.9609999999999999</v>
      </c>
      <c r="BE139" s="10">
        <v>3.8879999999999999</v>
      </c>
      <c r="BF139" s="10">
        <v>4.0220000000000002</v>
      </c>
      <c r="BG139" s="9"/>
      <c r="BH139" s="9"/>
      <c r="BI139" s="9"/>
      <c r="BJ139" s="9"/>
      <c r="BK139" s="9"/>
      <c r="BL139" s="9"/>
      <c r="BM139" s="9"/>
      <c r="BN139" s="9"/>
      <c r="BO139" s="9"/>
      <c r="BP139" s="9"/>
      <c r="BQ139" s="9"/>
      <c r="BR139" s="9"/>
    </row>
    <row r="140" spans="1:70" ht="15" customHeight="1" x14ac:dyDescent="0.45">
      <c r="A140" s="23" t="s">
        <v>36</v>
      </c>
      <c r="B140" s="16" t="s">
        <v>4</v>
      </c>
      <c r="C140" s="7">
        <v>1081.4000000000001</v>
      </c>
      <c r="D140" s="7">
        <v>1089.2</v>
      </c>
      <c r="E140" s="7">
        <v>1134.7</v>
      </c>
      <c r="F140" s="7">
        <v>1150.9000000000001</v>
      </c>
      <c r="G140" s="7">
        <v>1175.8</v>
      </c>
      <c r="H140" s="7">
        <v>1180.0999999999999</v>
      </c>
      <c r="I140" s="7">
        <v>1177.8</v>
      </c>
      <c r="J140" s="7">
        <v>1197.7</v>
      </c>
      <c r="K140" s="7">
        <v>1206.2</v>
      </c>
      <c r="L140" s="7">
        <v>1196.9000000000001</v>
      </c>
      <c r="M140" s="8">
        <v>1199</v>
      </c>
      <c r="N140" s="8">
        <v>1204.9000000000001</v>
      </c>
      <c r="O140" s="8">
        <v>1216.5</v>
      </c>
      <c r="P140" s="8">
        <v>1233.5999999999999</v>
      </c>
      <c r="Q140" s="8">
        <v>1252.8</v>
      </c>
      <c r="R140" s="8">
        <v>1273.0999999999999</v>
      </c>
      <c r="S140" s="8">
        <v>1293.3</v>
      </c>
      <c r="T140" s="8">
        <v>1313.7</v>
      </c>
      <c r="U140" s="8">
        <v>1333.6</v>
      </c>
      <c r="V140" s="8">
        <v>1353.4</v>
      </c>
      <c r="W140" s="8">
        <v>1372.9</v>
      </c>
      <c r="X140" s="8">
        <v>1391.4</v>
      </c>
      <c r="Y140" s="8">
        <v>1408.7</v>
      </c>
      <c r="Z140" s="8">
        <v>1425</v>
      </c>
      <c r="AA140" s="8">
        <v>1441</v>
      </c>
      <c r="AB140" s="8">
        <v>1455.9</v>
      </c>
      <c r="AC140" s="8">
        <v>1470.4</v>
      </c>
      <c r="AD140" s="8">
        <v>1484.7</v>
      </c>
      <c r="AE140" s="8">
        <v>1498.3</v>
      </c>
      <c r="AF140" s="8">
        <v>1511.8</v>
      </c>
      <c r="AG140" s="8">
        <v>1524.2</v>
      </c>
      <c r="AH140" s="8">
        <v>1536.2</v>
      </c>
      <c r="AI140" s="8">
        <v>1546.2</v>
      </c>
      <c r="AJ140" s="8">
        <v>1553</v>
      </c>
      <c r="AK140" s="8">
        <v>1558.7</v>
      </c>
      <c r="AL140" s="8">
        <v>1563.8</v>
      </c>
      <c r="AM140" s="8">
        <v>1568.7</v>
      </c>
      <c r="AN140" s="8">
        <v>1572.3</v>
      </c>
      <c r="AO140" s="8">
        <v>1575.3</v>
      </c>
      <c r="AP140" s="8">
        <v>1578.6</v>
      </c>
      <c r="AQ140" s="8">
        <v>1584.1</v>
      </c>
      <c r="AR140" s="8">
        <v>1588.9</v>
      </c>
      <c r="AS140" s="8">
        <v>1593.9</v>
      </c>
      <c r="AT140" s="8">
        <v>1599.2</v>
      </c>
      <c r="AU140" s="8">
        <v>1607.9</v>
      </c>
      <c r="AV140" s="8">
        <v>1617.8</v>
      </c>
      <c r="AW140" s="8">
        <v>1629.1</v>
      </c>
      <c r="AX140" s="8">
        <v>1641.5</v>
      </c>
      <c r="AY140" s="8">
        <v>1655.6</v>
      </c>
      <c r="AZ140" s="8">
        <v>1669.4</v>
      </c>
      <c r="BA140" s="8">
        <v>1683.5</v>
      </c>
      <c r="BB140" s="8">
        <v>1697.9</v>
      </c>
      <c r="BC140" s="8">
        <v>1713.4</v>
      </c>
      <c r="BD140" s="8">
        <v>1728</v>
      </c>
      <c r="BE140" s="8">
        <v>1742.7</v>
      </c>
      <c r="BF140" s="8">
        <v>1758</v>
      </c>
      <c r="BG140" s="7"/>
      <c r="BH140" s="7"/>
      <c r="BI140" s="7"/>
      <c r="BJ140" s="7"/>
      <c r="BK140" s="7"/>
      <c r="BL140" s="7"/>
      <c r="BM140" s="7"/>
      <c r="BN140" s="7"/>
      <c r="BO140" s="7"/>
      <c r="BP140" s="7"/>
      <c r="BQ140" s="7"/>
      <c r="BR140" s="7"/>
    </row>
    <row r="141" spans="1:70" ht="15" customHeight="1" x14ac:dyDescent="0.45">
      <c r="A141" s="22"/>
      <c r="B141" s="1" t="s">
        <v>5</v>
      </c>
      <c r="C141" s="9">
        <v>-10.134</v>
      </c>
      <c r="D141" s="9">
        <v>2.9340000000000002</v>
      </c>
      <c r="E141" s="9">
        <v>17.782</v>
      </c>
      <c r="F141" s="9">
        <v>5.8529999999999998</v>
      </c>
      <c r="G141" s="9">
        <v>8.9260000000000002</v>
      </c>
      <c r="H141" s="9">
        <v>1.4650000000000001</v>
      </c>
      <c r="I141" s="9">
        <v>-0.77400000000000002</v>
      </c>
      <c r="J141" s="9">
        <v>6.9130000000000003</v>
      </c>
      <c r="K141" s="9">
        <v>2.8849999999999998</v>
      </c>
      <c r="L141" s="9">
        <v>-3.044</v>
      </c>
      <c r="M141" s="10">
        <v>0.70799999999999996</v>
      </c>
      <c r="N141" s="10">
        <v>1.9730000000000001</v>
      </c>
      <c r="O141" s="10">
        <v>3.9169999999999998</v>
      </c>
      <c r="P141" s="10">
        <v>5.7389999999999999</v>
      </c>
      <c r="Q141" s="10">
        <v>6.351</v>
      </c>
      <c r="R141" s="10">
        <v>6.6660000000000004</v>
      </c>
      <c r="S141" s="10">
        <v>6.4779999999999998</v>
      </c>
      <c r="T141" s="10">
        <v>6.4569999999999999</v>
      </c>
      <c r="U141" s="10">
        <v>6.2169999999999996</v>
      </c>
      <c r="V141" s="10">
        <v>6.056</v>
      </c>
      <c r="W141" s="10">
        <v>5.8840000000000003</v>
      </c>
      <c r="X141" s="10">
        <v>5.5049999999999999</v>
      </c>
      <c r="Y141" s="10">
        <v>5.0839999999999996</v>
      </c>
      <c r="Z141" s="10">
        <v>4.6879999999999997</v>
      </c>
      <c r="AA141" s="10">
        <v>4.5780000000000003</v>
      </c>
      <c r="AB141" s="10">
        <v>4.2050000000000001</v>
      </c>
      <c r="AC141" s="10">
        <v>4.048</v>
      </c>
      <c r="AD141" s="10">
        <v>3.9449999999999998</v>
      </c>
      <c r="AE141" s="10">
        <v>3.7210000000000001</v>
      </c>
      <c r="AF141" s="10">
        <v>3.6360000000000001</v>
      </c>
      <c r="AG141" s="10">
        <v>3.33</v>
      </c>
      <c r="AH141" s="10">
        <v>3.173</v>
      </c>
      <c r="AI141" s="10">
        <v>2.633</v>
      </c>
      <c r="AJ141" s="10">
        <v>1.7849999999999999</v>
      </c>
      <c r="AK141" s="10">
        <v>1.458</v>
      </c>
      <c r="AL141" s="10">
        <v>1.3220000000000001</v>
      </c>
      <c r="AM141" s="10">
        <v>1.266</v>
      </c>
      <c r="AN141" s="10">
        <v>0.90500000000000003</v>
      </c>
      <c r="AO141" s="10">
        <v>0.78</v>
      </c>
      <c r="AP141" s="10">
        <v>0.83699999999999997</v>
      </c>
      <c r="AQ141" s="10">
        <v>1.3859999999999999</v>
      </c>
      <c r="AR141" s="10">
        <v>1.214</v>
      </c>
      <c r="AS141" s="10">
        <v>1.2729999999999999</v>
      </c>
      <c r="AT141" s="10">
        <v>1.3320000000000001</v>
      </c>
      <c r="AU141" s="10">
        <v>2.2010000000000001</v>
      </c>
      <c r="AV141" s="10">
        <v>2.4729999999999999</v>
      </c>
      <c r="AW141" s="10">
        <v>2.823</v>
      </c>
      <c r="AX141" s="10">
        <v>3.0819999999999999</v>
      </c>
      <c r="AY141" s="10">
        <v>3.488</v>
      </c>
      <c r="AZ141" s="10">
        <v>3.3780000000000001</v>
      </c>
      <c r="BA141" s="10">
        <v>3.4159999999999999</v>
      </c>
      <c r="BB141" s="10">
        <v>3.4620000000000002</v>
      </c>
      <c r="BC141" s="10">
        <v>3.706</v>
      </c>
      <c r="BD141" s="10">
        <v>3.4590000000000001</v>
      </c>
      <c r="BE141" s="10">
        <v>3.4460000000000002</v>
      </c>
      <c r="BF141" s="10">
        <v>3.55</v>
      </c>
      <c r="BG141" s="9"/>
      <c r="BH141" s="9"/>
      <c r="BI141" s="9"/>
      <c r="BJ141" s="9"/>
      <c r="BK141" s="9"/>
      <c r="BL141" s="9"/>
      <c r="BM141" s="9"/>
      <c r="BN141" s="9"/>
      <c r="BO141" s="9"/>
      <c r="BP141" s="9"/>
      <c r="BQ141" s="9"/>
      <c r="BR141" s="9"/>
    </row>
    <row r="142" spans="1:70" ht="15" customHeight="1" x14ac:dyDescent="0.45">
      <c r="A142" s="22" t="s">
        <v>37</v>
      </c>
      <c r="B142" s="1" t="s">
        <v>4</v>
      </c>
      <c r="C142" s="7">
        <v>45.9</v>
      </c>
      <c r="D142" s="7">
        <v>17.600000000000001</v>
      </c>
      <c r="E142" s="7">
        <v>82.5</v>
      </c>
      <c r="F142" s="7">
        <v>68.900000000000006</v>
      </c>
      <c r="G142" s="7">
        <v>15.5</v>
      </c>
      <c r="H142" s="7">
        <v>97.7</v>
      </c>
      <c r="I142" s="7">
        <v>83.3</v>
      </c>
      <c r="J142" s="7">
        <v>17.8</v>
      </c>
      <c r="K142" s="7">
        <v>212.2</v>
      </c>
      <c r="L142" s="7">
        <v>-45.8</v>
      </c>
      <c r="M142" s="8">
        <v>-10.1</v>
      </c>
      <c r="N142" s="8">
        <v>43.7</v>
      </c>
      <c r="O142" s="8">
        <v>55.5</v>
      </c>
      <c r="P142" s="8">
        <v>70.3</v>
      </c>
      <c r="Q142" s="8">
        <v>69.7</v>
      </c>
      <c r="R142" s="8">
        <v>66.5</v>
      </c>
      <c r="S142" s="8">
        <v>62.3</v>
      </c>
      <c r="T142" s="8">
        <v>63.6</v>
      </c>
      <c r="U142" s="8">
        <v>59.2</v>
      </c>
      <c r="V142" s="8">
        <v>58.4</v>
      </c>
      <c r="W142" s="8">
        <v>58</v>
      </c>
      <c r="X142" s="8">
        <v>60.2</v>
      </c>
      <c r="Y142" s="8">
        <v>61.4</v>
      </c>
      <c r="Z142" s="8">
        <v>62.7</v>
      </c>
      <c r="AA142" s="8">
        <v>63.1</v>
      </c>
      <c r="AB142" s="8">
        <v>63.6</v>
      </c>
      <c r="AC142" s="8">
        <v>65.099999999999994</v>
      </c>
      <c r="AD142" s="8">
        <v>67.400000000000006</v>
      </c>
      <c r="AE142" s="8">
        <v>68.7</v>
      </c>
      <c r="AF142" s="8">
        <v>70</v>
      </c>
      <c r="AG142" s="8">
        <v>71.8</v>
      </c>
      <c r="AH142" s="8">
        <v>73.5</v>
      </c>
      <c r="AI142" s="8">
        <v>74.3</v>
      </c>
      <c r="AJ142" s="8">
        <v>75.599999999999994</v>
      </c>
      <c r="AK142" s="8">
        <v>76.7</v>
      </c>
      <c r="AL142" s="8">
        <v>78.099999999999994</v>
      </c>
      <c r="AM142" s="8">
        <v>79.7</v>
      </c>
      <c r="AN142" s="8">
        <v>81.3</v>
      </c>
      <c r="AO142" s="8">
        <v>82.5</v>
      </c>
      <c r="AP142" s="8">
        <v>84.4</v>
      </c>
      <c r="AQ142" s="8">
        <v>85.5</v>
      </c>
      <c r="AR142" s="8">
        <v>86.4</v>
      </c>
      <c r="AS142" s="8">
        <v>87.7</v>
      </c>
      <c r="AT142" s="8">
        <v>89.5</v>
      </c>
      <c r="AU142" s="8">
        <v>90.7</v>
      </c>
      <c r="AV142" s="8">
        <v>92</v>
      </c>
      <c r="AW142" s="8">
        <v>93.3</v>
      </c>
      <c r="AX142" s="8">
        <v>94.9</v>
      </c>
      <c r="AY142" s="8">
        <v>96</v>
      </c>
      <c r="AZ142" s="8">
        <v>97.2</v>
      </c>
      <c r="BA142" s="8">
        <v>98.3</v>
      </c>
      <c r="BB142" s="8">
        <v>99.6</v>
      </c>
      <c r="BC142" s="8">
        <v>100.5</v>
      </c>
      <c r="BD142" s="8">
        <v>101.4</v>
      </c>
      <c r="BE142" s="8">
        <v>102</v>
      </c>
      <c r="BF142" s="8">
        <v>102.8</v>
      </c>
      <c r="BG142" s="7"/>
      <c r="BH142" s="7"/>
      <c r="BI142" s="7"/>
      <c r="BJ142" s="7"/>
      <c r="BK142" s="7"/>
      <c r="BL142" s="7"/>
      <c r="BM142" s="7"/>
      <c r="BN142" s="7"/>
      <c r="BO142" s="7"/>
      <c r="BP142" s="7"/>
      <c r="BQ142" s="7"/>
      <c r="BR142" s="7"/>
    </row>
    <row r="143" spans="1:70" ht="15" customHeight="1" x14ac:dyDescent="0.45">
      <c r="A143" s="21" t="s">
        <v>150</v>
      </c>
      <c r="B143" s="1" t="s">
        <v>4</v>
      </c>
      <c r="C143" s="7">
        <v>4640.5</v>
      </c>
      <c r="D143" s="7">
        <v>4673.3999999999996</v>
      </c>
      <c r="E143" s="7">
        <v>4789.7</v>
      </c>
      <c r="F143" s="7">
        <v>4861</v>
      </c>
      <c r="G143" s="7">
        <v>4931.8</v>
      </c>
      <c r="H143" s="7">
        <v>4995.2</v>
      </c>
      <c r="I143" s="7">
        <v>5086.8999999999996</v>
      </c>
      <c r="J143" s="7">
        <v>5150.7</v>
      </c>
      <c r="K143" s="7">
        <v>5195.5</v>
      </c>
      <c r="L143" s="7">
        <v>5237</v>
      </c>
      <c r="M143" s="8">
        <v>5297.3</v>
      </c>
      <c r="N143" s="8">
        <v>5306.9</v>
      </c>
      <c r="O143" s="8">
        <v>5440.9</v>
      </c>
      <c r="P143" s="8">
        <v>5466.4</v>
      </c>
      <c r="Q143" s="8">
        <v>5515.5</v>
      </c>
      <c r="R143" s="8">
        <v>5558.7</v>
      </c>
      <c r="S143" s="8">
        <v>5602.2</v>
      </c>
      <c r="T143" s="8">
        <v>5644.7</v>
      </c>
      <c r="U143" s="8">
        <v>5686.7</v>
      </c>
      <c r="V143" s="8">
        <v>5723.1</v>
      </c>
      <c r="W143" s="8">
        <v>5757.4</v>
      </c>
      <c r="X143" s="8">
        <v>5796.2</v>
      </c>
      <c r="Y143" s="8">
        <v>5835.2</v>
      </c>
      <c r="Z143" s="8">
        <v>5876.6</v>
      </c>
      <c r="AA143" s="8">
        <v>5918.1</v>
      </c>
      <c r="AB143" s="8">
        <v>5958.3</v>
      </c>
      <c r="AC143" s="8">
        <v>5998.2</v>
      </c>
      <c r="AD143" s="8">
        <v>6035.9</v>
      </c>
      <c r="AE143" s="8">
        <v>6072.7</v>
      </c>
      <c r="AF143" s="8">
        <v>6110</v>
      </c>
      <c r="AG143" s="8">
        <v>6148.2</v>
      </c>
      <c r="AH143" s="8">
        <v>6186.7</v>
      </c>
      <c r="AI143" s="8">
        <v>6226.1</v>
      </c>
      <c r="AJ143" s="8">
        <v>6266.6</v>
      </c>
      <c r="AK143" s="8">
        <v>6307.9</v>
      </c>
      <c r="AL143" s="8">
        <v>6349.4</v>
      </c>
      <c r="AM143" s="8">
        <v>6395.6</v>
      </c>
      <c r="AN143" s="8">
        <v>6434.2</v>
      </c>
      <c r="AO143" s="8">
        <v>6477.8</v>
      </c>
      <c r="AP143" s="8">
        <v>6522.9</v>
      </c>
      <c r="AQ143" s="8">
        <v>6568.6</v>
      </c>
      <c r="AR143" s="8">
        <v>6614.1</v>
      </c>
      <c r="AS143" s="8">
        <v>6659.6</v>
      </c>
      <c r="AT143" s="8">
        <v>6704.5</v>
      </c>
      <c r="AU143" s="8">
        <v>6749.4</v>
      </c>
      <c r="AV143" s="8">
        <v>6794.7</v>
      </c>
      <c r="AW143" s="8">
        <v>6840.2</v>
      </c>
      <c r="AX143" s="8">
        <v>6887.5</v>
      </c>
      <c r="AY143" s="8">
        <v>6934.4</v>
      </c>
      <c r="AZ143" s="8">
        <v>6982.1</v>
      </c>
      <c r="BA143" s="8">
        <v>7030.2</v>
      </c>
      <c r="BB143" s="8">
        <v>7079.3</v>
      </c>
      <c r="BC143" s="8">
        <v>7128.3</v>
      </c>
      <c r="BD143" s="8">
        <v>7178.5</v>
      </c>
      <c r="BE143" s="8">
        <v>7229.4</v>
      </c>
      <c r="BF143" s="8">
        <v>7281.6</v>
      </c>
      <c r="BG143" s="7"/>
      <c r="BH143" s="7"/>
      <c r="BI143" s="7"/>
      <c r="BJ143" s="7"/>
      <c r="BK143" s="7"/>
      <c r="BL143" s="7"/>
      <c r="BM143" s="7"/>
      <c r="BN143" s="7"/>
      <c r="BO143" s="7"/>
      <c r="BP143" s="7"/>
      <c r="BQ143" s="7"/>
      <c r="BR143" s="7"/>
    </row>
    <row r="144" spans="1:70" ht="15" customHeight="1" x14ac:dyDescent="0.45">
      <c r="B144" s="1" t="s">
        <v>5</v>
      </c>
      <c r="C144" s="9">
        <v>6.2629999999999999</v>
      </c>
      <c r="D144" s="9">
        <v>2.8620000000000001</v>
      </c>
      <c r="E144" s="9">
        <v>10.337999999999999</v>
      </c>
      <c r="F144" s="9">
        <v>6.0860000000000003</v>
      </c>
      <c r="G144" s="9">
        <v>5.9509999999999996</v>
      </c>
      <c r="H144" s="9">
        <v>5.2389999999999999</v>
      </c>
      <c r="I144" s="9">
        <v>7.5529999999999999</v>
      </c>
      <c r="J144" s="9">
        <v>5.1120000000000001</v>
      </c>
      <c r="K144" s="9">
        <v>3.524</v>
      </c>
      <c r="L144" s="9">
        <v>3.2290000000000001</v>
      </c>
      <c r="M144" s="10">
        <v>4.6840000000000002</v>
      </c>
      <c r="N144" s="10">
        <v>0.73299999999999998</v>
      </c>
      <c r="O144" s="10">
        <v>10.481999999999999</v>
      </c>
      <c r="P144" s="10">
        <v>1.8879999999999999</v>
      </c>
      <c r="Q144" s="10">
        <v>3.64</v>
      </c>
      <c r="R144" s="10">
        <v>3.173</v>
      </c>
      <c r="S144" s="10">
        <v>3.1629999999999998</v>
      </c>
      <c r="T144" s="10">
        <v>3.0720000000000001</v>
      </c>
      <c r="U144" s="10">
        <v>3.01</v>
      </c>
      <c r="V144" s="10">
        <v>2.5859999999999999</v>
      </c>
      <c r="W144" s="10">
        <v>2.4140000000000001</v>
      </c>
      <c r="X144" s="10">
        <v>2.7229999999999999</v>
      </c>
      <c r="Y144" s="10">
        <v>2.72</v>
      </c>
      <c r="Z144" s="10">
        <v>2.87</v>
      </c>
      <c r="AA144" s="10">
        <v>2.8530000000000002</v>
      </c>
      <c r="AB144" s="10">
        <v>2.746</v>
      </c>
      <c r="AC144" s="10">
        <v>2.7029999999999998</v>
      </c>
      <c r="AD144" s="10">
        <v>2.5379999999999998</v>
      </c>
      <c r="AE144" s="10">
        <v>2.4609999999999999</v>
      </c>
      <c r="AF144" s="10">
        <v>2.48</v>
      </c>
      <c r="AG144" s="10">
        <v>2.5190000000000001</v>
      </c>
      <c r="AH144" s="10">
        <v>2.5339999999999998</v>
      </c>
      <c r="AI144" s="10">
        <v>2.5670000000000002</v>
      </c>
      <c r="AJ144" s="10">
        <v>2.6269999999999998</v>
      </c>
      <c r="AK144" s="10">
        <v>2.6640000000000001</v>
      </c>
      <c r="AL144" s="10">
        <v>2.6549999999999998</v>
      </c>
      <c r="AM144" s="10">
        <v>2.9420000000000002</v>
      </c>
      <c r="AN144" s="10">
        <v>2.4369999999999998</v>
      </c>
      <c r="AO144" s="10">
        <v>2.7360000000000002</v>
      </c>
      <c r="AP144" s="10">
        <v>2.8140000000000001</v>
      </c>
      <c r="AQ144" s="10">
        <v>2.83</v>
      </c>
      <c r="AR144" s="10">
        <v>2.8029999999999999</v>
      </c>
      <c r="AS144" s="10">
        <v>2.778</v>
      </c>
      <c r="AT144" s="10">
        <v>2.722</v>
      </c>
      <c r="AU144" s="10">
        <v>2.7080000000000002</v>
      </c>
      <c r="AV144" s="10">
        <v>2.7109999999999999</v>
      </c>
      <c r="AW144" s="10">
        <v>2.7069999999999999</v>
      </c>
      <c r="AX144" s="10">
        <v>2.79</v>
      </c>
      <c r="AY144" s="10">
        <v>2.7549999999999999</v>
      </c>
      <c r="AZ144" s="10">
        <v>2.7789999999999999</v>
      </c>
      <c r="BA144" s="10">
        <v>2.782</v>
      </c>
      <c r="BB144" s="10">
        <v>2.823</v>
      </c>
      <c r="BC144" s="10">
        <v>2.7989999999999999</v>
      </c>
      <c r="BD144" s="10">
        <v>2.843</v>
      </c>
      <c r="BE144" s="10">
        <v>2.87</v>
      </c>
      <c r="BF144" s="10">
        <v>2.919</v>
      </c>
      <c r="BG144" s="9"/>
      <c r="BH144" s="9"/>
      <c r="BI144" s="9"/>
      <c r="BJ144" s="9"/>
      <c r="BK144" s="9"/>
      <c r="BL144" s="9"/>
      <c r="BM144" s="9"/>
      <c r="BN144" s="9"/>
      <c r="BO144" s="9"/>
      <c r="BP144" s="9"/>
      <c r="BQ144" s="9"/>
      <c r="BR144" s="9"/>
    </row>
    <row r="145" spans="1:70" ht="15" customHeight="1" x14ac:dyDescent="0.45">
      <c r="A145" s="22" t="s">
        <v>38</v>
      </c>
      <c r="B145" s="1" t="s">
        <v>4</v>
      </c>
      <c r="C145" s="7">
        <v>1727.7</v>
      </c>
      <c r="D145" s="7">
        <v>1738.8</v>
      </c>
      <c r="E145" s="7">
        <v>1784.4</v>
      </c>
      <c r="F145" s="7">
        <v>1812</v>
      </c>
      <c r="G145" s="7">
        <v>1834.3</v>
      </c>
      <c r="H145" s="7">
        <v>1867.5</v>
      </c>
      <c r="I145" s="7">
        <v>1917.9</v>
      </c>
      <c r="J145" s="7">
        <v>1950</v>
      </c>
      <c r="K145" s="7">
        <v>1949.7</v>
      </c>
      <c r="L145" s="7">
        <v>1956.4</v>
      </c>
      <c r="M145" s="8">
        <v>1980</v>
      </c>
      <c r="N145" s="8">
        <v>1954.4</v>
      </c>
      <c r="O145" s="8">
        <v>2056.3000000000002</v>
      </c>
      <c r="P145" s="8">
        <v>2049.5</v>
      </c>
      <c r="Q145" s="8">
        <v>2065.6</v>
      </c>
      <c r="R145" s="8">
        <v>2078.3000000000002</v>
      </c>
      <c r="S145" s="8">
        <v>2090</v>
      </c>
      <c r="T145" s="8">
        <v>2100.8000000000002</v>
      </c>
      <c r="U145" s="8">
        <v>2112.1999999999998</v>
      </c>
      <c r="V145" s="8">
        <v>2118.1999999999998</v>
      </c>
      <c r="W145" s="8">
        <v>2122.1</v>
      </c>
      <c r="X145" s="8">
        <v>2130.1999999999998</v>
      </c>
      <c r="Y145" s="8">
        <v>2138.4</v>
      </c>
      <c r="Z145" s="8">
        <v>2148.9</v>
      </c>
      <c r="AA145" s="8">
        <v>2158.8000000000002</v>
      </c>
      <c r="AB145" s="8">
        <v>2168.3000000000002</v>
      </c>
      <c r="AC145" s="8">
        <v>2177.3000000000002</v>
      </c>
      <c r="AD145" s="8">
        <v>2184.1999999999998</v>
      </c>
      <c r="AE145" s="8">
        <v>2190.1999999999998</v>
      </c>
      <c r="AF145" s="8">
        <v>2196.4</v>
      </c>
      <c r="AG145" s="8">
        <v>2203.1</v>
      </c>
      <c r="AH145" s="8">
        <v>2209.6999999999998</v>
      </c>
      <c r="AI145" s="8">
        <v>2216.8000000000002</v>
      </c>
      <c r="AJ145" s="8">
        <v>2224.5</v>
      </c>
      <c r="AK145" s="8">
        <v>2232.6</v>
      </c>
      <c r="AL145" s="8">
        <v>2240.5</v>
      </c>
      <c r="AM145" s="8">
        <v>2253</v>
      </c>
      <c r="AN145" s="8">
        <v>2258</v>
      </c>
      <c r="AO145" s="8">
        <v>2267.4</v>
      </c>
      <c r="AP145" s="8">
        <v>2278.1999999999998</v>
      </c>
      <c r="AQ145" s="8">
        <v>2289.6</v>
      </c>
      <c r="AR145" s="8">
        <v>2301.4</v>
      </c>
      <c r="AS145" s="8">
        <v>2312.6</v>
      </c>
      <c r="AT145" s="8">
        <v>2322.8000000000002</v>
      </c>
      <c r="AU145" s="8">
        <v>2332.9</v>
      </c>
      <c r="AV145" s="8">
        <v>2343.1999999999998</v>
      </c>
      <c r="AW145" s="8">
        <v>2353.8000000000002</v>
      </c>
      <c r="AX145" s="8">
        <v>2365.9</v>
      </c>
      <c r="AY145" s="8">
        <v>2378.3000000000002</v>
      </c>
      <c r="AZ145" s="8">
        <v>2391.3000000000002</v>
      </c>
      <c r="BA145" s="8">
        <v>2404.5</v>
      </c>
      <c r="BB145" s="8">
        <v>2418.3000000000002</v>
      </c>
      <c r="BC145" s="8">
        <v>2431.6</v>
      </c>
      <c r="BD145" s="8">
        <v>2445.1999999999998</v>
      </c>
      <c r="BE145" s="8">
        <v>2459</v>
      </c>
      <c r="BF145" s="8">
        <v>2473.4</v>
      </c>
      <c r="BG145" s="7"/>
      <c r="BH145" s="7"/>
      <c r="BI145" s="7"/>
      <c r="BJ145" s="7"/>
      <c r="BK145" s="7"/>
      <c r="BL145" s="7"/>
      <c r="BM145" s="7"/>
      <c r="BN145" s="7"/>
      <c r="BO145" s="7"/>
      <c r="BP145" s="7"/>
      <c r="BQ145" s="7"/>
      <c r="BR145" s="7"/>
    </row>
    <row r="146" spans="1:70" ht="15" customHeight="1" x14ac:dyDescent="0.45">
      <c r="A146" s="22"/>
      <c r="B146" s="1" t="s">
        <v>5</v>
      </c>
      <c r="C146" s="9">
        <v>8.8780000000000001</v>
      </c>
      <c r="D146" s="9">
        <v>2.6</v>
      </c>
      <c r="E146" s="9">
        <v>10.898999999999999</v>
      </c>
      <c r="F146" s="9">
        <v>6.3369999999999997</v>
      </c>
      <c r="G146" s="9">
        <v>5.01</v>
      </c>
      <c r="H146" s="9">
        <v>7.4550000000000001</v>
      </c>
      <c r="I146" s="9">
        <v>11.222</v>
      </c>
      <c r="J146" s="9">
        <v>6.8680000000000003</v>
      </c>
      <c r="K146" s="9">
        <v>-4.9000000000000002E-2</v>
      </c>
      <c r="L146" s="9">
        <v>1.379</v>
      </c>
      <c r="M146" s="10">
        <v>4.9020000000000001</v>
      </c>
      <c r="N146" s="10">
        <v>-5.0720000000000001</v>
      </c>
      <c r="O146" s="10">
        <v>22.559000000000001</v>
      </c>
      <c r="P146" s="10">
        <v>-1.3169999999999999</v>
      </c>
      <c r="Q146" s="10">
        <v>3.165</v>
      </c>
      <c r="R146" s="10">
        <v>2.4980000000000002</v>
      </c>
      <c r="S146" s="10">
        <v>2.2610000000000001</v>
      </c>
      <c r="T146" s="10">
        <v>2.0859999999999999</v>
      </c>
      <c r="U146" s="10">
        <v>2.19</v>
      </c>
      <c r="V146" s="10">
        <v>1.1319999999999999</v>
      </c>
      <c r="W146" s="10">
        <v>0.73599999999999999</v>
      </c>
      <c r="X146" s="10">
        <v>1.5509999999999999</v>
      </c>
      <c r="Y146" s="10">
        <v>1.548</v>
      </c>
      <c r="Z146" s="10">
        <v>1.9710000000000001</v>
      </c>
      <c r="AA146" s="10">
        <v>1.8580000000000001</v>
      </c>
      <c r="AB146" s="10">
        <v>1.762</v>
      </c>
      <c r="AC146" s="10">
        <v>1.6850000000000001</v>
      </c>
      <c r="AD146" s="10">
        <v>1.256</v>
      </c>
      <c r="AE146" s="10">
        <v>1.111</v>
      </c>
      <c r="AF146" s="10">
        <v>1.131</v>
      </c>
      <c r="AG146" s="10">
        <v>1.2250000000000001</v>
      </c>
      <c r="AH146" s="10">
        <v>1.21</v>
      </c>
      <c r="AI146" s="10">
        <v>1.296</v>
      </c>
      <c r="AJ146" s="10">
        <v>1.3819999999999999</v>
      </c>
      <c r="AK146" s="10">
        <v>1.466</v>
      </c>
      <c r="AL146" s="10">
        <v>1.42</v>
      </c>
      <c r="AM146" s="10">
        <v>2.2650000000000001</v>
      </c>
      <c r="AN146" s="10">
        <v>0.875</v>
      </c>
      <c r="AO146" s="10">
        <v>1.6850000000000001</v>
      </c>
      <c r="AP146" s="10">
        <v>1.911</v>
      </c>
      <c r="AQ146" s="10">
        <v>2.0289999999999999</v>
      </c>
      <c r="AR146" s="10">
        <v>2.069</v>
      </c>
      <c r="AS146" s="10">
        <v>1.9550000000000001</v>
      </c>
      <c r="AT146" s="10">
        <v>1.786</v>
      </c>
      <c r="AU146" s="10">
        <v>1.746</v>
      </c>
      <c r="AV146" s="10">
        <v>1.7809999999999999</v>
      </c>
      <c r="AW146" s="10">
        <v>1.8169999999999999</v>
      </c>
      <c r="AX146" s="10">
        <v>2.0750000000000002</v>
      </c>
      <c r="AY146" s="10">
        <v>2.1190000000000002</v>
      </c>
      <c r="AZ146" s="10">
        <v>2.2029999999999998</v>
      </c>
      <c r="BA146" s="10">
        <v>2.2130000000000001</v>
      </c>
      <c r="BB146" s="10">
        <v>2.3140000000000001</v>
      </c>
      <c r="BC146" s="10">
        <v>2.2309999999999999</v>
      </c>
      <c r="BD146" s="10">
        <v>2.2530000000000001</v>
      </c>
      <c r="BE146" s="10">
        <v>2.2749999999999999</v>
      </c>
      <c r="BF146" s="10">
        <v>2.36</v>
      </c>
      <c r="BG146" s="9"/>
      <c r="BH146" s="9"/>
      <c r="BI146" s="9"/>
      <c r="BJ146" s="9"/>
      <c r="BK146" s="9"/>
      <c r="BL146" s="9"/>
      <c r="BM146" s="9"/>
      <c r="BN146" s="9"/>
      <c r="BO146" s="9"/>
      <c r="BP146" s="9"/>
      <c r="BQ146" s="9"/>
      <c r="BR146" s="9"/>
    </row>
    <row r="147" spans="1:70" ht="15" customHeight="1" x14ac:dyDescent="0.45">
      <c r="A147" s="22" t="s">
        <v>39</v>
      </c>
      <c r="B147" s="1" t="s">
        <v>4</v>
      </c>
      <c r="C147" s="7">
        <v>2912.8</v>
      </c>
      <c r="D147" s="7">
        <v>2934.6</v>
      </c>
      <c r="E147" s="7">
        <v>3005.4</v>
      </c>
      <c r="F147" s="7">
        <v>3049</v>
      </c>
      <c r="G147" s="7">
        <v>3097.5</v>
      </c>
      <c r="H147" s="7">
        <v>3127.6</v>
      </c>
      <c r="I147" s="7">
        <v>3169.1</v>
      </c>
      <c r="J147" s="7">
        <v>3200.8</v>
      </c>
      <c r="K147" s="7">
        <v>3245.8</v>
      </c>
      <c r="L147" s="7">
        <v>3280.6</v>
      </c>
      <c r="M147" s="8">
        <v>3317.3</v>
      </c>
      <c r="N147" s="8">
        <v>3352.6</v>
      </c>
      <c r="O147" s="8">
        <v>3384.5</v>
      </c>
      <c r="P147" s="8">
        <v>3416.8</v>
      </c>
      <c r="Q147" s="8">
        <v>3449.9</v>
      </c>
      <c r="R147" s="8">
        <v>3480.4</v>
      </c>
      <c r="S147" s="8">
        <v>3512.2</v>
      </c>
      <c r="T147" s="8">
        <v>3543.9</v>
      </c>
      <c r="U147" s="8">
        <v>3574.5</v>
      </c>
      <c r="V147" s="8">
        <v>3605</v>
      </c>
      <c r="W147" s="8">
        <v>3635.3</v>
      </c>
      <c r="X147" s="8">
        <v>3665.9</v>
      </c>
      <c r="Y147" s="8">
        <v>3696.8</v>
      </c>
      <c r="Z147" s="8">
        <v>3727.7</v>
      </c>
      <c r="AA147" s="8">
        <v>3759.3</v>
      </c>
      <c r="AB147" s="8">
        <v>3790.1</v>
      </c>
      <c r="AC147" s="8">
        <v>3820.9</v>
      </c>
      <c r="AD147" s="8">
        <v>3851.8</v>
      </c>
      <c r="AE147" s="8">
        <v>3882.5</v>
      </c>
      <c r="AF147" s="8">
        <v>3913.7</v>
      </c>
      <c r="AG147" s="8">
        <v>3945.1</v>
      </c>
      <c r="AH147" s="8">
        <v>3977</v>
      </c>
      <c r="AI147" s="8">
        <v>4009.2</v>
      </c>
      <c r="AJ147" s="8">
        <v>4042.1</v>
      </c>
      <c r="AK147" s="8">
        <v>4075.4</v>
      </c>
      <c r="AL147" s="8">
        <v>4108.8999999999996</v>
      </c>
      <c r="AM147" s="8">
        <v>4142.5</v>
      </c>
      <c r="AN147" s="8">
        <v>4176.3</v>
      </c>
      <c r="AO147" s="8">
        <v>4210.3999999999996</v>
      </c>
      <c r="AP147" s="8">
        <v>4244.7</v>
      </c>
      <c r="AQ147" s="8">
        <v>4278.8999999999996</v>
      </c>
      <c r="AR147" s="8">
        <v>4312.7</v>
      </c>
      <c r="AS147" s="8">
        <v>4347</v>
      </c>
      <c r="AT147" s="8">
        <v>4381.7</v>
      </c>
      <c r="AU147" s="8">
        <v>4416.5</v>
      </c>
      <c r="AV147" s="8">
        <v>4451.5</v>
      </c>
      <c r="AW147" s="8">
        <v>4486.5</v>
      </c>
      <c r="AX147" s="8">
        <v>4521.6000000000004</v>
      </c>
      <c r="AY147" s="8">
        <v>4556.1000000000004</v>
      </c>
      <c r="AZ147" s="8">
        <v>4590.8</v>
      </c>
      <c r="BA147" s="8">
        <v>4625.7</v>
      </c>
      <c r="BB147" s="8">
        <v>4661</v>
      </c>
      <c r="BC147" s="8">
        <v>4696.7</v>
      </c>
      <c r="BD147" s="8">
        <v>4733.2</v>
      </c>
      <c r="BE147" s="8">
        <v>4770.3999999999996</v>
      </c>
      <c r="BF147" s="8">
        <v>4808.2</v>
      </c>
      <c r="BG147" s="7"/>
      <c r="BH147" s="7"/>
      <c r="BI147" s="7"/>
      <c r="BJ147" s="7"/>
      <c r="BK147" s="7"/>
      <c r="BL147" s="7"/>
      <c r="BM147" s="7"/>
      <c r="BN147" s="7"/>
      <c r="BO147" s="7"/>
      <c r="BP147" s="7"/>
      <c r="BQ147" s="7"/>
      <c r="BR147" s="7"/>
    </row>
    <row r="148" spans="1:70" ht="15" customHeight="1" x14ac:dyDescent="0.45">
      <c r="B148" s="1" t="s">
        <v>5</v>
      </c>
      <c r="C148" s="9">
        <v>4.7489999999999997</v>
      </c>
      <c r="D148" s="9">
        <v>3.0179999999999998</v>
      </c>
      <c r="E148" s="9">
        <v>10.007</v>
      </c>
      <c r="F148" s="9">
        <v>5.9379999999999997</v>
      </c>
      <c r="G148" s="9">
        <v>6.5129999999999999</v>
      </c>
      <c r="H148" s="9">
        <v>3.944</v>
      </c>
      <c r="I148" s="9">
        <v>5.407</v>
      </c>
      <c r="J148" s="9">
        <v>4.0599999999999996</v>
      </c>
      <c r="K148" s="9">
        <v>5.7469999999999999</v>
      </c>
      <c r="L148" s="9">
        <v>4.3529999999999998</v>
      </c>
      <c r="M148" s="10">
        <v>4.5549999999999997</v>
      </c>
      <c r="N148" s="10">
        <v>4.3230000000000004</v>
      </c>
      <c r="O148" s="10">
        <v>3.867</v>
      </c>
      <c r="P148" s="10">
        <v>3.8730000000000002</v>
      </c>
      <c r="Q148" s="10">
        <v>3.9260000000000002</v>
      </c>
      <c r="R148" s="10">
        <v>3.5779999999999998</v>
      </c>
      <c r="S148" s="10">
        <v>3.7050000000000001</v>
      </c>
      <c r="T148" s="10">
        <v>3.6619999999999999</v>
      </c>
      <c r="U148" s="10">
        <v>3.4980000000000002</v>
      </c>
      <c r="V148" s="10">
        <v>3.4529999999999998</v>
      </c>
      <c r="W148" s="10">
        <v>3.4089999999999998</v>
      </c>
      <c r="X148" s="10">
        <v>3.4119999999999999</v>
      </c>
      <c r="Y148" s="10">
        <v>3.407</v>
      </c>
      <c r="Z148" s="10">
        <v>3.3929999999999998</v>
      </c>
      <c r="AA148" s="10">
        <v>3.43</v>
      </c>
      <c r="AB148" s="10">
        <v>3.3149999999999999</v>
      </c>
      <c r="AC148" s="10">
        <v>3.2879999999999998</v>
      </c>
      <c r="AD148" s="10">
        <v>3.274</v>
      </c>
      <c r="AE148" s="10">
        <v>3.2320000000000002</v>
      </c>
      <c r="AF148" s="10">
        <v>3.246</v>
      </c>
      <c r="AG148" s="10">
        <v>3.2509999999999999</v>
      </c>
      <c r="AH148" s="10">
        <v>3.278</v>
      </c>
      <c r="AI148" s="10">
        <v>3.278</v>
      </c>
      <c r="AJ148" s="10">
        <v>3.3210000000000002</v>
      </c>
      <c r="AK148" s="10">
        <v>3.3279999999999998</v>
      </c>
      <c r="AL148" s="10">
        <v>3.3359999999999999</v>
      </c>
      <c r="AM148" s="10">
        <v>3.3119999999999998</v>
      </c>
      <c r="AN148" s="10">
        <v>3.2949999999999999</v>
      </c>
      <c r="AO148" s="10">
        <v>3.3079999999999998</v>
      </c>
      <c r="AP148" s="10">
        <v>3.3039999999999998</v>
      </c>
      <c r="AQ148" s="10">
        <v>3.262</v>
      </c>
      <c r="AR148" s="10">
        <v>3.1970000000000001</v>
      </c>
      <c r="AS148" s="10">
        <v>3.2189999999999999</v>
      </c>
      <c r="AT148" s="10">
        <v>3.2229999999999999</v>
      </c>
      <c r="AU148" s="10">
        <v>3.22</v>
      </c>
      <c r="AV148" s="10">
        <v>3.2050000000000001</v>
      </c>
      <c r="AW148" s="10">
        <v>3.1779999999999999</v>
      </c>
      <c r="AX148" s="10">
        <v>3.1669999999999998</v>
      </c>
      <c r="AY148" s="10">
        <v>3.0880000000000001</v>
      </c>
      <c r="AZ148" s="10">
        <v>3.081</v>
      </c>
      <c r="BA148" s="10">
        <v>3.0790000000000002</v>
      </c>
      <c r="BB148" s="10">
        <v>3.0880000000000001</v>
      </c>
      <c r="BC148" s="10">
        <v>3.0950000000000002</v>
      </c>
      <c r="BD148" s="10">
        <v>3.149</v>
      </c>
      <c r="BE148" s="10">
        <v>3.1779999999999999</v>
      </c>
      <c r="BF148" s="10">
        <v>3.2069999999999999</v>
      </c>
      <c r="BG148" s="9"/>
      <c r="BH148" s="9"/>
      <c r="BI148" s="9"/>
      <c r="BJ148" s="9"/>
      <c r="BK148" s="9"/>
      <c r="BL148" s="9"/>
      <c r="BM148" s="9"/>
      <c r="BN148" s="9"/>
      <c r="BO148" s="9"/>
      <c r="BP148" s="9"/>
      <c r="BQ148" s="9"/>
      <c r="BR148" s="9"/>
    </row>
    <row r="149" spans="1:70" ht="15" customHeight="1" x14ac:dyDescent="0.45">
      <c r="A149" s="21" t="s">
        <v>151</v>
      </c>
      <c r="B149" s="1" t="s">
        <v>4</v>
      </c>
      <c r="C149" s="7">
        <v>-794.9</v>
      </c>
      <c r="D149" s="7">
        <v>-797.5</v>
      </c>
      <c r="E149" s="7">
        <v>-765.5</v>
      </c>
      <c r="F149" s="7">
        <v>-788</v>
      </c>
      <c r="G149" s="7">
        <v>-822.5</v>
      </c>
      <c r="H149" s="7">
        <v>-894.4</v>
      </c>
      <c r="I149" s="7">
        <v>-938.3</v>
      </c>
      <c r="J149" s="7">
        <v>-938.7</v>
      </c>
      <c r="K149" s="7">
        <v>-1264.5999999999999</v>
      </c>
      <c r="L149" s="7">
        <v>-899.8</v>
      </c>
      <c r="M149" s="8">
        <v>-872.7</v>
      </c>
      <c r="N149" s="8">
        <v>-857.1</v>
      </c>
      <c r="O149" s="8">
        <v>-908.9</v>
      </c>
      <c r="P149" s="8">
        <v>-922.6</v>
      </c>
      <c r="Q149" s="8">
        <v>-925.2</v>
      </c>
      <c r="R149" s="8">
        <v>-934</v>
      </c>
      <c r="S149" s="8">
        <v>-931.8</v>
      </c>
      <c r="T149" s="8">
        <v>-923.6</v>
      </c>
      <c r="U149" s="8">
        <v>-913</v>
      </c>
      <c r="V149" s="8">
        <v>-898.3</v>
      </c>
      <c r="W149" s="8">
        <v>-883.8</v>
      </c>
      <c r="X149" s="8">
        <v>-869.4</v>
      </c>
      <c r="Y149" s="8">
        <v>-856.8</v>
      </c>
      <c r="Z149" s="8">
        <v>-842</v>
      </c>
      <c r="AA149" s="8">
        <v>-827.6</v>
      </c>
      <c r="AB149" s="8">
        <v>-815.2</v>
      </c>
      <c r="AC149" s="8">
        <v>-804.6</v>
      </c>
      <c r="AD149" s="8">
        <v>-793.8</v>
      </c>
      <c r="AE149" s="8">
        <v>-789.7</v>
      </c>
      <c r="AF149" s="8">
        <v>-785</v>
      </c>
      <c r="AG149" s="8">
        <v>-782.9</v>
      </c>
      <c r="AH149" s="8">
        <v>-780.6</v>
      </c>
      <c r="AI149" s="8">
        <v>-776.3</v>
      </c>
      <c r="AJ149" s="8">
        <v>-760.1</v>
      </c>
      <c r="AK149" s="8">
        <v>-744.7</v>
      </c>
      <c r="AL149" s="8">
        <v>-731.5</v>
      </c>
      <c r="AM149" s="8">
        <v>-725.7</v>
      </c>
      <c r="AN149" s="8">
        <v>-713.4</v>
      </c>
      <c r="AO149" s="8">
        <v>-700.4</v>
      </c>
      <c r="AP149" s="8">
        <v>-687.5</v>
      </c>
      <c r="AQ149" s="8">
        <v>-681.5</v>
      </c>
      <c r="AR149" s="8">
        <v>-688.8</v>
      </c>
      <c r="AS149" s="8">
        <v>-686.7</v>
      </c>
      <c r="AT149" s="8">
        <v>-683.6</v>
      </c>
      <c r="AU149" s="8">
        <v>-682.2</v>
      </c>
      <c r="AV149" s="8">
        <v>-680.6</v>
      </c>
      <c r="AW149" s="8">
        <v>-678.7</v>
      </c>
      <c r="AX149" s="8">
        <v>-677.2</v>
      </c>
      <c r="AY149" s="8">
        <v>-687</v>
      </c>
      <c r="AZ149" s="8">
        <v>-696.5</v>
      </c>
      <c r="BA149" s="8">
        <v>-706.3</v>
      </c>
      <c r="BB149" s="8">
        <v>-721</v>
      </c>
      <c r="BC149" s="8">
        <v>-738.4</v>
      </c>
      <c r="BD149" s="8">
        <v>-748.9</v>
      </c>
      <c r="BE149" s="8">
        <v>-758.2</v>
      </c>
      <c r="BF149" s="8">
        <v>-767.1</v>
      </c>
      <c r="BG149" s="7"/>
      <c r="BH149" s="7"/>
      <c r="BI149" s="7"/>
      <c r="BJ149" s="7"/>
      <c r="BK149" s="7"/>
      <c r="BL149" s="7"/>
      <c r="BM149" s="7"/>
      <c r="BN149" s="7"/>
      <c r="BO149" s="7"/>
      <c r="BP149" s="7"/>
      <c r="BQ149" s="7"/>
      <c r="BR149" s="7"/>
    </row>
    <row r="150" spans="1:70" ht="15" customHeight="1" x14ac:dyDescent="0.45">
      <c r="A150" s="22" t="s">
        <v>40</v>
      </c>
      <c r="B150" s="1" t="s">
        <v>4</v>
      </c>
      <c r="C150" s="7">
        <v>3085.5</v>
      </c>
      <c r="D150" s="7">
        <v>3016.2</v>
      </c>
      <c r="E150" s="7">
        <v>3082.1</v>
      </c>
      <c r="F150" s="7">
        <v>3109.6</v>
      </c>
      <c r="G150" s="7">
        <v>3164.1</v>
      </c>
      <c r="H150" s="7">
        <v>3192.6</v>
      </c>
      <c r="I150" s="7">
        <v>3256.5</v>
      </c>
      <c r="J150" s="7">
        <v>3248.3</v>
      </c>
      <c r="K150" s="7">
        <v>3293.7</v>
      </c>
      <c r="L150" s="7">
        <v>3267.5</v>
      </c>
      <c r="M150" s="8">
        <v>3304.4</v>
      </c>
      <c r="N150" s="8">
        <v>3292.1</v>
      </c>
      <c r="O150" s="8">
        <v>3295.2</v>
      </c>
      <c r="P150" s="8">
        <v>3333.4</v>
      </c>
      <c r="Q150" s="8">
        <v>3375.1</v>
      </c>
      <c r="R150" s="8">
        <v>3410.5</v>
      </c>
      <c r="S150" s="8">
        <v>3442.1</v>
      </c>
      <c r="T150" s="8">
        <v>3473.8</v>
      </c>
      <c r="U150" s="8">
        <v>3504.5</v>
      </c>
      <c r="V150" s="8">
        <v>3537.6</v>
      </c>
      <c r="W150" s="8">
        <v>3573.2</v>
      </c>
      <c r="X150" s="8">
        <v>3609.4</v>
      </c>
      <c r="Y150" s="8">
        <v>3645.9</v>
      </c>
      <c r="Z150" s="8">
        <v>3683.1</v>
      </c>
      <c r="AA150" s="8">
        <v>3721.3</v>
      </c>
      <c r="AB150" s="8">
        <v>3759.5</v>
      </c>
      <c r="AC150" s="8">
        <v>3797.1</v>
      </c>
      <c r="AD150" s="8">
        <v>3835.5</v>
      </c>
      <c r="AE150" s="8">
        <v>3874.8</v>
      </c>
      <c r="AF150" s="8">
        <v>3917</v>
      </c>
      <c r="AG150" s="8">
        <v>3958.4</v>
      </c>
      <c r="AH150" s="8">
        <v>3999.4</v>
      </c>
      <c r="AI150" s="8">
        <v>4041.1</v>
      </c>
      <c r="AJ150" s="8">
        <v>4082.9</v>
      </c>
      <c r="AK150" s="8">
        <v>4123.6000000000004</v>
      </c>
      <c r="AL150" s="8">
        <v>4164.2</v>
      </c>
      <c r="AM150" s="8">
        <v>4205.3999999999996</v>
      </c>
      <c r="AN150" s="8">
        <v>4246.6000000000004</v>
      </c>
      <c r="AO150" s="8">
        <v>4287.6000000000004</v>
      </c>
      <c r="AP150" s="8">
        <v>4328.8</v>
      </c>
      <c r="AQ150" s="8">
        <v>4369</v>
      </c>
      <c r="AR150" s="8">
        <v>4408</v>
      </c>
      <c r="AS150" s="8">
        <v>4448.1000000000004</v>
      </c>
      <c r="AT150" s="8">
        <v>4489.3999999999996</v>
      </c>
      <c r="AU150" s="8">
        <v>4531</v>
      </c>
      <c r="AV150" s="8">
        <v>4572.7</v>
      </c>
      <c r="AW150" s="8">
        <v>4613.3999999999996</v>
      </c>
      <c r="AX150" s="8">
        <v>4653.8999999999996</v>
      </c>
      <c r="AY150" s="8">
        <v>4693.5</v>
      </c>
      <c r="AZ150" s="8">
        <v>4733.3</v>
      </c>
      <c r="BA150" s="8">
        <v>4772.8</v>
      </c>
      <c r="BB150" s="8">
        <v>4812.7</v>
      </c>
      <c r="BC150" s="8">
        <v>4853</v>
      </c>
      <c r="BD150" s="8">
        <v>4893.7</v>
      </c>
      <c r="BE150" s="8">
        <v>4934.8999999999996</v>
      </c>
      <c r="BF150" s="8">
        <v>4976.5</v>
      </c>
      <c r="BG150" s="7"/>
      <c r="BH150" s="7"/>
      <c r="BI150" s="7"/>
      <c r="BJ150" s="7"/>
      <c r="BK150" s="7"/>
      <c r="BL150" s="7"/>
      <c r="BM150" s="7"/>
      <c r="BN150" s="7"/>
      <c r="BO150" s="7"/>
      <c r="BP150" s="7"/>
      <c r="BQ150" s="7"/>
      <c r="BR150" s="7"/>
    </row>
    <row r="151" spans="1:70" ht="15" customHeight="1" x14ac:dyDescent="0.45">
      <c r="A151" s="22"/>
      <c r="B151" s="1" t="s">
        <v>5</v>
      </c>
      <c r="C151" s="9">
        <v>3.6859999999999999</v>
      </c>
      <c r="D151" s="9">
        <v>-8.6850000000000005</v>
      </c>
      <c r="E151" s="9">
        <v>9.0299999999999994</v>
      </c>
      <c r="F151" s="9">
        <v>3.617</v>
      </c>
      <c r="G151" s="9">
        <v>7.1970000000000001</v>
      </c>
      <c r="H151" s="9">
        <v>3.6509999999999998</v>
      </c>
      <c r="I151" s="9">
        <v>8.2490000000000006</v>
      </c>
      <c r="J151" s="9">
        <v>-1.0029999999999999</v>
      </c>
      <c r="K151" s="9">
        <v>5.7080000000000002</v>
      </c>
      <c r="L151" s="9">
        <v>-3.1440000000000001</v>
      </c>
      <c r="M151" s="10">
        <v>4.5890000000000004</v>
      </c>
      <c r="N151" s="10">
        <v>-1.478</v>
      </c>
      <c r="O151" s="10">
        <v>0.374</v>
      </c>
      <c r="P151" s="10">
        <v>4.7190000000000003</v>
      </c>
      <c r="Q151" s="10">
        <v>5.0999999999999996</v>
      </c>
      <c r="R151" s="10">
        <v>4.2670000000000003</v>
      </c>
      <c r="S151" s="10">
        <v>3.7519999999999998</v>
      </c>
      <c r="T151" s="10">
        <v>3.742</v>
      </c>
      <c r="U151" s="10">
        <v>3.5779999999999998</v>
      </c>
      <c r="V151" s="10">
        <v>3.831</v>
      </c>
      <c r="W151" s="10">
        <v>4.0830000000000002</v>
      </c>
      <c r="X151" s="10">
        <v>4.1130000000000004</v>
      </c>
      <c r="Y151" s="10">
        <v>4.1109999999999998</v>
      </c>
      <c r="Z151" s="10">
        <v>4.1440000000000001</v>
      </c>
      <c r="AA151" s="10">
        <v>4.21</v>
      </c>
      <c r="AB151" s="10">
        <v>4.1719999999999997</v>
      </c>
      <c r="AC151" s="10">
        <v>4.0570000000000004</v>
      </c>
      <c r="AD151" s="10">
        <v>4.1120000000000001</v>
      </c>
      <c r="AE151" s="10">
        <v>4.1609999999999996</v>
      </c>
      <c r="AF151" s="10">
        <v>4.4269999999999996</v>
      </c>
      <c r="AG151" s="10">
        <v>4.2889999999999997</v>
      </c>
      <c r="AH151" s="10">
        <v>4.2130000000000001</v>
      </c>
      <c r="AI151" s="10">
        <v>4.2279999999999998</v>
      </c>
      <c r="AJ151" s="10">
        <v>4.2009999999999996</v>
      </c>
      <c r="AK151" s="10">
        <v>4.056</v>
      </c>
      <c r="AL151" s="10">
        <v>3.9889999999999999</v>
      </c>
      <c r="AM151" s="10">
        <v>4.0220000000000002</v>
      </c>
      <c r="AN151" s="10">
        <v>3.9740000000000002</v>
      </c>
      <c r="AO151" s="10">
        <v>3.919</v>
      </c>
      <c r="AP151" s="10">
        <v>3.895</v>
      </c>
      <c r="AQ151" s="10">
        <v>3.7719999999999998</v>
      </c>
      <c r="AR151" s="10">
        <v>3.6179999999999999</v>
      </c>
      <c r="AS151" s="10">
        <v>3.6840000000000002</v>
      </c>
      <c r="AT151" s="10">
        <v>3.7629999999999999</v>
      </c>
      <c r="AU151" s="10">
        <v>3.7559999999999998</v>
      </c>
      <c r="AV151" s="10">
        <v>3.734</v>
      </c>
      <c r="AW151" s="10">
        <v>3.6080000000000001</v>
      </c>
      <c r="AX151" s="10">
        <v>3.5590000000000002</v>
      </c>
      <c r="AY151" s="10">
        <v>3.45</v>
      </c>
      <c r="AZ151" s="10">
        <v>3.431</v>
      </c>
      <c r="BA151" s="10">
        <v>3.3820000000000001</v>
      </c>
      <c r="BB151" s="10">
        <v>3.3809999999999998</v>
      </c>
      <c r="BC151" s="10">
        <v>3.395</v>
      </c>
      <c r="BD151" s="10">
        <v>3.3929999999999998</v>
      </c>
      <c r="BE151" s="10">
        <v>3.4119999999999999</v>
      </c>
      <c r="BF151" s="10">
        <v>3.4159999999999999</v>
      </c>
      <c r="BG151" s="9"/>
      <c r="BH151" s="9"/>
      <c r="BI151" s="9"/>
      <c r="BJ151" s="9"/>
      <c r="BK151" s="9"/>
      <c r="BL151" s="9"/>
      <c r="BM151" s="9"/>
      <c r="BN151" s="9"/>
      <c r="BO151" s="9"/>
      <c r="BP151" s="9"/>
      <c r="BQ151" s="9"/>
      <c r="BR151" s="9"/>
    </row>
    <row r="152" spans="1:70" ht="15" customHeight="1" x14ac:dyDescent="0.45">
      <c r="A152" s="22" t="s">
        <v>41</v>
      </c>
      <c r="B152" s="1" t="s">
        <v>4</v>
      </c>
      <c r="C152" s="7">
        <v>3880.4</v>
      </c>
      <c r="D152" s="7">
        <v>3813.7</v>
      </c>
      <c r="E152" s="7">
        <v>3847.6</v>
      </c>
      <c r="F152" s="7">
        <v>3897.7</v>
      </c>
      <c r="G152" s="7">
        <v>3986.6</v>
      </c>
      <c r="H152" s="7">
        <v>4087</v>
      </c>
      <c r="I152" s="7">
        <v>4194.8</v>
      </c>
      <c r="J152" s="7">
        <v>4186.8999999999996</v>
      </c>
      <c r="K152" s="7">
        <v>4558.3</v>
      </c>
      <c r="L152" s="7">
        <v>4167.3</v>
      </c>
      <c r="M152" s="8">
        <v>4177</v>
      </c>
      <c r="N152" s="8">
        <v>4149.1000000000004</v>
      </c>
      <c r="O152" s="8">
        <v>4204</v>
      </c>
      <c r="P152" s="8">
        <v>4256</v>
      </c>
      <c r="Q152" s="8">
        <v>4300.2</v>
      </c>
      <c r="R152" s="8">
        <v>4344.6000000000004</v>
      </c>
      <c r="S152" s="8">
        <v>4373.8</v>
      </c>
      <c r="T152" s="8">
        <v>4397.3999999999996</v>
      </c>
      <c r="U152" s="8">
        <v>4417.5</v>
      </c>
      <c r="V152" s="8">
        <v>4435.8999999999996</v>
      </c>
      <c r="W152" s="8">
        <v>4456.8999999999996</v>
      </c>
      <c r="X152" s="8">
        <v>4478.8</v>
      </c>
      <c r="Y152" s="8">
        <v>4502.8</v>
      </c>
      <c r="Z152" s="8">
        <v>4525.2</v>
      </c>
      <c r="AA152" s="8">
        <v>4548.8999999999996</v>
      </c>
      <c r="AB152" s="8">
        <v>4574.7</v>
      </c>
      <c r="AC152" s="8">
        <v>4601.7</v>
      </c>
      <c r="AD152" s="8">
        <v>4629.3999999999996</v>
      </c>
      <c r="AE152" s="8">
        <v>4664.5</v>
      </c>
      <c r="AF152" s="8">
        <v>4702</v>
      </c>
      <c r="AG152" s="8">
        <v>4741.3</v>
      </c>
      <c r="AH152" s="8">
        <v>4780</v>
      </c>
      <c r="AI152" s="8">
        <v>4817.3</v>
      </c>
      <c r="AJ152" s="8">
        <v>4842.8999999999996</v>
      </c>
      <c r="AK152" s="8">
        <v>4868.3999999999996</v>
      </c>
      <c r="AL152" s="8">
        <v>4895.6000000000004</v>
      </c>
      <c r="AM152" s="8">
        <v>4931.1000000000004</v>
      </c>
      <c r="AN152" s="8">
        <v>4960</v>
      </c>
      <c r="AO152" s="8">
        <v>4988</v>
      </c>
      <c r="AP152" s="8">
        <v>5016.2</v>
      </c>
      <c r="AQ152" s="8">
        <v>5050.5</v>
      </c>
      <c r="AR152" s="8">
        <v>5096.8</v>
      </c>
      <c r="AS152" s="8">
        <v>5134.8</v>
      </c>
      <c r="AT152" s="8">
        <v>5173</v>
      </c>
      <c r="AU152" s="8">
        <v>5213.1000000000004</v>
      </c>
      <c r="AV152" s="8">
        <v>5253.2</v>
      </c>
      <c r="AW152" s="8">
        <v>5292.1</v>
      </c>
      <c r="AX152" s="8">
        <v>5331.1</v>
      </c>
      <c r="AY152" s="8">
        <v>5380.5</v>
      </c>
      <c r="AZ152" s="8">
        <v>5429.8</v>
      </c>
      <c r="BA152" s="8">
        <v>5479.2</v>
      </c>
      <c r="BB152" s="8">
        <v>5533.6</v>
      </c>
      <c r="BC152" s="8">
        <v>5591.4</v>
      </c>
      <c r="BD152" s="8">
        <v>5642.6</v>
      </c>
      <c r="BE152" s="8">
        <v>5693</v>
      </c>
      <c r="BF152" s="8">
        <v>5743.6</v>
      </c>
      <c r="BG152" s="7"/>
      <c r="BH152" s="7"/>
      <c r="BI152" s="7"/>
      <c r="BJ152" s="7"/>
      <c r="BK152" s="7"/>
      <c r="BL152" s="7"/>
      <c r="BM152" s="7"/>
      <c r="BN152" s="7"/>
      <c r="BO152" s="7"/>
      <c r="BP152" s="7"/>
      <c r="BQ152" s="7"/>
      <c r="BR152" s="7"/>
    </row>
    <row r="153" spans="1:70" ht="15" customHeight="1" x14ac:dyDescent="0.45">
      <c r="B153" s="1" t="s">
        <v>5</v>
      </c>
      <c r="C153" s="9">
        <v>-2.8250000000000002</v>
      </c>
      <c r="D153" s="9">
        <v>-6.7</v>
      </c>
      <c r="E153" s="9">
        <v>3.6030000000000002</v>
      </c>
      <c r="F153" s="9">
        <v>5.3109999999999999</v>
      </c>
      <c r="G153" s="9">
        <v>9.44</v>
      </c>
      <c r="H153" s="9">
        <v>10.46</v>
      </c>
      <c r="I153" s="9">
        <v>10.975</v>
      </c>
      <c r="J153" s="9">
        <v>-0.751</v>
      </c>
      <c r="K153" s="9">
        <v>40.488</v>
      </c>
      <c r="L153" s="9">
        <v>-30.143000000000001</v>
      </c>
      <c r="M153" s="10">
        <v>0.93899999999999995</v>
      </c>
      <c r="N153" s="10">
        <v>-2.645</v>
      </c>
      <c r="O153" s="10">
        <v>5.3949999999999996</v>
      </c>
      <c r="P153" s="10">
        <v>5.0350000000000001</v>
      </c>
      <c r="Q153" s="10">
        <v>4.2249999999999996</v>
      </c>
      <c r="R153" s="10">
        <v>4.1870000000000003</v>
      </c>
      <c r="S153" s="10">
        <v>2.722</v>
      </c>
      <c r="T153" s="10">
        <v>2.1720000000000002</v>
      </c>
      <c r="U153" s="10">
        <v>1.8380000000000001</v>
      </c>
      <c r="V153" s="10">
        <v>1.68</v>
      </c>
      <c r="W153" s="10">
        <v>1.909</v>
      </c>
      <c r="X153" s="10">
        <v>1.976</v>
      </c>
      <c r="Y153" s="10">
        <v>2.1560000000000001</v>
      </c>
      <c r="Z153" s="10">
        <v>2.0049999999999999</v>
      </c>
      <c r="AA153" s="10">
        <v>2.1110000000000002</v>
      </c>
      <c r="AB153" s="10">
        <v>2.2890000000000001</v>
      </c>
      <c r="AC153" s="10">
        <v>2.3809999999999998</v>
      </c>
      <c r="AD153" s="10">
        <v>2.4260000000000002</v>
      </c>
      <c r="AE153" s="10">
        <v>3.0750000000000002</v>
      </c>
      <c r="AF153" s="10">
        <v>3.2519999999999998</v>
      </c>
      <c r="AG153" s="10">
        <v>3.3809999999999998</v>
      </c>
      <c r="AH153" s="10">
        <v>3.31</v>
      </c>
      <c r="AI153" s="10">
        <v>3.16</v>
      </c>
      <c r="AJ153" s="10">
        <v>2.1389999999999998</v>
      </c>
      <c r="AK153" s="10">
        <v>2.12</v>
      </c>
      <c r="AL153" s="10">
        <v>2.258</v>
      </c>
      <c r="AM153" s="10">
        <v>2.927</v>
      </c>
      <c r="AN153" s="10">
        <v>2.3690000000000002</v>
      </c>
      <c r="AO153" s="10">
        <v>2.2709999999999999</v>
      </c>
      <c r="AP153" s="10">
        <v>2.286</v>
      </c>
      <c r="AQ153" s="10">
        <v>2.7629999999999999</v>
      </c>
      <c r="AR153" s="10">
        <v>3.7170000000000001</v>
      </c>
      <c r="AS153" s="10">
        <v>3.0139999999999998</v>
      </c>
      <c r="AT153" s="10">
        <v>3.0070000000000001</v>
      </c>
      <c r="AU153" s="10">
        <v>3.137</v>
      </c>
      <c r="AV153" s="10">
        <v>3.1150000000000002</v>
      </c>
      <c r="AW153" s="10">
        <v>2.99</v>
      </c>
      <c r="AX153" s="10">
        <v>2.9820000000000002</v>
      </c>
      <c r="AY153" s="10">
        <v>3.7559999999999998</v>
      </c>
      <c r="AZ153" s="10">
        <v>3.718</v>
      </c>
      <c r="BA153" s="10">
        <v>3.6840000000000002</v>
      </c>
      <c r="BB153" s="10">
        <v>4.0369999999999999</v>
      </c>
      <c r="BC153" s="10">
        <v>4.2430000000000003</v>
      </c>
      <c r="BD153" s="10">
        <v>3.7090000000000001</v>
      </c>
      <c r="BE153" s="10">
        <v>3.625</v>
      </c>
      <c r="BF153" s="10">
        <v>3.597</v>
      </c>
      <c r="BG153" s="9"/>
      <c r="BH153" s="9"/>
      <c r="BI153" s="9"/>
      <c r="BJ153" s="9"/>
      <c r="BK153" s="9"/>
      <c r="BL153" s="9"/>
      <c r="BM153" s="9"/>
      <c r="BN153" s="9"/>
      <c r="BO153" s="9"/>
      <c r="BP153" s="9"/>
      <c r="BQ153" s="9"/>
      <c r="BR153" s="9"/>
    </row>
    <row r="154" spans="1:70" ht="15" customHeight="1" x14ac:dyDescent="0.45">
      <c r="A154" s="21" t="s">
        <v>152</v>
      </c>
      <c r="B154" s="1" t="s">
        <v>4</v>
      </c>
      <c r="C154" s="7">
        <v>-917.5</v>
      </c>
      <c r="D154" s="7">
        <v>-926.7</v>
      </c>
      <c r="E154" s="7">
        <v>-916.8</v>
      </c>
      <c r="F154" s="7">
        <v>-990.4</v>
      </c>
      <c r="G154" s="7">
        <v>-1065.5999999999999</v>
      </c>
      <c r="H154" s="7">
        <v>-1152.8</v>
      </c>
      <c r="I154" s="7">
        <v>-1318.4</v>
      </c>
      <c r="J154" s="7">
        <v>-1182.5999999999999</v>
      </c>
      <c r="K154" s="7">
        <v>-1502.6</v>
      </c>
      <c r="L154" s="7">
        <v>-1167.2</v>
      </c>
      <c r="M154" s="8">
        <v>-1034.5999999999999</v>
      </c>
      <c r="N154" s="8">
        <v>-1009</v>
      </c>
      <c r="O154" s="8">
        <v>-1052.3</v>
      </c>
      <c r="P154" s="8">
        <v>-1060.5</v>
      </c>
      <c r="Q154" s="8">
        <v>-1066.7</v>
      </c>
      <c r="R154" s="8">
        <v>-1083.8</v>
      </c>
      <c r="S154" s="8">
        <v>-1089.7</v>
      </c>
      <c r="T154" s="8">
        <v>-1093.7</v>
      </c>
      <c r="U154" s="8">
        <v>-1091.8</v>
      </c>
      <c r="V154" s="8">
        <v>-1088.0999999999999</v>
      </c>
      <c r="W154" s="8">
        <v>-1081.0999999999999</v>
      </c>
      <c r="X154" s="8">
        <v>-1075.9000000000001</v>
      </c>
      <c r="Y154" s="8">
        <v>-1072</v>
      </c>
      <c r="Z154" s="8">
        <v>-1068.9000000000001</v>
      </c>
      <c r="AA154" s="8">
        <v>-1060.2</v>
      </c>
      <c r="AB154" s="8">
        <v>-1058.5</v>
      </c>
      <c r="AC154" s="8">
        <v>-1056.8</v>
      </c>
      <c r="AD154" s="8">
        <v>-1058</v>
      </c>
      <c r="AE154" s="8">
        <v>-1058.9000000000001</v>
      </c>
      <c r="AF154" s="8">
        <v>-1062.7</v>
      </c>
      <c r="AG154" s="8">
        <v>-1068.2</v>
      </c>
      <c r="AH154" s="8">
        <v>-1077.5</v>
      </c>
      <c r="AI154" s="8">
        <v>-1078</v>
      </c>
      <c r="AJ154" s="8">
        <v>-1069.8</v>
      </c>
      <c r="AK154" s="8">
        <v>-1061.7</v>
      </c>
      <c r="AL154" s="8">
        <v>-1060.9000000000001</v>
      </c>
      <c r="AM154" s="8">
        <v>-1058.0999999999999</v>
      </c>
      <c r="AN154" s="8">
        <v>-1052.7</v>
      </c>
      <c r="AO154" s="8">
        <v>-1045.4000000000001</v>
      </c>
      <c r="AP154" s="8">
        <v>-1041.5999999999999</v>
      </c>
      <c r="AQ154" s="8">
        <v>-1037.9000000000001</v>
      </c>
      <c r="AR154" s="8">
        <v>-1051.2</v>
      </c>
      <c r="AS154" s="8">
        <v>-1053.9000000000001</v>
      </c>
      <c r="AT154" s="8">
        <v>-1059</v>
      </c>
      <c r="AU154" s="8">
        <v>-1058.5999999999999</v>
      </c>
      <c r="AV154" s="8">
        <v>-1061.8</v>
      </c>
      <c r="AW154" s="8">
        <v>-1064.4000000000001</v>
      </c>
      <c r="AX154" s="8">
        <v>-1069.7</v>
      </c>
      <c r="AY154" s="8">
        <v>-1080.9000000000001</v>
      </c>
      <c r="AZ154" s="8">
        <v>-1095.8</v>
      </c>
      <c r="BA154" s="8">
        <v>-1110.2</v>
      </c>
      <c r="BB154" s="8">
        <v>-1132.4000000000001</v>
      </c>
      <c r="BC154" s="8">
        <v>-1151.8</v>
      </c>
      <c r="BD154" s="8">
        <v>-1168.4000000000001</v>
      </c>
      <c r="BE154" s="8">
        <v>-1182.9000000000001</v>
      </c>
      <c r="BF154" s="8">
        <v>-1200.0999999999999</v>
      </c>
      <c r="BG154" s="7"/>
      <c r="BH154" s="7"/>
      <c r="BI154" s="7"/>
      <c r="BJ154" s="7"/>
      <c r="BK154" s="7"/>
      <c r="BL154" s="7"/>
      <c r="BM154" s="7"/>
      <c r="BN154" s="7"/>
      <c r="BO154" s="7"/>
      <c r="BP154" s="7"/>
      <c r="BQ154" s="7"/>
      <c r="BR154" s="7"/>
    </row>
    <row r="155" spans="1:70" ht="15" customHeight="1" x14ac:dyDescent="0.45">
      <c r="C155" s="9"/>
      <c r="D155" s="9"/>
      <c r="E155" s="9"/>
      <c r="F155" s="9"/>
      <c r="G155" s="9"/>
      <c r="H155" s="9"/>
      <c r="I155" s="9"/>
      <c r="J155" s="9"/>
      <c r="K155" s="9"/>
      <c r="L155" s="9"/>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9"/>
      <c r="BH155" s="9"/>
      <c r="BI155" s="9"/>
      <c r="BJ155" s="9"/>
      <c r="BK155" s="9"/>
      <c r="BL155" s="9"/>
      <c r="BM155" s="9"/>
      <c r="BN155" s="9"/>
      <c r="BO155" s="9"/>
      <c r="BP155" s="9"/>
      <c r="BQ155" s="9"/>
      <c r="BR155" s="9"/>
    </row>
    <row r="156" spans="1:70" ht="15" customHeight="1" x14ac:dyDescent="0.5">
      <c r="A156" s="2" t="s">
        <v>153</v>
      </c>
      <c r="C156" s="9"/>
      <c r="D156" s="9"/>
      <c r="E156" s="9"/>
      <c r="F156" s="9"/>
      <c r="G156" s="9"/>
      <c r="H156" s="9"/>
      <c r="I156" s="9"/>
      <c r="J156" s="9"/>
      <c r="K156" s="9"/>
      <c r="L156" s="9"/>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9"/>
      <c r="BH156" s="9"/>
      <c r="BI156" s="9"/>
      <c r="BJ156" s="9"/>
      <c r="BK156" s="9"/>
      <c r="BL156" s="9"/>
      <c r="BM156" s="9"/>
      <c r="BN156" s="9"/>
      <c r="BO156" s="9"/>
      <c r="BP156" s="9"/>
      <c r="BQ156" s="9"/>
      <c r="BR156" s="9"/>
    </row>
    <row r="157" spans="1:70" ht="15" customHeight="1" x14ac:dyDescent="0.45">
      <c r="A157" s="21" t="s">
        <v>148</v>
      </c>
      <c r="B157" s="1" t="s">
        <v>7</v>
      </c>
      <c r="C157" s="7">
        <v>15495.8</v>
      </c>
      <c r="D157" s="7">
        <v>15553.7</v>
      </c>
      <c r="E157" s="7">
        <v>15671.9</v>
      </c>
      <c r="F157" s="7">
        <v>15789.7</v>
      </c>
      <c r="G157" s="7">
        <v>15857.7</v>
      </c>
      <c r="H157" s="7">
        <v>16009.6</v>
      </c>
      <c r="I157" s="7">
        <v>16165.8</v>
      </c>
      <c r="J157" s="7">
        <v>16320.9</v>
      </c>
      <c r="K157" s="7">
        <v>16345.8</v>
      </c>
      <c r="L157" s="7">
        <v>16445.7</v>
      </c>
      <c r="M157" s="8">
        <v>16566.7</v>
      </c>
      <c r="N157" s="8">
        <v>16620.2</v>
      </c>
      <c r="O157" s="8">
        <v>16677.7</v>
      </c>
      <c r="P157" s="8">
        <v>16771.3</v>
      </c>
      <c r="Q157" s="8">
        <v>16851.5</v>
      </c>
      <c r="R157" s="8">
        <v>16926.599999999999</v>
      </c>
      <c r="S157" s="8">
        <v>16990.7</v>
      </c>
      <c r="T157" s="8">
        <v>17049.900000000001</v>
      </c>
      <c r="U157" s="8">
        <v>17118.3</v>
      </c>
      <c r="V157" s="8">
        <v>17185.599999999999</v>
      </c>
      <c r="W157" s="8">
        <v>17258.7</v>
      </c>
      <c r="X157" s="8">
        <v>17327.7</v>
      </c>
      <c r="Y157" s="8">
        <v>17396.7</v>
      </c>
      <c r="Z157" s="8">
        <v>17464.400000000001</v>
      </c>
      <c r="AA157" s="8">
        <v>17539.099999999999</v>
      </c>
      <c r="AB157" s="8">
        <v>17616.900000000001</v>
      </c>
      <c r="AC157" s="8">
        <v>17697.900000000001</v>
      </c>
      <c r="AD157" s="8">
        <v>17781</v>
      </c>
      <c r="AE157" s="8">
        <v>17872.099999999999</v>
      </c>
      <c r="AF157" s="8">
        <v>17961.3</v>
      </c>
      <c r="AG157" s="8">
        <v>18051.5</v>
      </c>
      <c r="AH157" s="8">
        <v>18138.599999999999</v>
      </c>
      <c r="AI157" s="8">
        <v>18228.400000000001</v>
      </c>
      <c r="AJ157" s="8">
        <v>18311.7</v>
      </c>
      <c r="AK157" s="8">
        <v>18394.400000000001</v>
      </c>
      <c r="AL157" s="8">
        <v>18475.400000000001</v>
      </c>
      <c r="AM157" s="8">
        <v>18560.3</v>
      </c>
      <c r="AN157" s="8">
        <v>18647.5</v>
      </c>
      <c r="AO157" s="8">
        <v>18730.900000000001</v>
      </c>
      <c r="AP157" s="8">
        <v>18814.099999999999</v>
      </c>
      <c r="AQ157" s="8">
        <v>18903.599999999999</v>
      </c>
      <c r="AR157" s="8">
        <v>19004.099999999999</v>
      </c>
      <c r="AS157" s="8">
        <v>19099.2</v>
      </c>
      <c r="AT157" s="8">
        <v>19192.599999999999</v>
      </c>
      <c r="AU157" s="8">
        <v>19285.7</v>
      </c>
      <c r="AV157" s="8">
        <v>19379.099999999999</v>
      </c>
      <c r="AW157" s="8">
        <v>19472.8</v>
      </c>
      <c r="AX157" s="8">
        <v>19563.8</v>
      </c>
      <c r="AY157" s="8">
        <v>19664.099999999999</v>
      </c>
      <c r="AZ157" s="8">
        <v>19763.2</v>
      </c>
      <c r="BA157" s="8">
        <v>19862.8</v>
      </c>
      <c r="BB157" s="8">
        <v>19963.7</v>
      </c>
      <c r="BC157" s="8">
        <v>20068.3</v>
      </c>
      <c r="BD157" s="8">
        <v>20168.8</v>
      </c>
      <c r="BE157" s="8">
        <v>20269.099999999999</v>
      </c>
      <c r="BF157" s="8">
        <v>20367.099999999999</v>
      </c>
      <c r="BG157" s="7"/>
      <c r="BH157" s="7"/>
      <c r="BI157" s="7"/>
      <c r="BJ157" s="7"/>
      <c r="BK157" s="7"/>
      <c r="BL157" s="7"/>
      <c r="BM157" s="7"/>
      <c r="BN157" s="7"/>
      <c r="BO157" s="7"/>
      <c r="BP157" s="7"/>
      <c r="BQ157" s="7"/>
      <c r="BR157" s="7"/>
    </row>
    <row r="158" spans="1:70" ht="15" customHeight="1" x14ac:dyDescent="0.45">
      <c r="A158" s="21"/>
      <c r="B158" s="1" t="s">
        <v>5</v>
      </c>
      <c r="C158" s="9">
        <v>4.5</v>
      </c>
      <c r="D158" s="9">
        <v>1.502</v>
      </c>
      <c r="E158" s="9">
        <v>3.0739999999999998</v>
      </c>
      <c r="F158" s="9">
        <v>3.04</v>
      </c>
      <c r="G158" s="9">
        <v>1.7330000000000001</v>
      </c>
      <c r="H158" s="9">
        <v>3.8860000000000001</v>
      </c>
      <c r="I158" s="9">
        <v>3.96</v>
      </c>
      <c r="J158" s="9">
        <v>3.8929999999999998</v>
      </c>
      <c r="K158" s="9">
        <v>0.61099999999999999</v>
      </c>
      <c r="L158" s="9">
        <v>2.4670000000000001</v>
      </c>
      <c r="M158" s="10">
        <v>2.9750000000000001</v>
      </c>
      <c r="N158" s="10">
        <v>1.298</v>
      </c>
      <c r="O158" s="10">
        <v>1.391</v>
      </c>
      <c r="P158" s="10">
        <v>2.2610000000000001</v>
      </c>
      <c r="Q158" s="10">
        <v>1.9279999999999999</v>
      </c>
      <c r="R158" s="10">
        <v>1.794</v>
      </c>
      <c r="S158" s="10">
        <v>1.5229999999999999</v>
      </c>
      <c r="T158" s="10">
        <v>1.399</v>
      </c>
      <c r="U158" s="10">
        <v>1.6140000000000001</v>
      </c>
      <c r="V158" s="10">
        <v>1.5820000000000001</v>
      </c>
      <c r="W158" s="10">
        <v>1.712</v>
      </c>
      <c r="X158" s="10">
        <v>1.607</v>
      </c>
      <c r="Y158" s="10">
        <v>1.6020000000000001</v>
      </c>
      <c r="Z158" s="10">
        <v>1.5660000000000001</v>
      </c>
      <c r="AA158" s="10">
        <v>1.722</v>
      </c>
      <c r="AB158" s="10">
        <v>1.784</v>
      </c>
      <c r="AC158" s="10">
        <v>1.851</v>
      </c>
      <c r="AD158" s="10">
        <v>1.8919999999999999</v>
      </c>
      <c r="AE158" s="10">
        <v>2.0640000000000001</v>
      </c>
      <c r="AF158" s="10">
        <v>2.012</v>
      </c>
      <c r="AG158" s="10">
        <v>2.0219999999999998</v>
      </c>
      <c r="AH158" s="10">
        <v>1.9450000000000001</v>
      </c>
      <c r="AI158" s="10">
        <v>1.9930000000000001</v>
      </c>
      <c r="AJ158" s="10">
        <v>1.84</v>
      </c>
      <c r="AK158" s="10">
        <v>1.819</v>
      </c>
      <c r="AL158" s="10">
        <v>1.772</v>
      </c>
      <c r="AM158" s="10">
        <v>1.851</v>
      </c>
      <c r="AN158" s="10">
        <v>1.893</v>
      </c>
      <c r="AO158" s="10">
        <v>1.8009999999999999</v>
      </c>
      <c r="AP158" s="10">
        <v>1.788</v>
      </c>
      <c r="AQ158" s="10">
        <v>1.915</v>
      </c>
      <c r="AR158" s="10">
        <v>2.1440000000000001</v>
      </c>
      <c r="AS158" s="10">
        <v>2.016</v>
      </c>
      <c r="AT158" s="10">
        <v>1.97</v>
      </c>
      <c r="AU158" s="10">
        <v>1.9530000000000001</v>
      </c>
      <c r="AV158" s="10">
        <v>1.9510000000000001</v>
      </c>
      <c r="AW158" s="10">
        <v>1.948</v>
      </c>
      <c r="AX158" s="10">
        <v>1.883</v>
      </c>
      <c r="AY158" s="10">
        <v>2.0649999999999999</v>
      </c>
      <c r="AZ158" s="10">
        <v>2.0299999999999998</v>
      </c>
      <c r="BA158" s="10">
        <v>2.032</v>
      </c>
      <c r="BB158" s="10">
        <v>2.0459999999999998</v>
      </c>
      <c r="BC158" s="10">
        <v>2.113</v>
      </c>
      <c r="BD158" s="10">
        <v>2.016</v>
      </c>
      <c r="BE158" s="10">
        <v>2.004</v>
      </c>
      <c r="BF158" s="10">
        <v>1.9470000000000001</v>
      </c>
      <c r="BG158" s="9"/>
      <c r="BH158" s="9"/>
      <c r="BI158" s="9"/>
      <c r="BJ158" s="9"/>
      <c r="BK158" s="9"/>
      <c r="BL158" s="9"/>
      <c r="BM158" s="9"/>
      <c r="BN158" s="9"/>
      <c r="BO158" s="9"/>
      <c r="BP158" s="9"/>
      <c r="BQ158" s="9"/>
      <c r="BR158" s="9"/>
    </row>
    <row r="159" spans="1:70" ht="15" customHeight="1" x14ac:dyDescent="0.45">
      <c r="A159" s="21" t="s">
        <v>149</v>
      </c>
      <c r="B159" s="1" t="s">
        <v>7</v>
      </c>
      <c r="C159" s="7">
        <v>4108.5</v>
      </c>
      <c r="D159" s="7">
        <v>4180.8</v>
      </c>
      <c r="E159" s="7">
        <v>4275.5</v>
      </c>
      <c r="F159" s="7">
        <v>4313.2</v>
      </c>
      <c r="G159" s="7">
        <v>4296.3</v>
      </c>
      <c r="H159" s="7">
        <v>4382</v>
      </c>
      <c r="I159" s="7">
        <v>4392.2</v>
      </c>
      <c r="J159" s="7">
        <v>4315.6000000000004</v>
      </c>
      <c r="K159" s="7">
        <v>4547.8999999999996</v>
      </c>
      <c r="L159" s="7">
        <v>4382.8</v>
      </c>
      <c r="M159" s="8">
        <v>4416.2</v>
      </c>
      <c r="N159" s="8">
        <v>4476.6000000000004</v>
      </c>
      <c r="O159" s="8">
        <v>4516.7</v>
      </c>
      <c r="P159" s="8">
        <v>4568.1000000000004</v>
      </c>
      <c r="Q159" s="8">
        <v>4612.5</v>
      </c>
      <c r="R159" s="8">
        <v>4655.8</v>
      </c>
      <c r="S159" s="8">
        <v>4694.3</v>
      </c>
      <c r="T159" s="8">
        <v>4735</v>
      </c>
      <c r="U159" s="8">
        <v>4769.8</v>
      </c>
      <c r="V159" s="8">
        <v>4807.5</v>
      </c>
      <c r="W159" s="8">
        <v>4842.8</v>
      </c>
      <c r="X159" s="8">
        <v>4876.1000000000004</v>
      </c>
      <c r="Y159" s="8">
        <v>4906.5</v>
      </c>
      <c r="Z159" s="8">
        <v>4936.2</v>
      </c>
      <c r="AA159" s="8">
        <v>4960.8</v>
      </c>
      <c r="AB159" s="8">
        <v>4983.8</v>
      </c>
      <c r="AC159" s="8">
        <v>5007.1000000000004</v>
      </c>
      <c r="AD159" s="8">
        <v>5032.7</v>
      </c>
      <c r="AE159" s="8">
        <v>5056.7</v>
      </c>
      <c r="AF159" s="8">
        <v>5081.3999999999996</v>
      </c>
      <c r="AG159" s="8">
        <v>5107.2</v>
      </c>
      <c r="AH159" s="8">
        <v>5135.8999999999996</v>
      </c>
      <c r="AI159" s="8">
        <v>5161</v>
      </c>
      <c r="AJ159" s="8">
        <v>5183.8</v>
      </c>
      <c r="AK159" s="8">
        <v>5207.3</v>
      </c>
      <c r="AL159" s="8">
        <v>5234.8999999999996</v>
      </c>
      <c r="AM159" s="8">
        <v>5261.1</v>
      </c>
      <c r="AN159" s="8">
        <v>5286.7</v>
      </c>
      <c r="AO159" s="8">
        <v>5313.8</v>
      </c>
      <c r="AP159" s="8">
        <v>5341.8</v>
      </c>
      <c r="AQ159" s="8">
        <v>5369.1</v>
      </c>
      <c r="AR159" s="8">
        <v>5395.2</v>
      </c>
      <c r="AS159" s="8">
        <v>5421.6</v>
      </c>
      <c r="AT159" s="8">
        <v>5450.3</v>
      </c>
      <c r="AU159" s="8">
        <v>5479.8</v>
      </c>
      <c r="AV159" s="8">
        <v>5510.6</v>
      </c>
      <c r="AW159" s="8">
        <v>5542.2</v>
      </c>
      <c r="AX159" s="8">
        <v>5576.8</v>
      </c>
      <c r="AY159" s="8">
        <v>5610.3</v>
      </c>
      <c r="AZ159" s="8">
        <v>5645.4</v>
      </c>
      <c r="BA159" s="8">
        <v>5680.6</v>
      </c>
      <c r="BB159" s="8">
        <v>5718</v>
      </c>
      <c r="BC159" s="8">
        <v>5754.2</v>
      </c>
      <c r="BD159" s="8">
        <v>5790.2</v>
      </c>
      <c r="BE159" s="8">
        <v>5825.4</v>
      </c>
      <c r="BF159" s="8">
        <v>5862.7</v>
      </c>
      <c r="BG159" s="7"/>
      <c r="BH159" s="7"/>
      <c r="BI159" s="7"/>
      <c r="BJ159" s="7"/>
      <c r="BK159" s="7"/>
      <c r="BL159" s="7"/>
      <c r="BM159" s="7"/>
      <c r="BN159" s="7"/>
      <c r="BO159" s="7"/>
      <c r="BP159" s="7"/>
      <c r="BQ159" s="7"/>
      <c r="BR159" s="7"/>
    </row>
    <row r="160" spans="1:70" ht="15" customHeight="1" x14ac:dyDescent="0.45">
      <c r="B160" s="1" t="s">
        <v>5</v>
      </c>
      <c r="C160" s="9">
        <v>-7.1079999999999997</v>
      </c>
      <c r="D160" s="9">
        <v>7.2169999999999996</v>
      </c>
      <c r="E160" s="9">
        <v>9.3800000000000008</v>
      </c>
      <c r="F160" s="9">
        <v>3.5680000000000001</v>
      </c>
      <c r="G160" s="9">
        <v>-1.5589999999999999</v>
      </c>
      <c r="H160" s="9">
        <v>8.2240000000000002</v>
      </c>
      <c r="I160" s="9">
        <v>0.93300000000000005</v>
      </c>
      <c r="J160" s="9">
        <v>-6.7960000000000003</v>
      </c>
      <c r="K160" s="9">
        <v>23.341999999999999</v>
      </c>
      <c r="L160" s="9">
        <v>-13.750999999999999</v>
      </c>
      <c r="M160" s="10">
        <v>3.0859999999999999</v>
      </c>
      <c r="N160" s="10">
        <v>5.5810000000000004</v>
      </c>
      <c r="O160" s="10">
        <v>3.6320000000000001</v>
      </c>
      <c r="P160" s="10">
        <v>4.6289999999999996</v>
      </c>
      <c r="Q160" s="10">
        <v>3.94</v>
      </c>
      <c r="R160" s="10">
        <v>3.8079999999999998</v>
      </c>
      <c r="S160" s="10">
        <v>3.3519999999999999</v>
      </c>
      <c r="T160" s="10">
        <v>3.5089999999999999</v>
      </c>
      <c r="U160" s="10">
        <v>2.976</v>
      </c>
      <c r="V160" s="10">
        <v>3.2</v>
      </c>
      <c r="W160" s="10">
        <v>2.9620000000000002</v>
      </c>
      <c r="X160" s="10">
        <v>2.7810000000000001</v>
      </c>
      <c r="Y160" s="10">
        <v>2.516</v>
      </c>
      <c r="Z160" s="10">
        <v>2.4420000000000002</v>
      </c>
      <c r="AA160" s="10">
        <v>2.008</v>
      </c>
      <c r="AB160" s="10">
        <v>1.8680000000000001</v>
      </c>
      <c r="AC160" s="10">
        <v>1.8839999999999999</v>
      </c>
      <c r="AD160" s="10">
        <v>2.06</v>
      </c>
      <c r="AE160" s="10">
        <v>1.92</v>
      </c>
      <c r="AF160" s="10">
        <v>1.966</v>
      </c>
      <c r="AG160" s="10">
        <v>2.0510000000000002</v>
      </c>
      <c r="AH160" s="10">
        <v>2.2639999999999998</v>
      </c>
      <c r="AI160" s="10">
        <v>1.964</v>
      </c>
      <c r="AJ160" s="10">
        <v>1.78</v>
      </c>
      <c r="AK160" s="10">
        <v>1.829</v>
      </c>
      <c r="AL160" s="10">
        <v>2.1360000000000001</v>
      </c>
      <c r="AM160" s="10">
        <v>2.0150000000000001</v>
      </c>
      <c r="AN160" s="10">
        <v>1.9610000000000001</v>
      </c>
      <c r="AO160" s="10">
        <v>2.0609999999999999</v>
      </c>
      <c r="AP160" s="10">
        <v>2.13</v>
      </c>
      <c r="AQ160" s="10">
        <v>2.0569999999999999</v>
      </c>
      <c r="AR160" s="10">
        <v>1.958</v>
      </c>
      <c r="AS160" s="10">
        <v>1.9690000000000001</v>
      </c>
      <c r="AT160" s="10">
        <v>2.14</v>
      </c>
      <c r="AU160" s="10">
        <v>2.1760000000000002</v>
      </c>
      <c r="AV160" s="10">
        <v>2.2679999999999998</v>
      </c>
      <c r="AW160" s="10">
        <v>2.319</v>
      </c>
      <c r="AX160" s="10">
        <v>2.52</v>
      </c>
      <c r="AY160" s="10">
        <v>2.4239999999999999</v>
      </c>
      <c r="AZ160" s="10">
        <v>2.5209999999999999</v>
      </c>
      <c r="BA160" s="10">
        <v>2.5190000000000001</v>
      </c>
      <c r="BB160" s="10">
        <v>2.661</v>
      </c>
      <c r="BC160" s="10">
        <v>2.552</v>
      </c>
      <c r="BD160" s="10">
        <v>2.5230000000000001</v>
      </c>
      <c r="BE160" s="10">
        <v>2.4550000000000001</v>
      </c>
      <c r="BF160" s="10">
        <v>2.5840000000000001</v>
      </c>
      <c r="BG160" s="9"/>
      <c r="BH160" s="9"/>
      <c r="BI160" s="9"/>
      <c r="BJ160" s="9"/>
      <c r="BK160" s="9"/>
      <c r="BL160" s="9"/>
      <c r="BM160" s="9"/>
      <c r="BN160" s="9"/>
      <c r="BO160" s="9"/>
      <c r="BP160" s="9"/>
      <c r="BQ160" s="9"/>
      <c r="BR160" s="9"/>
    </row>
    <row r="161" spans="1:70" ht="15" customHeight="1" x14ac:dyDescent="0.45">
      <c r="A161" s="22" t="s">
        <v>35</v>
      </c>
      <c r="B161" s="1" t="s">
        <v>7</v>
      </c>
      <c r="C161" s="7">
        <v>3333.3</v>
      </c>
      <c r="D161" s="7">
        <v>3421.8</v>
      </c>
      <c r="E161" s="7">
        <v>3436.4</v>
      </c>
      <c r="F161" s="7">
        <v>3483</v>
      </c>
      <c r="G161" s="7">
        <v>3496</v>
      </c>
      <c r="H161" s="7">
        <v>3517.5</v>
      </c>
      <c r="I161" s="7">
        <v>3547.6</v>
      </c>
      <c r="J161" s="7">
        <v>3514.4</v>
      </c>
      <c r="K161" s="7">
        <v>3595.4</v>
      </c>
      <c r="L161" s="7">
        <v>3659.3</v>
      </c>
      <c r="M161" s="8">
        <v>3688.1</v>
      </c>
      <c r="N161" s="8">
        <v>3708.4</v>
      </c>
      <c r="O161" s="8">
        <v>3739</v>
      </c>
      <c r="P161" s="8">
        <v>3774.1</v>
      </c>
      <c r="Q161" s="8">
        <v>3812.7</v>
      </c>
      <c r="R161" s="8">
        <v>3851.7</v>
      </c>
      <c r="S161" s="8">
        <v>3887</v>
      </c>
      <c r="T161" s="8">
        <v>3919.7</v>
      </c>
      <c r="U161" s="8">
        <v>3951.4</v>
      </c>
      <c r="V161" s="8">
        <v>3983.6</v>
      </c>
      <c r="W161" s="8">
        <v>4013.3</v>
      </c>
      <c r="X161" s="8">
        <v>4039.9</v>
      </c>
      <c r="Y161" s="8">
        <v>4065.1</v>
      </c>
      <c r="Z161" s="8">
        <v>4090.8</v>
      </c>
      <c r="AA161" s="8">
        <v>4112.2</v>
      </c>
      <c r="AB161" s="8">
        <v>4132.8</v>
      </c>
      <c r="AC161" s="8">
        <v>4153.2</v>
      </c>
      <c r="AD161" s="8">
        <v>4175.8</v>
      </c>
      <c r="AE161" s="8">
        <v>4198.1000000000004</v>
      </c>
      <c r="AF161" s="8">
        <v>4221.3999999999996</v>
      </c>
      <c r="AG161" s="8">
        <v>4246.6000000000004</v>
      </c>
      <c r="AH161" s="8">
        <v>4275.3999999999996</v>
      </c>
      <c r="AI161" s="8">
        <v>4302.6000000000004</v>
      </c>
      <c r="AJ161" s="8">
        <v>4329.6000000000004</v>
      </c>
      <c r="AK161" s="8">
        <v>4358.6000000000004</v>
      </c>
      <c r="AL161" s="8">
        <v>4391.8999999999996</v>
      </c>
      <c r="AM161" s="8">
        <v>4423.7</v>
      </c>
      <c r="AN161" s="8">
        <v>4455.8999999999996</v>
      </c>
      <c r="AO161" s="8">
        <v>4490.3</v>
      </c>
      <c r="AP161" s="8">
        <v>4525.2</v>
      </c>
      <c r="AQ161" s="8">
        <v>4558.2</v>
      </c>
      <c r="AR161" s="8">
        <v>4590.5</v>
      </c>
      <c r="AS161" s="8">
        <v>4622.7</v>
      </c>
      <c r="AT161" s="8">
        <v>4656.8999999999996</v>
      </c>
      <c r="AU161" s="8">
        <v>4689.7</v>
      </c>
      <c r="AV161" s="8">
        <v>4723.1000000000004</v>
      </c>
      <c r="AW161" s="8">
        <v>4756.5</v>
      </c>
      <c r="AX161" s="8">
        <v>4792.2</v>
      </c>
      <c r="AY161" s="8">
        <v>4825.8999999999996</v>
      </c>
      <c r="AZ161" s="8">
        <v>4861.6000000000004</v>
      </c>
      <c r="BA161" s="8">
        <v>4897.6000000000004</v>
      </c>
      <c r="BB161" s="8">
        <v>4935.7</v>
      </c>
      <c r="BC161" s="8">
        <v>4972.1000000000004</v>
      </c>
      <c r="BD161" s="8">
        <v>5009.2</v>
      </c>
      <c r="BE161" s="8">
        <v>5045.7</v>
      </c>
      <c r="BF161" s="8">
        <v>5084</v>
      </c>
      <c r="BG161" s="7"/>
      <c r="BH161" s="7"/>
      <c r="BI161" s="7"/>
      <c r="BJ161" s="7"/>
      <c r="BK161" s="7"/>
      <c r="BL161" s="7"/>
      <c r="BM161" s="7"/>
      <c r="BN161" s="7"/>
      <c r="BO161" s="7"/>
      <c r="BP161" s="7"/>
      <c r="BQ161" s="7"/>
      <c r="BR161" s="7"/>
    </row>
    <row r="162" spans="1:70" ht="15" customHeight="1" x14ac:dyDescent="0.45">
      <c r="A162" s="22"/>
      <c r="B162" s="1" t="s">
        <v>5</v>
      </c>
      <c r="C162" s="9">
        <v>8.5020000000000007</v>
      </c>
      <c r="D162" s="9">
        <v>11.045999999999999</v>
      </c>
      <c r="E162" s="9">
        <v>1.7250000000000001</v>
      </c>
      <c r="F162" s="9">
        <v>5.5309999999999997</v>
      </c>
      <c r="G162" s="9">
        <v>1.5049999999999999</v>
      </c>
      <c r="H162" s="9">
        <v>2.4750000000000001</v>
      </c>
      <c r="I162" s="9">
        <v>3.4740000000000002</v>
      </c>
      <c r="J162" s="9">
        <v>-3.6909999999999998</v>
      </c>
      <c r="K162" s="9">
        <v>9.5380000000000003</v>
      </c>
      <c r="L162" s="9">
        <v>7.3040000000000003</v>
      </c>
      <c r="M162" s="10">
        <v>3.1789999999999998</v>
      </c>
      <c r="N162" s="10">
        <v>2.2280000000000002</v>
      </c>
      <c r="O162" s="10">
        <v>3.3319999999999999</v>
      </c>
      <c r="P162" s="10">
        <v>3.8149999999999999</v>
      </c>
      <c r="Q162" s="10">
        <v>4.1559999999999997</v>
      </c>
      <c r="R162" s="10">
        <v>4.1500000000000004</v>
      </c>
      <c r="S162" s="10">
        <v>3.714</v>
      </c>
      <c r="T162" s="10">
        <v>3.4049999999999998</v>
      </c>
      <c r="U162" s="10">
        <v>3.2770000000000001</v>
      </c>
      <c r="V162" s="10">
        <v>3.2949999999999999</v>
      </c>
      <c r="W162" s="10">
        <v>3.0209999999999999</v>
      </c>
      <c r="X162" s="10">
        <v>2.6720000000000002</v>
      </c>
      <c r="Y162" s="10">
        <v>2.5270000000000001</v>
      </c>
      <c r="Z162" s="10">
        <v>2.5529999999999999</v>
      </c>
      <c r="AA162" s="10">
        <v>2.1059999999999999</v>
      </c>
      <c r="AB162" s="10">
        <v>2.0150000000000001</v>
      </c>
      <c r="AC162" s="10">
        <v>1.9910000000000001</v>
      </c>
      <c r="AD162" s="10">
        <v>2.1920000000000002</v>
      </c>
      <c r="AE162" s="10">
        <v>2.153</v>
      </c>
      <c r="AF162" s="10">
        <v>2.2410000000000001</v>
      </c>
      <c r="AG162" s="10">
        <v>2.403</v>
      </c>
      <c r="AH162" s="10">
        <v>2.7469999999999999</v>
      </c>
      <c r="AI162" s="10">
        <v>2.5680000000000001</v>
      </c>
      <c r="AJ162" s="10">
        <v>2.5299999999999998</v>
      </c>
      <c r="AK162" s="10">
        <v>2.7010000000000001</v>
      </c>
      <c r="AL162" s="10">
        <v>3.0960000000000001</v>
      </c>
      <c r="AM162" s="10">
        <v>2.9239999999999999</v>
      </c>
      <c r="AN162" s="10">
        <v>2.9470000000000001</v>
      </c>
      <c r="AO162" s="10">
        <v>3.1190000000000002</v>
      </c>
      <c r="AP162" s="10">
        <v>3.1480000000000001</v>
      </c>
      <c r="AQ162" s="10">
        <v>2.948</v>
      </c>
      <c r="AR162" s="10">
        <v>2.863</v>
      </c>
      <c r="AS162" s="10">
        <v>2.8359999999999999</v>
      </c>
      <c r="AT162" s="10">
        <v>2.9950000000000001</v>
      </c>
      <c r="AU162" s="10">
        <v>2.8450000000000002</v>
      </c>
      <c r="AV162" s="10">
        <v>2.8809999999999998</v>
      </c>
      <c r="AW162" s="10">
        <v>2.8580000000000001</v>
      </c>
      <c r="AX162" s="10">
        <v>3.0339999999999998</v>
      </c>
      <c r="AY162" s="10">
        <v>2.8450000000000002</v>
      </c>
      <c r="AZ162" s="10">
        <v>2.9889999999999999</v>
      </c>
      <c r="BA162" s="10">
        <v>2.9940000000000002</v>
      </c>
      <c r="BB162" s="10">
        <v>3.149</v>
      </c>
      <c r="BC162" s="10">
        <v>2.9809999999999999</v>
      </c>
      <c r="BD162" s="10">
        <v>3.0139999999999998</v>
      </c>
      <c r="BE162" s="10">
        <v>2.9449999999999998</v>
      </c>
      <c r="BF162" s="10">
        <v>3.0760000000000001</v>
      </c>
      <c r="BG162" s="9"/>
      <c r="BH162" s="9"/>
      <c r="BI162" s="9"/>
      <c r="BJ162" s="9"/>
      <c r="BK162" s="9"/>
      <c r="BL162" s="9"/>
      <c r="BM162" s="9"/>
      <c r="BN162" s="9"/>
      <c r="BO162" s="9"/>
      <c r="BP162" s="9"/>
      <c r="BQ162" s="9"/>
      <c r="BR162" s="9"/>
    </row>
    <row r="163" spans="1:70" ht="15" customHeight="1" x14ac:dyDescent="0.45">
      <c r="A163" s="22" t="s">
        <v>36</v>
      </c>
      <c r="B163" s="1" t="s">
        <v>7</v>
      </c>
      <c r="C163" s="7">
        <v>749.2</v>
      </c>
      <c r="D163" s="7">
        <v>756.9</v>
      </c>
      <c r="E163" s="7">
        <v>777.7</v>
      </c>
      <c r="F163" s="7">
        <v>780.6</v>
      </c>
      <c r="G163" s="7">
        <v>796.2</v>
      </c>
      <c r="H163" s="7">
        <v>792.2</v>
      </c>
      <c r="I163" s="7">
        <v>782.5</v>
      </c>
      <c r="J163" s="7">
        <v>790.7</v>
      </c>
      <c r="K163" s="7">
        <v>788.8</v>
      </c>
      <c r="L163" s="7">
        <v>778.5</v>
      </c>
      <c r="M163" s="8">
        <v>773.2</v>
      </c>
      <c r="N163" s="8">
        <v>771.6</v>
      </c>
      <c r="O163" s="8">
        <v>773.5</v>
      </c>
      <c r="P163" s="8">
        <v>779</v>
      </c>
      <c r="Q163" s="8">
        <v>786</v>
      </c>
      <c r="R163" s="8">
        <v>793.6</v>
      </c>
      <c r="S163" s="8">
        <v>800.8</v>
      </c>
      <c r="T163" s="8">
        <v>808.2</v>
      </c>
      <c r="U163" s="8">
        <v>815.2</v>
      </c>
      <c r="V163" s="8">
        <v>821.9</v>
      </c>
      <c r="W163" s="8">
        <v>828.2</v>
      </c>
      <c r="X163" s="8">
        <v>833.8</v>
      </c>
      <c r="Y163" s="8">
        <v>838.5</v>
      </c>
      <c r="Z163" s="8">
        <v>842.4</v>
      </c>
      <c r="AA163" s="8">
        <v>846.1</v>
      </c>
      <c r="AB163" s="8">
        <v>849</v>
      </c>
      <c r="AC163" s="8">
        <v>851.7</v>
      </c>
      <c r="AD163" s="8">
        <v>854.1</v>
      </c>
      <c r="AE163" s="8">
        <v>856.1</v>
      </c>
      <c r="AF163" s="8">
        <v>857.9</v>
      </c>
      <c r="AG163" s="8">
        <v>859.1</v>
      </c>
      <c r="AH163" s="8">
        <v>859.9</v>
      </c>
      <c r="AI163" s="8">
        <v>859.6</v>
      </c>
      <c r="AJ163" s="8">
        <v>857.6</v>
      </c>
      <c r="AK163" s="8">
        <v>854.9</v>
      </c>
      <c r="AL163" s="8">
        <v>852.1</v>
      </c>
      <c r="AM163" s="8">
        <v>849.2</v>
      </c>
      <c r="AN163" s="8">
        <v>845.7</v>
      </c>
      <c r="AO163" s="8">
        <v>841.9</v>
      </c>
      <c r="AP163" s="8">
        <v>838.3</v>
      </c>
      <c r="AQ163" s="8">
        <v>835.8</v>
      </c>
      <c r="AR163" s="8">
        <v>833</v>
      </c>
      <c r="AS163" s="8">
        <v>830.3</v>
      </c>
      <c r="AT163" s="8">
        <v>827.8</v>
      </c>
      <c r="AU163" s="8">
        <v>827.1</v>
      </c>
      <c r="AV163" s="8">
        <v>826.9</v>
      </c>
      <c r="AW163" s="8">
        <v>827.4</v>
      </c>
      <c r="AX163" s="8">
        <v>828.3</v>
      </c>
      <c r="AY163" s="8">
        <v>830.1</v>
      </c>
      <c r="AZ163" s="8">
        <v>831.5</v>
      </c>
      <c r="BA163" s="8">
        <v>833.1</v>
      </c>
      <c r="BB163" s="8">
        <v>834.7</v>
      </c>
      <c r="BC163" s="8">
        <v>836.7</v>
      </c>
      <c r="BD163" s="8">
        <v>838.3</v>
      </c>
      <c r="BE163" s="8">
        <v>839.7</v>
      </c>
      <c r="BF163" s="8">
        <v>841.4</v>
      </c>
      <c r="BG163" s="7"/>
      <c r="BH163" s="7"/>
      <c r="BI163" s="7"/>
      <c r="BJ163" s="7"/>
      <c r="BK163" s="7"/>
      <c r="BL163" s="7"/>
      <c r="BM163" s="7"/>
      <c r="BN163" s="7"/>
      <c r="BO163" s="7"/>
      <c r="BP163" s="7"/>
      <c r="BQ163" s="7"/>
      <c r="BR163" s="7"/>
    </row>
    <row r="164" spans="1:70" ht="15" customHeight="1" x14ac:dyDescent="0.45">
      <c r="B164" s="1" t="s">
        <v>5</v>
      </c>
      <c r="C164" s="9">
        <v>-6.5919999999999996</v>
      </c>
      <c r="D164" s="9">
        <v>4.18</v>
      </c>
      <c r="E164" s="9">
        <v>11.458</v>
      </c>
      <c r="F164" s="9">
        <v>1.504</v>
      </c>
      <c r="G164" s="9">
        <v>8.2080000000000002</v>
      </c>
      <c r="H164" s="9">
        <v>-1.9950000000000001</v>
      </c>
      <c r="I164" s="9">
        <v>-4.8090000000000002</v>
      </c>
      <c r="J164" s="9">
        <v>4.2649999999999997</v>
      </c>
      <c r="K164" s="9">
        <v>-0.96</v>
      </c>
      <c r="L164" s="9">
        <v>-5.0960000000000001</v>
      </c>
      <c r="M164" s="10">
        <v>-2.6880000000000002</v>
      </c>
      <c r="N164" s="10">
        <v>-0.83899999999999997</v>
      </c>
      <c r="O164" s="10">
        <v>0.97799999999999998</v>
      </c>
      <c r="P164" s="10">
        <v>2.8650000000000002</v>
      </c>
      <c r="Q164" s="10">
        <v>3.6760000000000002</v>
      </c>
      <c r="R164" s="10">
        <v>3.9249999999999998</v>
      </c>
      <c r="S164" s="10">
        <v>3.6659999999999999</v>
      </c>
      <c r="T164" s="10">
        <v>3.722</v>
      </c>
      <c r="U164" s="10">
        <v>3.524</v>
      </c>
      <c r="V164" s="10">
        <v>3.3260000000000001</v>
      </c>
      <c r="W164" s="10">
        <v>3.1</v>
      </c>
      <c r="X164" s="10">
        <v>2.7290000000000001</v>
      </c>
      <c r="Y164" s="10">
        <v>2.2919999999999998</v>
      </c>
      <c r="Z164" s="10">
        <v>1.875</v>
      </c>
      <c r="AA164" s="10">
        <v>1.758</v>
      </c>
      <c r="AB164" s="10">
        <v>1.3859999999999999</v>
      </c>
      <c r="AC164" s="10">
        <v>1.2410000000000001</v>
      </c>
      <c r="AD164" s="10">
        <v>1.1559999999999999</v>
      </c>
      <c r="AE164" s="10">
        <v>0.94199999999999995</v>
      </c>
      <c r="AF164" s="10">
        <v>0.85499999999999998</v>
      </c>
      <c r="AG164" s="10">
        <v>0.54500000000000004</v>
      </c>
      <c r="AH164" s="10">
        <v>0.38400000000000001</v>
      </c>
      <c r="AI164" s="10">
        <v>-0.13600000000000001</v>
      </c>
      <c r="AJ164" s="10">
        <v>-0.94399999999999995</v>
      </c>
      <c r="AK164" s="10">
        <v>-1.234</v>
      </c>
      <c r="AL164" s="10">
        <v>-1.329</v>
      </c>
      <c r="AM164" s="10">
        <v>-1.3420000000000001</v>
      </c>
      <c r="AN164" s="10">
        <v>-1.66</v>
      </c>
      <c r="AO164" s="10">
        <v>-1.7609999999999999</v>
      </c>
      <c r="AP164" s="10">
        <v>-1.7230000000000001</v>
      </c>
      <c r="AQ164" s="10">
        <v>-1.175</v>
      </c>
      <c r="AR164" s="10">
        <v>-1.329</v>
      </c>
      <c r="AS164" s="10">
        <v>-1.266</v>
      </c>
      <c r="AT164" s="10">
        <v>-1.202</v>
      </c>
      <c r="AU164" s="10">
        <v>-0.35599999999999998</v>
      </c>
      <c r="AV164" s="10">
        <v>-9.9000000000000005E-2</v>
      </c>
      <c r="AW164" s="10">
        <v>0.22700000000000001</v>
      </c>
      <c r="AX164" s="10">
        <v>0.46300000000000002</v>
      </c>
      <c r="AY164" s="10">
        <v>0.84299999999999997</v>
      </c>
      <c r="AZ164" s="10">
        <v>0.71899999999999997</v>
      </c>
      <c r="BA164" s="10">
        <v>0.73899999999999999</v>
      </c>
      <c r="BB164" s="10">
        <v>0.76700000000000002</v>
      </c>
      <c r="BC164" s="10">
        <v>0.98899999999999999</v>
      </c>
      <c r="BD164" s="10">
        <v>0.73499999999999999</v>
      </c>
      <c r="BE164" s="10">
        <v>0.70799999999999996</v>
      </c>
      <c r="BF164" s="10">
        <v>0.79400000000000004</v>
      </c>
      <c r="BG164" s="9"/>
      <c r="BH164" s="9"/>
      <c r="BI164" s="9"/>
      <c r="BJ164" s="9"/>
      <c r="BK164" s="9"/>
      <c r="BL164" s="9"/>
      <c r="BM164" s="9"/>
      <c r="BN164" s="9"/>
      <c r="BO164" s="9"/>
      <c r="BP164" s="9"/>
      <c r="BQ164" s="9"/>
      <c r="BR164" s="9"/>
    </row>
    <row r="165" spans="1:70" ht="15" customHeight="1" x14ac:dyDescent="0.45">
      <c r="A165" s="22" t="s">
        <v>37</v>
      </c>
      <c r="B165" s="1" t="s">
        <v>7</v>
      </c>
      <c r="C165" s="7">
        <v>43.5</v>
      </c>
      <c r="D165" s="7">
        <v>17</v>
      </c>
      <c r="E165" s="7">
        <v>67.5</v>
      </c>
      <c r="F165" s="7">
        <v>61.9</v>
      </c>
      <c r="G165" s="7">
        <v>12.4</v>
      </c>
      <c r="H165" s="7">
        <v>75.099999999999994</v>
      </c>
      <c r="I165" s="7">
        <v>69.400000000000006</v>
      </c>
      <c r="J165" s="7">
        <v>17.100000000000001</v>
      </c>
      <c r="K165" s="7">
        <v>172</v>
      </c>
      <c r="L165" s="7">
        <v>-18.3</v>
      </c>
      <c r="M165" s="8">
        <v>-6</v>
      </c>
      <c r="N165" s="8">
        <v>34.9</v>
      </c>
      <c r="O165" s="8">
        <v>43.6</v>
      </c>
      <c r="P165" s="8">
        <v>54.5</v>
      </c>
      <c r="Q165" s="8">
        <v>53.9</v>
      </c>
      <c r="R165" s="8">
        <v>51.3</v>
      </c>
      <c r="S165" s="8">
        <v>48</v>
      </c>
      <c r="T165" s="8">
        <v>48.8</v>
      </c>
      <c r="U165" s="8">
        <v>45.3</v>
      </c>
      <c r="V165" s="8">
        <v>44.5</v>
      </c>
      <c r="W165" s="8">
        <v>44</v>
      </c>
      <c r="X165" s="8">
        <v>45.4</v>
      </c>
      <c r="Y165" s="8">
        <v>46.1</v>
      </c>
      <c r="Z165" s="8">
        <v>46.8</v>
      </c>
      <c r="AA165" s="8">
        <v>46.8</v>
      </c>
      <c r="AB165" s="8">
        <v>47</v>
      </c>
      <c r="AC165" s="8">
        <v>47.9</v>
      </c>
      <c r="AD165" s="8">
        <v>49.3</v>
      </c>
      <c r="AE165" s="8">
        <v>50</v>
      </c>
      <c r="AF165" s="8">
        <v>50.6</v>
      </c>
      <c r="AG165" s="8">
        <v>51.7</v>
      </c>
      <c r="AH165" s="8">
        <v>52.6</v>
      </c>
      <c r="AI165" s="8">
        <v>52.9</v>
      </c>
      <c r="AJ165" s="8">
        <v>53.6</v>
      </c>
      <c r="AK165" s="8">
        <v>54.1</v>
      </c>
      <c r="AL165" s="8">
        <v>54.8</v>
      </c>
      <c r="AM165" s="8">
        <v>55.7</v>
      </c>
      <c r="AN165" s="8">
        <v>56.5</v>
      </c>
      <c r="AO165" s="8">
        <v>57.1</v>
      </c>
      <c r="AP165" s="8">
        <v>58.2</v>
      </c>
      <c r="AQ165" s="8">
        <v>58.6</v>
      </c>
      <c r="AR165" s="8">
        <v>59</v>
      </c>
      <c r="AS165" s="8">
        <v>59.6</v>
      </c>
      <c r="AT165" s="8">
        <v>60.5</v>
      </c>
      <c r="AU165" s="8">
        <v>61.1</v>
      </c>
      <c r="AV165" s="8">
        <v>61.7</v>
      </c>
      <c r="AW165" s="8">
        <v>62.3</v>
      </c>
      <c r="AX165" s="8">
        <v>63.1</v>
      </c>
      <c r="AY165" s="8">
        <v>63.5</v>
      </c>
      <c r="AZ165" s="8">
        <v>64</v>
      </c>
      <c r="BA165" s="8">
        <v>64.400000000000006</v>
      </c>
      <c r="BB165" s="8">
        <v>65</v>
      </c>
      <c r="BC165" s="8">
        <v>65.3</v>
      </c>
      <c r="BD165" s="8">
        <v>65.599999999999994</v>
      </c>
      <c r="BE165" s="8">
        <v>65.8</v>
      </c>
      <c r="BF165" s="8">
        <v>66</v>
      </c>
      <c r="BG165" s="7"/>
      <c r="BH165" s="7"/>
      <c r="BI165" s="7"/>
      <c r="BJ165" s="7"/>
      <c r="BK165" s="7"/>
      <c r="BL165" s="7"/>
      <c r="BM165" s="7"/>
      <c r="BN165" s="7"/>
      <c r="BO165" s="7"/>
      <c r="BP165" s="7"/>
      <c r="BQ165" s="7"/>
      <c r="BR165" s="7"/>
    </row>
    <row r="166" spans="1:70" ht="15" customHeight="1" x14ac:dyDescent="0.45">
      <c r="A166" s="21" t="s">
        <v>150</v>
      </c>
      <c r="B166" s="1" t="s">
        <v>7</v>
      </c>
      <c r="C166" s="7">
        <v>3742.9</v>
      </c>
      <c r="D166" s="7">
        <v>3773.5</v>
      </c>
      <c r="E166" s="7">
        <v>3821.2</v>
      </c>
      <c r="F166" s="7">
        <v>3865.1</v>
      </c>
      <c r="G166" s="7">
        <v>3887.1</v>
      </c>
      <c r="H166" s="7">
        <v>3919.2</v>
      </c>
      <c r="I166" s="7">
        <v>3971.3</v>
      </c>
      <c r="J166" s="7">
        <v>4003.8</v>
      </c>
      <c r="K166" s="7">
        <v>3993.9</v>
      </c>
      <c r="L166" s="7">
        <v>3993</v>
      </c>
      <c r="M166" s="8">
        <v>4002.2</v>
      </c>
      <c r="N166" s="8">
        <v>3953.4</v>
      </c>
      <c r="O166" s="8">
        <v>4057.7</v>
      </c>
      <c r="P166" s="8">
        <v>4043.6</v>
      </c>
      <c r="Q166" s="8">
        <v>4046.4</v>
      </c>
      <c r="R166" s="8">
        <v>4049.8</v>
      </c>
      <c r="S166" s="8">
        <v>4053.6</v>
      </c>
      <c r="T166" s="8">
        <v>4058.5</v>
      </c>
      <c r="U166" s="8">
        <v>4062.5</v>
      </c>
      <c r="V166" s="8">
        <v>4062.1</v>
      </c>
      <c r="W166" s="8">
        <v>4059.6</v>
      </c>
      <c r="X166" s="8">
        <v>4059.1</v>
      </c>
      <c r="Y166" s="8">
        <v>4059.7</v>
      </c>
      <c r="Z166" s="8">
        <v>4062.2</v>
      </c>
      <c r="AA166" s="8">
        <v>4065</v>
      </c>
      <c r="AB166" s="8">
        <v>4066.9</v>
      </c>
      <c r="AC166" s="8">
        <v>4068.3</v>
      </c>
      <c r="AD166" s="8">
        <v>4068</v>
      </c>
      <c r="AE166" s="8">
        <v>4067</v>
      </c>
      <c r="AF166" s="8">
        <v>4066.2</v>
      </c>
      <c r="AG166" s="8">
        <v>4065.8</v>
      </c>
      <c r="AH166" s="8">
        <v>4065.7</v>
      </c>
      <c r="AI166" s="8">
        <v>4066</v>
      </c>
      <c r="AJ166" s="8">
        <v>4066.8</v>
      </c>
      <c r="AK166" s="8">
        <v>4068</v>
      </c>
      <c r="AL166" s="8">
        <v>4069.2</v>
      </c>
      <c r="AM166" s="8">
        <v>4073.6</v>
      </c>
      <c r="AN166" s="8">
        <v>4072.8</v>
      </c>
      <c r="AO166" s="8">
        <v>4074.6</v>
      </c>
      <c r="AP166" s="8">
        <v>4076.8</v>
      </c>
      <c r="AQ166" s="8">
        <v>4079.2</v>
      </c>
      <c r="AR166" s="8">
        <v>4081.3</v>
      </c>
      <c r="AS166" s="8">
        <v>4083.1</v>
      </c>
      <c r="AT166" s="8">
        <v>4084.5</v>
      </c>
      <c r="AU166" s="8">
        <v>4085.7</v>
      </c>
      <c r="AV166" s="8">
        <v>4086.8</v>
      </c>
      <c r="AW166" s="8">
        <v>4087.8</v>
      </c>
      <c r="AX166" s="8">
        <v>4089.6</v>
      </c>
      <c r="AY166" s="8">
        <v>4091</v>
      </c>
      <c r="AZ166" s="8">
        <v>4092.6</v>
      </c>
      <c r="BA166" s="8">
        <v>4094.1</v>
      </c>
      <c r="BB166" s="8">
        <v>4096</v>
      </c>
      <c r="BC166" s="8">
        <v>4097.5</v>
      </c>
      <c r="BD166" s="8">
        <v>4099.3999999999996</v>
      </c>
      <c r="BE166" s="8">
        <v>4101.3999999999996</v>
      </c>
      <c r="BF166" s="8">
        <v>4103.6000000000004</v>
      </c>
      <c r="BG166" s="7"/>
      <c r="BH166" s="7"/>
      <c r="BI166" s="7"/>
      <c r="BJ166" s="7"/>
      <c r="BK166" s="7"/>
      <c r="BL166" s="7"/>
      <c r="BM166" s="7"/>
      <c r="BN166" s="7"/>
      <c r="BO166" s="7"/>
      <c r="BP166" s="7"/>
      <c r="BQ166" s="7"/>
      <c r="BR166" s="7"/>
    </row>
    <row r="167" spans="1:70" ht="15" customHeight="1" x14ac:dyDescent="0.45">
      <c r="B167" s="1" t="s">
        <v>5</v>
      </c>
      <c r="C167" s="9">
        <v>4.1420000000000003</v>
      </c>
      <c r="D167" s="9">
        <v>3.3140000000000001</v>
      </c>
      <c r="E167" s="9">
        <v>5.1520000000000001</v>
      </c>
      <c r="F167" s="9">
        <v>4.6660000000000004</v>
      </c>
      <c r="G167" s="9">
        <v>2.2949999999999999</v>
      </c>
      <c r="H167" s="9">
        <v>3.3450000000000002</v>
      </c>
      <c r="I167" s="9">
        <v>5.4249999999999998</v>
      </c>
      <c r="J167" s="9">
        <v>3.3130000000000002</v>
      </c>
      <c r="K167" s="9">
        <v>-0.98099999999999998</v>
      </c>
      <c r="L167" s="9">
        <v>-9.5000000000000001E-2</v>
      </c>
      <c r="M167" s="10">
        <v>0.92500000000000004</v>
      </c>
      <c r="N167" s="10">
        <v>-4.7859999999999996</v>
      </c>
      <c r="O167" s="10">
        <v>10.976000000000001</v>
      </c>
      <c r="P167" s="10">
        <v>-1.377</v>
      </c>
      <c r="Q167" s="10">
        <v>0.26800000000000002</v>
      </c>
      <c r="R167" s="10">
        <v>0.34100000000000003</v>
      </c>
      <c r="S167" s="10">
        <v>0.371</v>
      </c>
      <c r="T167" s="10">
        <v>0.48899999999999999</v>
      </c>
      <c r="U167" s="10">
        <v>0.39</v>
      </c>
      <c r="V167" s="10">
        <v>-3.3000000000000002E-2</v>
      </c>
      <c r="W167" s="10">
        <v>-0.254</v>
      </c>
      <c r="X167" s="10">
        <v>-4.4999999999999998E-2</v>
      </c>
      <c r="Y167" s="10">
        <v>6.3E-2</v>
      </c>
      <c r="Z167" s="10">
        <v>0.246</v>
      </c>
      <c r="AA167" s="10">
        <v>0.27600000000000002</v>
      </c>
      <c r="AB167" s="10">
        <v>0.184</v>
      </c>
      <c r="AC167" s="10">
        <v>0.13800000000000001</v>
      </c>
      <c r="AD167" s="10">
        <v>-3.1E-2</v>
      </c>
      <c r="AE167" s="10">
        <v>-9.2999999999999999E-2</v>
      </c>
      <c r="AF167" s="10">
        <v>-0.08</v>
      </c>
      <c r="AG167" s="10">
        <v>-4.3999999999999997E-2</v>
      </c>
      <c r="AH167" s="10">
        <v>-4.0000000000000001E-3</v>
      </c>
      <c r="AI167" s="10">
        <v>2.5000000000000001E-2</v>
      </c>
      <c r="AJ167" s="10">
        <v>8.2000000000000003E-2</v>
      </c>
      <c r="AK167" s="10">
        <v>0.115</v>
      </c>
      <c r="AL167" s="10">
        <v>0.124</v>
      </c>
      <c r="AM167" s="10">
        <v>0.42399999999999999</v>
      </c>
      <c r="AN167" s="10">
        <v>-7.6999999999999999E-2</v>
      </c>
      <c r="AO167" s="10">
        <v>0.17599999999999999</v>
      </c>
      <c r="AP167" s="10">
        <v>0.217</v>
      </c>
      <c r="AQ167" s="10">
        <v>0.23300000000000001</v>
      </c>
      <c r="AR167" s="10">
        <v>0.20799999999999999</v>
      </c>
      <c r="AS167" s="10">
        <v>0.18</v>
      </c>
      <c r="AT167" s="10">
        <v>0.13500000000000001</v>
      </c>
      <c r="AU167" s="10">
        <v>0.115</v>
      </c>
      <c r="AV167" s="10">
        <v>0.112</v>
      </c>
      <c r="AW167" s="10">
        <v>0.1</v>
      </c>
      <c r="AX167" s="10">
        <v>0.17299999999999999</v>
      </c>
      <c r="AY167" s="10">
        <v>0.13400000000000001</v>
      </c>
      <c r="AZ167" s="10">
        <v>0.153</v>
      </c>
      <c r="BA167" s="10">
        <v>0.15</v>
      </c>
      <c r="BB167" s="10">
        <v>0.183</v>
      </c>
      <c r="BC167" s="10">
        <v>0.152</v>
      </c>
      <c r="BD167" s="10">
        <v>0.18</v>
      </c>
      <c r="BE167" s="10">
        <v>0.192</v>
      </c>
      <c r="BF167" s="10">
        <v>0.22</v>
      </c>
      <c r="BG167" s="9"/>
      <c r="BH167" s="9"/>
      <c r="BI167" s="9"/>
      <c r="BJ167" s="9"/>
      <c r="BK167" s="9"/>
      <c r="BL167" s="9"/>
      <c r="BM167" s="9"/>
      <c r="BN167" s="9"/>
      <c r="BO167" s="9"/>
      <c r="BP167" s="9"/>
      <c r="BQ167" s="9"/>
      <c r="BR167" s="9"/>
    </row>
    <row r="168" spans="1:70" ht="15" customHeight="1" x14ac:dyDescent="0.45">
      <c r="A168" s="22" t="s">
        <v>38</v>
      </c>
      <c r="B168" s="1" t="s">
        <v>7</v>
      </c>
      <c r="C168" s="7">
        <v>1456.3</v>
      </c>
      <c r="D168" s="7">
        <v>1456.1</v>
      </c>
      <c r="E168" s="7">
        <v>1480.3</v>
      </c>
      <c r="F168" s="7">
        <v>1492.8</v>
      </c>
      <c r="G168" s="7">
        <v>1495.8</v>
      </c>
      <c r="H168" s="7">
        <v>1511.5</v>
      </c>
      <c r="I168" s="7">
        <v>1542.9</v>
      </c>
      <c r="J168" s="7">
        <v>1559.5</v>
      </c>
      <c r="K168" s="7">
        <v>1537.2</v>
      </c>
      <c r="L168" s="7">
        <v>1516.6</v>
      </c>
      <c r="M168" s="8">
        <v>1518.3</v>
      </c>
      <c r="N168" s="8">
        <v>1464.2</v>
      </c>
      <c r="O168" s="8">
        <v>1565.9</v>
      </c>
      <c r="P168" s="8">
        <v>1548.6</v>
      </c>
      <c r="Q168" s="8">
        <v>1547.9</v>
      </c>
      <c r="R168" s="8">
        <v>1549.5</v>
      </c>
      <c r="S168" s="8">
        <v>1550.7</v>
      </c>
      <c r="T168" s="8">
        <v>1552.8</v>
      </c>
      <c r="U168" s="8">
        <v>1554.4</v>
      </c>
      <c r="V168" s="8">
        <v>1551.6</v>
      </c>
      <c r="W168" s="8">
        <v>1546.5</v>
      </c>
      <c r="X168" s="8">
        <v>1543.5</v>
      </c>
      <c r="Y168" s="8">
        <v>1541.4</v>
      </c>
      <c r="Z168" s="8">
        <v>1541.1</v>
      </c>
      <c r="AA168" s="8">
        <v>1540.8</v>
      </c>
      <c r="AB168" s="8">
        <v>1540.1</v>
      </c>
      <c r="AC168" s="8">
        <v>1539.1</v>
      </c>
      <c r="AD168" s="8">
        <v>1536.3</v>
      </c>
      <c r="AE168" s="8">
        <v>1533</v>
      </c>
      <c r="AF168" s="8">
        <v>1529.8</v>
      </c>
      <c r="AG168" s="8">
        <v>1526.9</v>
      </c>
      <c r="AH168" s="8">
        <v>1524.3</v>
      </c>
      <c r="AI168" s="8">
        <v>1521.9</v>
      </c>
      <c r="AJ168" s="8">
        <v>1519.9</v>
      </c>
      <c r="AK168" s="8">
        <v>1518.2</v>
      </c>
      <c r="AL168" s="8">
        <v>1516.5</v>
      </c>
      <c r="AM168" s="8">
        <v>1518.2</v>
      </c>
      <c r="AN168" s="8">
        <v>1514.6</v>
      </c>
      <c r="AO168" s="8">
        <v>1513.6</v>
      </c>
      <c r="AP168" s="8">
        <v>1513.1</v>
      </c>
      <c r="AQ168" s="8">
        <v>1513</v>
      </c>
      <c r="AR168" s="8">
        <v>1513</v>
      </c>
      <c r="AS168" s="8">
        <v>1512.7</v>
      </c>
      <c r="AT168" s="8">
        <v>1511.8</v>
      </c>
      <c r="AU168" s="8">
        <v>1510.8</v>
      </c>
      <c r="AV168" s="8">
        <v>1509.8</v>
      </c>
      <c r="AW168" s="8">
        <v>1509.1</v>
      </c>
      <c r="AX168" s="8">
        <v>1509.2</v>
      </c>
      <c r="AY168" s="8">
        <v>1509.6</v>
      </c>
      <c r="AZ168" s="8">
        <v>1510.2</v>
      </c>
      <c r="BA168" s="8">
        <v>1510.9</v>
      </c>
      <c r="BB168" s="8">
        <v>1511.9</v>
      </c>
      <c r="BC168" s="8">
        <v>1512.6</v>
      </c>
      <c r="BD168" s="8">
        <v>1513.2</v>
      </c>
      <c r="BE168" s="8">
        <v>1513.8</v>
      </c>
      <c r="BF168" s="8">
        <v>1514.6</v>
      </c>
      <c r="BG168" s="7"/>
      <c r="BH168" s="7"/>
      <c r="BI168" s="7"/>
      <c r="BJ168" s="7"/>
      <c r="BK168" s="7"/>
      <c r="BL168" s="7"/>
      <c r="BM168" s="7"/>
      <c r="BN168" s="7"/>
      <c r="BO168" s="7"/>
      <c r="BP168" s="7"/>
      <c r="BQ168" s="7"/>
      <c r="BR168" s="7"/>
    </row>
    <row r="169" spans="1:70" ht="15" customHeight="1" x14ac:dyDescent="0.45">
      <c r="A169" s="22"/>
      <c r="B169" s="1" t="s">
        <v>5</v>
      </c>
      <c r="C169" s="9">
        <v>4.149</v>
      </c>
      <c r="D169" s="9">
        <v>-5.3999999999999999E-2</v>
      </c>
      <c r="E169" s="9">
        <v>6.8259999999999996</v>
      </c>
      <c r="F169" s="9">
        <v>3.3969999999999998</v>
      </c>
      <c r="G169" s="9">
        <v>0.81100000000000005</v>
      </c>
      <c r="H169" s="9">
        <v>4.26</v>
      </c>
      <c r="I169" s="9">
        <v>8.593</v>
      </c>
      <c r="J169" s="9">
        <v>4.3570000000000002</v>
      </c>
      <c r="K169" s="9">
        <v>-5.5890000000000004</v>
      </c>
      <c r="L169" s="9">
        <v>-5.2569999999999997</v>
      </c>
      <c r="M169" s="10">
        <v>0.437</v>
      </c>
      <c r="N169" s="10">
        <v>-13.500999999999999</v>
      </c>
      <c r="O169" s="10">
        <v>30.806000000000001</v>
      </c>
      <c r="P169" s="10">
        <v>-4.3419999999999996</v>
      </c>
      <c r="Q169" s="10">
        <v>-0.18</v>
      </c>
      <c r="R169" s="10">
        <v>0.41199999999999998</v>
      </c>
      <c r="S169" s="10">
        <v>0.307</v>
      </c>
      <c r="T169" s="10">
        <v>0.54300000000000004</v>
      </c>
      <c r="U169" s="10">
        <v>0.42899999999999999</v>
      </c>
      <c r="V169" s="10">
        <v>-0.72399999999999998</v>
      </c>
      <c r="W169" s="10">
        <v>-1.302</v>
      </c>
      <c r="X169" s="10">
        <v>-0.78900000000000003</v>
      </c>
      <c r="Y169" s="10">
        <v>-0.53400000000000003</v>
      </c>
      <c r="Z169" s="10">
        <v>-6.7000000000000004E-2</v>
      </c>
      <c r="AA169" s="10">
        <v>-8.8999999999999996E-2</v>
      </c>
      <c r="AB169" s="10">
        <v>-0.17499999999999999</v>
      </c>
      <c r="AC169" s="10">
        <v>-0.27500000000000002</v>
      </c>
      <c r="AD169" s="10">
        <v>-0.72599999999999998</v>
      </c>
      <c r="AE169" s="10">
        <v>-0.83699999999999997</v>
      </c>
      <c r="AF169" s="10">
        <v>-0.83699999999999997</v>
      </c>
      <c r="AG169" s="10">
        <v>-0.753</v>
      </c>
      <c r="AH169" s="10">
        <v>-0.69399999999999995</v>
      </c>
      <c r="AI169" s="10">
        <v>-0.61199999999999999</v>
      </c>
      <c r="AJ169" s="10">
        <v>-0.53100000000000003</v>
      </c>
      <c r="AK169" s="10">
        <v>-0.45100000000000001</v>
      </c>
      <c r="AL169" s="10">
        <v>-0.44</v>
      </c>
      <c r="AM169" s="10">
        <v>0.44500000000000001</v>
      </c>
      <c r="AN169" s="10">
        <v>-0.94799999999999995</v>
      </c>
      <c r="AO169" s="10">
        <v>-0.26</v>
      </c>
      <c r="AP169" s="10">
        <v>-0.13800000000000001</v>
      </c>
      <c r="AQ169" s="10">
        <v>-2.3E-2</v>
      </c>
      <c r="AR169" s="10">
        <v>1.4E-2</v>
      </c>
      <c r="AS169" s="10">
        <v>-0.1</v>
      </c>
      <c r="AT169" s="10">
        <v>-0.23</v>
      </c>
      <c r="AU169" s="10">
        <v>-0.27200000000000002</v>
      </c>
      <c r="AV169" s="10">
        <v>-0.24</v>
      </c>
      <c r="AW169" s="10">
        <v>-0.20699999999999999</v>
      </c>
      <c r="AX169" s="10">
        <v>4.3999999999999997E-2</v>
      </c>
      <c r="AY169" s="10">
        <v>8.8999999999999996E-2</v>
      </c>
      <c r="AZ169" s="10">
        <v>0.16800000000000001</v>
      </c>
      <c r="BA169" s="10">
        <v>0.17499999999999999</v>
      </c>
      <c r="BB169" s="10">
        <v>0.27</v>
      </c>
      <c r="BC169" s="10">
        <v>0.17699999999999999</v>
      </c>
      <c r="BD169" s="10">
        <v>0.17299999999999999</v>
      </c>
      <c r="BE169" s="10">
        <v>0.16700000000000001</v>
      </c>
      <c r="BF169" s="10">
        <v>0.20599999999999999</v>
      </c>
      <c r="BG169" s="9"/>
      <c r="BH169" s="9"/>
      <c r="BI169" s="9"/>
      <c r="BJ169" s="9"/>
      <c r="BK169" s="9"/>
      <c r="BL169" s="9"/>
      <c r="BM169" s="9"/>
      <c r="BN169" s="9"/>
      <c r="BO169" s="9"/>
      <c r="BP169" s="9"/>
      <c r="BQ169" s="9"/>
      <c r="BR169" s="9"/>
    </row>
    <row r="170" spans="1:70" ht="15" customHeight="1" x14ac:dyDescent="0.45">
      <c r="A170" s="22" t="s">
        <v>39</v>
      </c>
      <c r="B170" s="1" t="s">
        <v>7</v>
      </c>
      <c r="C170" s="7">
        <v>2287</v>
      </c>
      <c r="D170" s="7">
        <v>2317.1</v>
      </c>
      <c r="E170" s="7">
        <v>2340.9</v>
      </c>
      <c r="F170" s="7">
        <v>2372</v>
      </c>
      <c r="G170" s="7">
        <v>2390.6999999999998</v>
      </c>
      <c r="H170" s="7">
        <v>2407.3000000000002</v>
      </c>
      <c r="I170" s="7">
        <v>2428.5</v>
      </c>
      <c r="J170" s="7">
        <v>2444.6999999999998</v>
      </c>
      <c r="K170" s="7">
        <v>2456.3000000000002</v>
      </c>
      <c r="L170" s="7">
        <v>2475.3000000000002</v>
      </c>
      <c r="M170" s="8">
        <v>2482.8000000000002</v>
      </c>
      <c r="N170" s="8">
        <v>2487.3000000000002</v>
      </c>
      <c r="O170" s="8">
        <v>2490.4</v>
      </c>
      <c r="P170" s="8">
        <v>2493.3000000000002</v>
      </c>
      <c r="Q170" s="8">
        <v>2496.6</v>
      </c>
      <c r="R170" s="8">
        <v>2498.5</v>
      </c>
      <c r="S170" s="8">
        <v>2501.1</v>
      </c>
      <c r="T170" s="8">
        <v>2503.9</v>
      </c>
      <c r="U170" s="8">
        <v>2506.1999999999998</v>
      </c>
      <c r="V170" s="8">
        <v>2508.6</v>
      </c>
      <c r="W170" s="8">
        <v>2510.9</v>
      </c>
      <c r="X170" s="8">
        <v>2513.4</v>
      </c>
      <c r="Y170" s="8">
        <v>2515.9</v>
      </c>
      <c r="Z170" s="8">
        <v>2518.6</v>
      </c>
      <c r="AA170" s="8">
        <v>2521.6999999999998</v>
      </c>
      <c r="AB170" s="8">
        <v>2524.1999999999998</v>
      </c>
      <c r="AC170" s="8">
        <v>2526.5</v>
      </c>
      <c r="AD170" s="8">
        <v>2528.9</v>
      </c>
      <c r="AE170" s="8">
        <v>2530.9</v>
      </c>
      <c r="AF170" s="8">
        <v>2533.1</v>
      </c>
      <c r="AG170" s="8">
        <v>2535.4</v>
      </c>
      <c r="AH170" s="8">
        <v>2537.8000000000002</v>
      </c>
      <c r="AI170" s="8">
        <v>2540.1999999999998</v>
      </c>
      <c r="AJ170" s="8">
        <v>2542.9</v>
      </c>
      <c r="AK170" s="8">
        <v>2545.6</v>
      </c>
      <c r="AL170" s="8">
        <v>2548.4</v>
      </c>
      <c r="AM170" s="8">
        <v>2551</v>
      </c>
      <c r="AN170" s="8">
        <v>2553.6</v>
      </c>
      <c r="AO170" s="8">
        <v>2556.1999999999998</v>
      </c>
      <c r="AP170" s="8">
        <v>2558.8000000000002</v>
      </c>
      <c r="AQ170" s="8">
        <v>2561.1999999999998</v>
      </c>
      <c r="AR170" s="8">
        <v>2563.1999999999998</v>
      </c>
      <c r="AS170" s="8">
        <v>2565.3000000000002</v>
      </c>
      <c r="AT170" s="8">
        <v>2567.5</v>
      </c>
      <c r="AU170" s="8">
        <v>2569.5</v>
      </c>
      <c r="AV170" s="8">
        <v>2571.5</v>
      </c>
      <c r="AW170" s="8">
        <v>2573.1999999999998</v>
      </c>
      <c r="AX170" s="8">
        <v>2574.6999999999998</v>
      </c>
      <c r="AY170" s="8">
        <v>2575.6999999999998</v>
      </c>
      <c r="AZ170" s="8">
        <v>2576.6999999999998</v>
      </c>
      <c r="BA170" s="8">
        <v>2577.6</v>
      </c>
      <c r="BB170" s="8">
        <v>2578.5</v>
      </c>
      <c r="BC170" s="8">
        <v>2579.4</v>
      </c>
      <c r="BD170" s="8">
        <v>2580.6</v>
      </c>
      <c r="BE170" s="8">
        <v>2581.9</v>
      </c>
      <c r="BF170" s="8">
        <v>2583.4</v>
      </c>
      <c r="BG170" s="7"/>
      <c r="BH170" s="7"/>
      <c r="BI170" s="7"/>
      <c r="BJ170" s="7"/>
      <c r="BK170" s="7"/>
      <c r="BL170" s="7"/>
      <c r="BM170" s="7"/>
      <c r="BN170" s="7"/>
      <c r="BO170" s="7"/>
      <c r="BP170" s="7"/>
      <c r="BQ170" s="7"/>
      <c r="BR170" s="7"/>
    </row>
    <row r="171" spans="1:70" ht="15" customHeight="1" x14ac:dyDescent="0.45">
      <c r="B171" s="1" t="s">
        <v>5</v>
      </c>
      <c r="C171" s="9">
        <v>4.1369999999999996</v>
      </c>
      <c r="D171" s="9">
        <v>5.3650000000000002</v>
      </c>
      <c r="E171" s="9">
        <v>4.173</v>
      </c>
      <c r="F171" s="9">
        <v>5.431</v>
      </c>
      <c r="G171" s="9">
        <v>3.1909999999999998</v>
      </c>
      <c r="H171" s="9">
        <v>2.8090000000000002</v>
      </c>
      <c r="I171" s="9">
        <v>3.5680000000000001</v>
      </c>
      <c r="J171" s="9">
        <v>2.6859999999999999</v>
      </c>
      <c r="K171" s="9">
        <v>1.9139999999999999</v>
      </c>
      <c r="L171" s="9">
        <v>3.129</v>
      </c>
      <c r="M171" s="10">
        <v>1.218</v>
      </c>
      <c r="N171" s="10">
        <v>0.72</v>
      </c>
      <c r="O171" s="10">
        <v>0.51100000000000001</v>
      </c>
      <c r="P171" s="10">
        <v>0.45700000000000002</v>
      </c>
      <c r="Q171" s="10">
        <v>0.54</v>
      </c>
      <c r="R171" s="10">
        <v>0.3</v>
      </c>
      <c r="S171" s="10">
        <v>0.41</v>
      </c>
      <c r="T171" s="10">
        <v>0.45800000000000002</v>
      </c>
      <c r="U171" s="10">
        <v>0.36799999999999999</v>
      </c>
      <c r="V171" s="10">
        <v>0.377</v>
      </c>
      <c r="W171" s="10">
        <v>0.36499999999999999</v>
      </c>
      <c r="X171" s="10">
        <v>0.39100000000000001</v>
      </c>
      <c r="Y171" s="10">
        <v>0.41199999999999998</v>
      </c>
      <c r="Z171" s="10">
        <v>0.42799999999999999</v>
      </c>
      <c r="AA171" s="10">
        <v>0.48799999999999999</v>
      </c>
      <c r="AB171" s="10">
        <v>0.39200000000000002</v>
      </c>
      <c r="AC171" s="10">
        <v>0.376</v>
      </c>
      <c r="AD171" s="10">
        <v>0.36599999999999999</v>
      </c>
      <c r="AE171" s="10">
        <v>0.33</v>
      </c>
      <c r="AF171" s="10">
        <v>0.34799999999999998</v>
      </c>
      <c r="AG171" s="10">
        <v>0.35499999999999998</v>
      </c>
      <c r="AH171" s="10">
        <v>0.38300000000000001</v>
      </c>
      <c r="AI171" s="10">
        <v>0.38200000000000001</v>
      </c>
      <c r="AJ171" s="10">
        <v>0.42299999999999999</v>
      </c>
      <c r="AK171" s="10">
        <v>0.42799999999999999</v>
      </c>
      <c r="AL171" s="10">
        <v>0.436</v>
      </c>
      <c r="AM171" s="10">
        <v>0.41299999999999998</v>
      </c>
      <c r="AN171" s="10">
        <v>0.39800000000000002</v>
      </c>
      <c r="AO171" s="10">
        <v>0.41299999999999998</v>
      </c>
      <c r="AP171" s="10">
        <v>0.40899999999999997</v>
      </c>
      <c r="AQ171" s="10">
        <v>0.373</v>
      </c>
      <c r="AR171" s="10">
        <v>0.312</v>
      </c>
      <c r="AS171" s="10">
        <v>0.33100000000000002</v>
      </c>
      <c r="AT171" s="10">
        <v>0.33</v>
      </c>
      <c r="AU171" s="10">
        <v>0.32200000000000001</v>
      </c>
      <c r="AV171" s="10">
        <v>0.3</v>
      </c>
      <c r="AW171" s="10">
        <v>0.26300000000000001</v>
      </c>
      <c r="AX171" s="10">
        <v>0.24099999999999999</v>
      </c>
      <c r="AY171" s="10">
        <v>0.159</v>
      </c>
      <c r="AZ171" s="10">
        <v>0.14599999999999999</v>
      </c>
      <c r="BA171" s="10">
        <v>0.13700000000000001</v>
      </c>
      <c r="BB171" s="10">
        <v>0.13900000000000001</v>
      </c>
      <c r="BC171" s="10">
        <v>0.13900000000000001</v>
      </c>
      <c r="BD171" s="10">
        <v>0.184</v>
      </c>
      <c r="BE171" s="10">
        <v>0.20599999999999999</v>
      </c>
      <c r="BF171" s="10">
        <v>0.22800000000000001</v>
      </c>
      <c r="BG171" s="9"/>
      <c r="BH171" s="9"/>
      <c r="BI171" s="9"/>
      <c r="BJ171" s="9"/>
      <c r="BK171" s="9"/>
      <c r="BL171" s="9"/>
      <c r="BM171" s="9"/>
      <c r="BN171" s="9"/>
      <c r="BO171" s="9"/>
      <c r="BP171" s="9"/>
      <c r="BQ171" s="9"/>
      <c r="BR171" s="9"/>
    </row>
    <row r="172" spans="1:70" ht="15" customHeight="1" x14ac:dyDescent="0.45">
      <c r="A172" s="21" t="s">
        <v>151</v>
      </c>
      <c r="B172" s="1" t="s">
        <v>7</v>
      </c>
      <c r="C172" s="7">
        <v>-912.2</v>
      </c>
      <c r="D172" s="7">
        <v>-928.1</v>
      </c>
      <c r="E172" s="7">
        <v>-926.2</v>
      </c>
      <c r="F172" s="7">
        <v>-934.1</v>
      </c>
      <c r="G172" s="7">
        <v>-964.1</v>
      </c>
      <c r="H172" s="7">
        <v>-1032.2</v>
      </c>
      <c r="I172" s="7">
        <v>-1064.9000000000001</v>
      </c>
      <c r="J172" s="7">
        <v>-1069</v>
      </c>
      <c r="K172" s="7">
        <v>-1380.7</v>
      </c>
      <c r="L172" s="7">
        <v>-1058</v>
      </c>
      <c r="M172" s="8">
        <v>-1022.9</v>
      </c>
      <c r="N172" s="8">
        <v>-1008.2</v>
      </c>
      <c r="O172" s="8">
        <v>-1039.8</v>
      </c>
      <c r="P172" s="8">
        <v>-1050</v>
      </c>
      <c r="Q172" s="8">
        <v>-1050</v>
      </c>
      <c r="R172" s="8">
        <v>-1055.4000000000001</v>
      </c>
      <c r="S172" s="8">
        <v>-1052.4000000000001</v>
      </c>
      <c r="T172" s="8">
        <v>-1045.0999999999999</v>
      </c>
      <c r="U172" s="8">
        <v>-1035.5999999999999</v>
      </c>
      <c r="V172" s="8">
        <v>-1023.1</v>
      </c>
      <c r="W172" s="8">
        <v>-1010.4</v>
      </c>
      <c r="X172" s="8">
        <v>-997.7</v>
      </c>
      <c r="Y172" s="8">
        <v>-986.5</v>
      </c>
      <c r="Z172" s="8">
        <v>-973.4</v>
      </c>
      <c r="AA172" s="8">
        <v>-960.6</v>
      </c>
      <c r="AB172" s="8">
        <v>-949.6</v>
      </c>
      <c r="AC172" s="8">
        <v>-940.3</v>
      </c>
      <c r="AD172" s="8">
        <v>-930.8</v>
      </c>
      <c r="AE172" s="8">
        <v>-926.9</v>
      </c>
      <c r="AF172" s="8">
        <v>-922.5</v>
      </c>
      <c r="AG172" s="8">
        <v>-920.3</v>
      </c>
      <c r="AH172" s="8">
        <v>-917.9</v>
      </c>
      <c r="AI172" s="8">
        <v>-914.1</v>
      </c>
      <c r="AJ172" s="8">
        <v>-900.7</v>
      </c>
      <c r="AK172" s="8">
        <v>-888.4</v>
      </c>
      <c r="AL172" s="8">
        <v>-878.1</v>
      </c>
      <c r="AM172" s="8">
        <v>-874</v>
      </c>
      <c r="AN172" s="8">
        <v>-865.1</v>
      </c>
      <c r="AO172" s="8">
        <v>-855.8</v>
      </c>
      <c r="AP172" s="8">
        <v>-846.7</v>
      </c>
      <c r="AQ172" s="8">
        <v>-843.2</v>
      </c>
      <c r="AR172" s="8">
        <v>-850.1</v>
      </c>
      <c r="AS172" s="8">
        <v>-849.7</v>
      </c>
      <c r="AT172" s="8">
        <v>-848.5</v>
      </c>
      <c r="AU172" s="8">
        <v>-848.6</v>
      </c>
      <c r="AV172" s="8">
        <v>-848.5</v>
      </c>
      <c r="AW172" s="8">
        <v>-848.3</v>
      </c>
      <c r="AX172" s="8">
        <v>-848.5</v>
      </c>
      <c r="AY172" s="8">
        <v>-857.3</v>
      </c>
      <c r="AZ172" s="8">
        <v>-866</v>
      </c>
      <c r="BA172" s="8">
        <v>-875</v>
      </c>
      <c r="BB172" s="8">
        <v>-887.6</v>
      </c>
      <c r="BC172" s="8">
        <v>-902.3</v>
      </c>
      <c r="BD172" s="8">
        <v>-911.8</v>
      </c>
      <c r="BE172" s="8">
        <v>-920.3</v>
      </c>
      <c r="BF172" s="8">
        <v>-928.5</v>
      </c>
      <c r="BG172" s="7"/>
      <c r="BH172" s="7"/>
      <c r="BI172" s="7"/>
      <c r="BJ172" s="7"/>
      <c r="BK172" s="7"/>
      <c r="BL172" s="7"/>
      <c r="BM172" s="7"/>
      <c r="BN172" s="7"/>
      <c r="BO172" s="7"/>
      <c r="BP172" s="7"/>
      <c r="BQ172" s="7"/>
      <c r="BR172" s="7"/>
    </row>
    <row r="173" spans="1:70" ht="15" customHeight="1" x14ac:dyDescent="0.45">
      <c r="A173" s="22" t="s">
        <v>40</v>
      </c>
      <c r="B173" s="1" t="s">
        <v>7</v>
      </c>
      <c r="C173" s="7">
        <v>2543.5</v>
      </c>
      <c r="D173" s="7">
        <v>2509.3000000000002</v>
      </c>
      <c r="E173" s="7">
        <v>2536.6999999999998</v>
      </c>
      <c r="F173" s="7">
        <v>2574.6</v>
      </c>
      <c r="G173" s="7">
        <v>2603.6</v>
      </c>
      <c r="H173" s="7">
        <v>2608</v>
      </c>
      <c r="I173" s="7">
        <v>2664.3</v>
      </c>
      <c r="J173" s="7">
        <v>2658.5</v>
      </c>
      <c r="K173" s="7">
        <v>2659.5</v>
      </c>
      <c r="L173" s="7">
        <v>2647.3</v>
      </c>
      <c r="M173" s="8">
        <v>2672.9</v>
      </c>
      <c r="N173" s="8">
        <v>2670</v>
      </c>
      <c r="O173" s="8">
        <v>2666.5</v>
      </c>
      <c r="P173" s="8">
        <v>2684.8</v>
      </c>
      <c r="Q173" s="8">
        <v>2706.3</v>
      </c>
      <c r="R173" s="8">
        <v>2723.8</v>
      </c>
      <c r="S173" s="8">
        <v>2738.8</v>
      </c>
      <c r="T173" s="8">
        <v>2753.4</v>
      </c>
      <c r="U173" s="8">
        <v>2765.5</v>
      </c>
      <c r="V173" s="8">
        <v>2778.8</v>
      </c>
      <c r="W173" s="8">
        <v>2794.2</v>
      </c>
      <c r="X173" s="8">
        <v>2809.8</v>
      </c>
      <c r="Y173" s="8">
        <v>2825.6</v>
      </c>
      <c r="Z173" s="8">
        <v>2841.7</v>
      </c>
      <c r="AA173" s="8">
        <v>2858.4</v>
      </c>
      <c r="AB173" s="8">
        <v>2874.9</v>
      </c>
      <c r="AC173" s="8">
        <v>2891.1</v>
      </c>
      <c r="AD173" s="8">
        <v>2907.4</v>
      </c>
      <c r="AE173" s="8">
        <v>2924.1</v>
      </c>
      <c r="AF173" s="8">
        <v>2942.4</v>
      </c>
      <c r="AG173" s="8">
        <v>2960.4</v>
      </c>
      <c r="AH173" s="8">
        <v>2977.9</v>
      </c>
      <c r="AI173" s="8">
        <v>2995.6</v>
      </c>
      <c r="AJ173" s="8">
        <v>3013.4</v>
      </c>
      <c r="AK173" s="8">
        <v>3030.5</v>
      </c>
      <c r="AL173" s="8">
        <v>3047.4</v>
      </c>
      <c r="AM173" s="8">
        <v>3064.8</v>
      </c>
      <c r="AN173" s="8">
        <v>3082.1</v>
      </c>
      <c r="AO173" s="8">
        <v>3099.2</v>
      </c>
      <c r="AP173" s="8">
        <v>3116.3</v>
      </c>
      <c r="AQ173" s="8">
        <v>3132.7</v>
      </c>
      <c r="AR173" s="8">
        <v>3148.2</v>
      </c>
      <c r="AS173" s="8">
        <v>3164</v>
      </c>
      <c r="AT173" s="8">
        <v>3180.5</v>
      </c>
      <c r="AU173" s="8">
        <v>3197.1</v>
      </c>
      <c r="AV173" s="8">
        <v>3213.7</v>
      </c>
      <c r="AW173" s="8">
        <v>3229.6</v>
      </c>
      <c r="AX173" s="8">
        <v>3245.4</v>
      </c>
      <c r="AY173" s="8">
        <v>3260.6</v>
      </c>
      <c r="AZ173" s="8">
        <v>3275.8</v>
      </c>
      <c r="BA173" s="8">
        <v>3290.7</v>
      </c>
      <c r="BB173" s="8">
        <v>3305.8</v>
      </c>
      <c r="BC173" s="8">
        <v>3321</v>
      </c>
      <c r="BD173" s="8">
        <v>3336.2</v>
      </c>
      <c r="BE173" s="8">
        <v>3351.6</v>
      </c>
      <c r="BF173" s="8">
        <v>3367.1</v>
      </c>
      <c r="BG173" s="7"/>
      <c r="BH173" s="7"/>
      <c r="BI173" s="7"/>
      <c r="BJ173" s="7"/>
      <c r="BK173" s="7"/>
      <c r="BL173" s="7"/>
      <c r="BM173" s="7"/>
      <c r="BN173" s="7"/>
      <c r="BO173" s="7"/>
      <c r="BP173" s="7"/>
      <c r="BQ173" s="7"/>
      <c r="BR173" s="7"/>
    </row>
    <row r="174" spans="1:70" ht="15" customHeight="1" x14ac:dyDescent="0.45">
      <c r="A174" s="22"/>
      <c r="B174" s="1" t="s">
        <v>5</v>
      </c>
      <c r="C174" s="9">
        <v>3.766</v>
      </c>
      <c r="D174" s="9">
        <v>-5.27</v>
      </c>
      <c r="E174" s="9">
        <v>4.4390000000000001</v>
      </c>
      <c r="F174" s="9">
        <v>6.1109999999999998</v>
      </c>
      <c r="G174" s="9">
        <v>4.5819999999999999</v>
      </c>
      <c r="H174" s="9">
        <v>0.67700000000000005</v>
      </c>
      <c r="I174" s="9">
        <v>8.9179999999999993</v>
      </c>
      <c r="J174" s="9">
        <v>-0.86699999999999999</v>
      </c>
      <c r="K174" s="9">
        <v>0.15</v>
      </c>
      <c r="L174" s="9">
        <v>-1.8220000000000001</v>
      </c>
      <c r="M174" s="10">
        <v>3.9289999999999998</v>
      </c>
      <c r="N174" s="10">
        <v>-0.44500000000000001</v>
      </c>
      <c r="O174" s="10">
        <v>-0.51100000000000001</v>
      </c>
      <c r="P174" s="10">
        <v>2.766</v>
      </c>
      <c r="Q174" s="10">
        <v>3.2429999999999999</v>
      </c>
      <c r="R174" s="10">
        <v>2.6150000000000002</v>
      </c>
      <c r="S174" s="10">
        <v>2.2210000000000001</v>
      </c>
      <c r="T174" s="10">
        <v>2.1389999999999998</v>
      </c>
      <c r="U174" s="10">
        <v>1.782</v>
      </c>
      <c r="V174" s="10">
        <v>1.9239999999999999</v>
      </c>
      <c r="W174" s="10">
        <v>2.2450000000000001</v>
      </c>
      <c r="X174" s="10">
        <v>2.254</v>
      </c>
      <c r="Y174" s="10">
        <v>2.2629999999999999</v>
      </c>
      <c r="Z174" s="10">
        <v>2.29</v>
      </c>
      <c r="AA174" s="10">
        <v>2.3730000000000002</v>
      </c>
      <c r="AB174" s="10">
        <v>2.339</v>
      </c>
      <c r="AC174" s="10">
        <v>2.2589999999999999</v>
      </c>
      <c r="AD174" s="10">
        <v>2.2829999999999999</v>
      </c>
      <c r="AE174" s="10">
        <v>2.3079999999999998</v>
      </c>
      <c r="AF174" s="10">
        <v>2.5379999999999998</v>
      </c>
      <c r="AG174" s="10">
        <v>2.4580000000000002</v>
      </c>
      <c r="AH174" s="10">
        <v>2.3860000000000001</v>
      </c>
      <c r="AI174" s="10">
        <v>2.4079999999999999</v>
      </c>
      <c r="AJ174" s="10">
        <v>2.387</v>
      </c>
      <c r="AK174" s="10">
        <v>2.2909999999999999</v>
      </c>
      <c r="AL174" s="10">
        <v>2.25</v>
      </c>
      <c r="AM174" s="10">
        <v>2.3050000000000002</v>
      </c>
      <c r="AN174" s="10">
        <v>2.2730000000000001</v>
      </c>
      <c r="AO174" s="10">
        <v>2.238</v>
      </c>
      <c r="AP174" s="10">
        <v>2.2309999999999999</v>
      </c>
      <c r="AQ174" s="10">
        <v>2.1240000000000001</v>
      </c>
      <c r="AR174" s="10">
        <v>1.9830000000000001</v>
      </c>
      <c r="AS174" s="10">
        <v>2.028</v>
      </c>
      <c r="AT174" s="10">
        <v>2.1059999999999999</v>
      </c>
      <c r="AU174" s="10">
        <v>2.1030000000000002</v>
      </c>
      <c r="AV174" s="10">
        <v>2.0870000000000002</v>
      </c>
      <c r="AW174" s="10">
        <v>2</v>
      </c>
      <c r="AX174" s="10">
        <v>1.9710000000000001</v>
      </c>
      <c r="AY174" s="10">
        <v>1.881</v>
      </c>
      <c r="AZ174" s="10">
        <v>1.8740000000000001</v>
      </c>
      <c r="BA174" s="10">
        <v>1.8380000000000001</v>
      </c>
      <c r="BB174" s="10">
        <v>1.839</v>
      </c>
      <c r="BC174" s="10">
        <v>1.8520000000000001</v>
      </c>
      <c r="BD174" s="10">
        <v>1.847</v>
      </c>
      <c r="BE174" s="10">
        <v>1.86</v>
      </c>
      <c r="BF174" s="10">
        <v>1.8580000000000001</v>
      </c>
      <c r="BG174" s="9"/>
      <c r="BH174" s="9"/>
      <c r="BI174" s="9"/>
      <c r="BJ174" s="9"/>
      <c r="BK174" s="9"/>
      <c r="BL174" s="9"/>
      <c r="BM174" s="9"/>
      <c r="BN174" s="9"/>
      <c r="BO174" s="9"/>
      <c r="BP174" s="9"/>
      <c r="BQ174" s="9"/>
      <c r="BR174" s="9"/>
    </row>
    <row r="175" spans="1:70" ht="15" customHeight="1" x14ac:dyDescent="0.45">
      <c r="A175" s="22" t="s">
        <v>41</v>
      </c>
      <c r="B175" s="1" t="s">
        <v>7</v>
      </c>
      <c r="C175" s="7">
        <v>3455.7</v>
      </c>
      <c r="D175" s="7">
        <v>3437.4</v>
      </c>
      <c r="E175" s="7">
        <v>3462.9</v>
      </c>
      <c r="F175" s="7">
        <v>3508.8</v>
      </c>
      <c r="G175" s="7">
        <v>3567.8</v>
      </c>
      <c r="H175" s="7">
        <v>3640.2</v>
      </c>
      <c r="I175" s="7">
        <v>3729.2</v>
      </c>
      <c r="J175" s="7">
        <v>3727.4</v>
      </c>
      <c r="K175" s="7">
        <v>4040.2</v>
      </c>
      <c r="L175" s="7">
        <v>3705.3</v>
      </c>
      <c r="M175" s="8">
        <v>3695.8</v>
      </c>
      <c r="N175" s="8">
        <v>3678.2</v>
      </c>
      <c r="O175" s="8">
        <v>3706.3</v>
      </c>
      <c r="P175" s="8">
        <v>3734.8</v>
      </c>
      <c r="Q175" s="8">
        <v>3756.3</v>
      </c>
      <c r="R175" s="8">
        <v>3779.2</v>
      </c>
      <c r="S175" s="8">
        <v>3791.2</v>
      </c>
      <c r="T175" s="8">
        <v>3798.4</v>
      </c>
      <c r="U175" s="8">
        <v>3801.2</v>
      </c>
      <c r="V175" s="8">
        <v>3801.9</v>
      </c>
      <c r="W175" s="8">
        <v>3804.6</v>
      </c>
      <c r="X175" s="8">
        <v>3807.5</v>
      </c>
      <c r="Y175" s="8">
        <v>3812.1</v>
      </c>
      <c r="Z175" s="8">
        <v>3815</v>
      </c>
      <c r="AA175" s="8">
        <v>3819</v>
      </c>
      <c r="AB175" s="8">
        <v>3824.6</v>
      </c>
      <c r="AC175" s="8">
        <v>3831.3</v>
      </c>
      <c r="AD175" s="8">
        <v>3838.2</v>
      </c>
      <c r="AE175" s="8">
        <v>3851</v>
      </c>
      <c r="AF175" s="8">
        <v>3865</v>
      </c>
      <c r="AG175" s="8">
        <v>3880.7</v>
      </c>
      <c r="AH175" s="8">
        <v>3895.8</v>
      </c>
      <c r="AI175" s="8">
        <v>3909.7</v>
      </c>
      <c r="AJ175" s="8">
        <v>3914.1</v>
      </c>
      <c r="AK175" s="8">
        <v>3918.9</v>
      </c>
      <c r="AL175" s="8">
        <v>3925.4</v>
      </c>
      <c r="AM175" s="8">
        <v>3938.8</v>
      </c>
      <c r="AN175" s="8">
        <v>3947.2</v>
      </c>
      <c r="AO175" s="8">
        <v>3954.9</v>
      </c>
      <c r="AP175" s="8">
        <v>3963</v>
      </c>
      <c r="AQ175" s="8">
        <v>3975.9</v>
      </c>
      <c r="AR175" s="8">
        <v>3998.3</v>
      </c>
      <c r="AS175" s="8">
        <v>4013.7</v>
      </c>
      <c r="AT175" s="8">
        <v>4029</v>
      </c>
      <c r="AU175" s="8">
        <v>4045.7</v>
      </c>
      <c r="AV175" s="8">
        <v>4062.2</v>
      </c>
      <c r="AW175" s="8">
        <v>4078</v>
      </c>
      <c r="AX175" s="8">
        <v>4093.9</v>
      </c>
      <c r="AY175" s="8">
        <v>4117.8999999999996</v>
      </c>
      <c r="AZ175" s="8">
        <v>4141.8</v>
      </c>
      <c r="BA175" s="8">
        <v>4165.7</v>
      </c>
      <c r="BB175" s="8">
        <v>4193.3</v>
      </c>
      <c r="BC175" s="8">
        <v>4223.3</v>
      </c>
      <c r="BD175" s="8">
        <v>4248</v>
      </c>
      <c r="BE175" s="8">
        <v>4271.8999999999996</v>
      </c>
      <c r="BF175" s="8">
        <v>4295.5</v>
      </c>
      <c r="BG175" s="7"/>
      <c r="BH175" s="7"/>
      <c r="BI175" s="7"/>
      <c r="BJ175" s="7"/>
      <c r="BK175" s="7"/>
      <c r="BL175" s="7"/>
      <c r="BM175" s="7"/>
      <c r="BN175" s="7"/>
      <c r="BO175" s="7"/>
      <c r="BP175" s="7"/>
      <c r="BQ175" s="7"/>
      <c r="BR175" s="7"/>
    </row>
    <row r="176" spans="1:70" ht="15" customHeight="1" x14ac:dyDescent="0.45">
      <c r="A176" s="3"/>
      <c r="B176" s="3" t="s">
        <v>5</v>
      </c>
      <c r="C176" s="17">
        <v>-1.0229999999999999</v>
      </c>
      <c r="D176" s="17">
        <v>-2.101</v>
      </c>
      <c r="E176" s="17">
        <v>3</v>
      </c>
      <c r="F176" s="17">
        <v>5.4080000000000004</v>
      </c>
      <c r="G176" s="17">
        <v>6.8970000000000002</v>
      </c>
      <c r="H176" s="17">
        <v>8.3670000000000009</v>
      </c>
      <c r="I176" s="17">
        <v>10.144</v>
      </c>
      <c r="J176" s="17">
        <v>-0.192</v>
      </c>
      <c r="K176" s="17">
        <v>38.033999999999999</v>
      </c>
      <c r="L176" s="17">
        <v>-29.257000000000001</v>
      </c>
      <c r="M176" s="18">
        <v>-1.02</v>
      </c>
      <c r="N176" s="18">
        <v>-1.8919999999999999</v>
      </c>
      <c r="O176" s="18">
        <v>3.09</v>
      </c>
      <c r="P176" s="18">
        <v>3.1120000000000001</v>
      </c>
      <c r="Q176" s="18">
        <v>2.3210000000000002</v>
      </c>
      <c r="R176" s="18">
        <v>2.464</v>
      </c>
      <c r="S176" s="18">
        <v>1.274</v>
      </c>
      <c r="T176" s="18">
        <v>0.76200000000000001</v>
      </c>
      <c r="U176" s="18">
        <v>0.28999999999999998</v>
      </c>
      <c r="V176" s="18">
        <v>7.3999999999999996E-2</v>
      </c>
      <c r="W176" s="18">
        <v>0.28899999999999998</v>
      </c>
      <c r="X176" s="18">
        <v>0.30399999999999999</v>
      </c>
      <c r="Y176" s="18">
        <v>0.48</v>
      </c>
      <c r="Z176" s="18">
        <v>0.31</v>
      </c>
      <c r="AA176" s="18">
        <v>0.41499999999999998</v>
      </c>
      <c r="AB176" s="18">
        <v>0.58499999999999996</v>
      </c>
      <c r="AC176" s="18">
        <v>0.70599999999999996</v>
      </c>
      <c r="AD176" s="18">
        <v>0.72299999999999998</v>
      </c>
      <c r="AE176" s="18">
        <v>1.333</v>
      </c>
      <c r="AF176" s="18">
        <v>1.4610000000000001</v>
      </c>
      <c r="AG176" s="18">
        <v>1.6339999999999999</v>
      </c>
      <c r="AH176" s="18">
        <v>1.57</v>
      </c>
      <c r="AI176" s="18">
        <v>1.4359999999999999</v>
      </c>
      <c r="AJ176" s="18">
        <v>0.44800000000000001</v>
      </c>
      <c r="AK176" s="18">
        <v>0.49</v>
      </c>
      <c r="AL176" s="18">
        <v>0.67100000000000004</v>
      </c>
      <c r="AM176" s="18">
        <v>1.37</v>
      </c>
      <c r="AN176" s="18">
        <v>0.85299999999999998</v>
      </c>
      <c r="AO176" s="18">
        <v>0.78500000000000003</v>
      </c>
      <c r="AP176" s="18">
        <v>0.82</v>
      </c>
      <c r="AQ176" s="18">
        <v>1.31</v>
      </c>
      <c r="AR176" s="18">
        <v>2.266</v>
      </c>
      <c r="AS176" s="18">
        <v>1.5489999999999999</v>
      </c>
      <c r="AT176" s="18">
        <v>1.538</v>
      </c>
      <c r="AU176" s="18">
        <v>1.6639999999999999</v>
      </c>
      <c r="AV176" s="18">
        <v>1.643</v>
      </c>
      <c r="AW176" s="18">
        <v>1.5589999999999999</v>
      </c>
      <c r="AX176" s="18">
        <v>1.575</v>
      </c>
      <c r="AY176" s="18">
        <v>2.3620000000000001</v>
      </c>
      <c r="AZ176" s="18">
        <v>2.343</v>
      </c>
      <c r="BA176" s="18">
        <v>2.3260000000000001</v>
      </c>
      <c r="BB176" s="18">
        <v>2.681</v>
      </c>
      <c r="BC176" s="18">
        <v>2.887</v>
      </c>
      <c r="BD176" s="18">
        <v>2.359</v>
      </c>
      <c r="BE176" s="18">
        <v>2.2690000000000001</v>
      </c>
      <c r="BF176" s="18">
        <v>2.2330000000000001</v>
      </c>
      <c r="BG176" s="9"/>
      <c r="BH176" s="9"/>
      <c r="BI176" s="9"/>
      <c r="BJ176" s="9"/>
      <c r="BK176" s="9"/>
      <c r="BL176" s="9"/>
      <c r="BM176" s="9"/>
      <c r="BN176" s="9"/>
      <c r="BO176" s="9"/>
      <c r="BP176" s="9"/>
      <c r="BQ176" s="9"/>
      <c r="BR176" s="9"/>
    </row>
    <row r="178" spans="1:58" ht="15" customHeight="1" x14ac:dyDescent="0.45">
      <c r="A178" s="1" t="s">
        <v>42</v>
      </c>
    </row>
    <row r="180" spans="1:58" ht="15" customHeight="1" x14ac:dyDescent="0.45">
      <c r="A180" s="143" t="s">
        <v>171</v>
      </c>
      <c r="B180" s="143"/>
    </row>
    <row r="182" spans="1:58" ht="16.5" customHeight="1" x14ac:dyDescent="0.5">
      <c r="A182" s="1" t="s">
        <v>167</v>
      </c>
      <c r="C182" s="19"/>
      <c r="E182" s="19"/>
      <c r="F182" s="19"/>
      <c r="G182" s="19"/>
      <c r="H182" s="19"/>
      <c r="I182" s="19"/>
      <c r="J182" s="19"/>
      <c r="K182" s="19"/>
      <c r="L182" s="19"/>
      <c r="M182" s="19"/>
      <c r="N182" s="19"/>
      <c r="O182" s="19"/>
    </row>
    <row r="183" spans="1:58" ht="16.5" customHeight="1" x14ac:dyDescent="0.45">
      <c r="C183" s="19"/>
      <c r="E183" s="19"/>
      <c r="F183" s="19"/>
      <c r="G183" s="19"/>
      <c r="H183" s="19"/>
      <c r="I183" s="19"/>
      <c r="J183" s="19"/>
      <c r="K183" s="19"/>
      <c r="L183" s="19"/>
      <c r="M183" s="19"/>
      <c r="N183" s="19"/>
      <c r="O183" s="19"/>
    </row>
    <row r="184" spans="1:58" ht="15" customHeight="1" x14ac:dyDescent="0.45">
      <c r="A184" s="1" t="s">
        <v>155</v>
      </c>
    </row>
    <row r="186" spans="1:58" ht="15" customHeight="1" x14ac:dyDescent="0.45">
      <c r="A186" s="1" t="s">
        <v>43</v>
      </c>
    </row>
    <row r="188" spans="1:58" ht="31" customHeight="1" x14ac:dyDescent="0.45">
      <c r="A188" s="144" t="s">
        <v>278</v>
      </c>
      <c r="B188" s="144"/>
      <c r="C188" s="144"/>
      <c r="D188" s="144"/>
      <c r="E188" s="144"/>
      <c r="F188" s="144"/>
      <c r="G188" s="144"/>
      <c r="H188" s="144"/>
      <c r="I188" s="144"/>
      <c r="J188" s="144"/>
      <c r="K188" s="144"/>
      <c r="L188" s="144"/>
      <c r="M188" s="144"/>
      <c r="N188" s="144"/>
      <c r="O188" s="144"/>
      <c r="P188" s="144"/>
    </row>
    <row r="189" spans="1:58" ht="29.1" customHeight="1" x14ac:dyDescent="0.45">
      <c r="A189" s="145" t="s">
        <v>168</v>
      </c>
      <c r="B189" s="145"/>
      <c r="C189" s="145"/>
      <c r="D189" s="145"/>
      <c r="E189" s="145"/>
      <c r="F189" s="145"/>
      <c r="G189" s="145"/>
      <c r="H189" s="145"/>
      <c r="I189" s="145"/>
      <c r="J189" s="145"/>
      <c r="K189" s="145"/>
      <c r="L189" s="145"/>
      <c r="M189" s="145"/>
      <c r="N189" s="145"/>
      <c r="O189" s="145"/>
      <c r="P189" s="145"/>
    </row>
    <row r="190" spans="1:58" ht="15" customHeight="1" x14ac:dyDescent="0.45">
      <c r="A190" s="146" t="s">
        <v>279</v>
      </c>
      <c r="B190" s="146"/>
      <c r="C190" s="146"/>
      <c r="D190" s="146"/>
      <c r="E190" s="146"/>
      <c r="F190" s="146"/>
      <c r="G190" s="146"/>
      <c r="H190" s="146"/>
      <c r="I190" s="146"/>
      <c r="J190" s="146"/>
      <c r="K190" s="146"/>
      <c r="L190" s="146"/>
      <c r="M190" s="146"/>
      <c r="N190" s="146"/>
      <c r="O190" s="146"/>
      <c r="P190" s="146"/>
    </row>
    <row r="191" spans="1:58" ht="15" customHeight="1" x14ac:dyDescent="0.45">
      <c r="A191" s="147" t="s">
        <v>280</v>
      </c>
      <c r="B191" s="147"/>
      <c r="C191" s="147"/>
      <c r="D191" s="147"/>
      <c r="E191" s="147"/>
      <c r="F191" s="147"/>
      <c r="G191" s="147"/>
      <c r="H191" s="147"/>
      <c r="I191" s="147"/>
      <c r="J191" s="147"/>
      <c r="K191" s="147"/>
      <c r="L191" s="147"/>
      <c r="M191" s="147"/>
      <c r="N191" s="147"/>
      <c r="O191" s="147"/>
      <c r="P191" s="147"/>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row>
    <row r="193" spans="1:1" ht="15" customHeight="1" x14ac:dyDescent="0.45">
      <c r="A193" s="125" t="s">
        <v>154</v>
      </c>
    </row>
  </sheetData>
  <mergeCells count="5">
    <mergeCell ref="A180:B180"/>
    <mergeCell ref="A188:P188"/>
    <mergeCell ref="A189:P189"/>
    <mergeCell ref="A190:P190"/>
    <mergeCell ref="A191:P191"/>
  </mergeCells>
  <hyperlinks>
    <hyperlink ref="A2:F2" r:id="rId1" display="www.cbo.gov/publication/60870" xr:uid="{B975E678-767E-BA4B-9DF9-5E6AA44CBFCD}"/>
    <hyperlink ref="A193" location="Contents!A1" display="Back to Table of Contents" xr:uid="{3E3635A4-9369-0C47-8EB6-A62A911D2BA6}"/>
    <hyperlink ref="A2" r:id="rId2" xr:uid="{F0D327F6-AB4D-4745-BF3A-A12175878D9D}"/>
  </hyperlinks>
  <pageMargins left="0.25" right="0.25" top="0.25" bottom="0.25" header="0" footer="0"/>
  <pageSetup scale="75" fitToWidth="0" orientation="portrait"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F576C-F283-4400-8048-3805EE25DF4A}">
  <sheetPr codeName="Sheet3"/>
  <dimension ref="A1:BR196"/>
  <sheetViews>
    <sheetView tabSelected="1" zoomScaleNormal="100" workbookViewId="0">
      <pane ySplit="7" topLeftCell="A8" activePane="bottomLeft" state="frozen"/>
      <selection activeCell="J16" sqref="J16"/>
      <selection pane="bottomLeft" activeCell="C18" sqref="C17:C18"/>
    </sheetView>
  </sheetViews>
  <sheetFormatPr defaultColWidth="9.1640625" defaultRowHeight="15" customHeight="1" x14ac:dyDescent="0.45"/>
  <cols>
    <col min="1" max="1" width="61" style="1" customWidth="1"/>
    <col min="2" max="2" width="63.71875" style="1" bestFit="1" customWidth="1"/>
    <col min="3" max="50" width="8.27734375" style="1" customWidth="1"/>
    <col min="51" max="51" width="8.1640625" style="1" customWidth="1"/>
    <col min="52" max="58" width="8.27734375" style="1" customWidth="1"/>
    <col min="59" max="16384" width="9.1640625" style="1"/>
  </cols>
  <sheetData>
    <row r="1" spans="1:70" ht="15" customHeight="1" x14ac:dyDescent="0.5">
      <c r="A1" s="1" t="s">
        <v>158</v>
      </c>
    </row>
    <row r="2" spans="1:70" ht="15" customHeight="1" x14ac:dyDescent="0.45">
      <c r="A2" s="124" t="s">
        <v>159</v>
      </c>
      <c r="B2" s="127"/>
      <c r="C2" s="127"/>
      <c r="D2" s="127"/>
      <c r="E2" s="127"/>
      <c r="F2" s="127"/>
    </row>
    <row r="5" spans="1:70" ht="15" customHeight="1" x14ac:dyDescent="0.5">
      <c r="A5" s="20" t="s">
        <v>161</v>
      </c>
      <c r="B5" s="20"/>
      <c r="C5" s="3"/>
      <c r="D5" s="3"/>
      <c r="E5" s="3"/>
      <c r="F5" s="3"/>
      <c r="G5" s="3"/>
      <c r="H5" s="3"/>
      <c r="I5" s="3"/>
      <c r="J5" s="3"/>
      <c r="K5" s="3"/>
      <c r="L5" s="3"/>
      <c r="M5" s="3"/>
      <c r="N5" s="3"/>
      <c r="O5" s="3"/>
      <c r="P5" s="3"/>
    </row>
    <row r="7" spans="1:70" ht="15" customHeight="1" x14ac:dyDescent="0.45">
      <c r="A7" s="3"/>
      <c r="B7" s="3" t="s">
        <v>1</v>
      </c>
      <c r="C7" s="5" t="s">
        <v>96</v>
      </c>
      <c r="D7" s="5" t="s">
        <v>97</v>
      </c>
      <c r="E7" s="5" t="s">
        <v>98</v>
      </c>
      <c r="F7" s="5" t="s">
        <v>99</v>
      </c>
      <c r="G7" s="5" t="s">
        <v>100</v>
      </c>
      <c r="H7" s="5" t="s">
        <v>101</v>
      </c>
      <c r="I7" s="5" t="s">
        <v>102</v>
      </c>
      <c r="J7" s="5" t="s">
        <v>103</v>
      </c>
      <c r="K7" s="5" t="s">
        <v>104</v>
      </c>
      <c r="L7" s="5" t="s">
        <v>105</v>
      </c>
      <c r="M7" s="5" t="s">
        <v>106</v>
      </c>
      <c r="N7" s="5">
        <v>2034</v>
      </c>
      <c r="O7" s="5">
        <v>2035</v>
      </c>
      <c r="P7" s="5">
        <v>2036</v>
      </c>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6"/>
      <c r="BH7" s="6"/>
      <c r="BI7" s="6"/>
      <c r="BJ7" s="6"/>
      <c r="BK7" s="6"/>
      <c r="BL7" s="6"/>
      <c r="BM7" s="6"/>
      <c r="BN7" s="6"/>
      <c r="BO7" s="6"/>
      <c r="BP7" s="6"/>
      <c r="BQ7" s="6"/>
      <c r="BR7" s="6"/>
    </row>
    <row r="8" spans="1:70" ht="15" customHeight="1" x14ac:dyDescent="0.5">
      <c r="A8" s="2" t="s">
        <v>2</v>
      </c>
      <c r="C8" s="1" t="s">
        <v>3</v>
      </c>
      <c r="D8" s="1" t="s">
        <v>3</v>
      </c>
      <c r="E8" s="1" t="s">
        <v>3</v>
      </c>
      <c r="F8" s="1" t="s">
        <v>3</v>
      </c>
      <c r="G8" s="1" t="s">
        <v>3</v>
      </c>
      <c r="H8" s="1" t="s">
        <v>3</v>
      </c>
      <c r="I8" s="1" t="s">
        <v>3</v>
      </c>
      <c r="J8" s="1" t="s">
        <v>3</v>
      </c>
      <c r="K8" s="1" t="s">
        <v>3</v>
      </c>
      <c r="L8" s="1" t="s">
        <v>3</v>
      </c>
      <c r="M8" s="1" t="s">
        <v>3</v>
      </c>
      <c r="N8" s="1" t="s">
        <v>3</v>
      </c>
      <c r="O8" s="1" t="s">
        <v>3</v>
      </c>
      <c r="P8" s="1" t="s">
        <v>3</v>
      </c>
      <c r="Q8" s="1" t="s">
        <v>3</v>
      </c>
      <c r="R8" s="1" t="s">
        <v>3</v>
      </c>
      <c r="S8" s="1" t="s">
        <v>3</v>
      </c>
      <c r="T8" s="1" t="s">
        <v>3</v>
      </c>
      <c r="U8" s="1" t="s">
        <v>3</v>
      </c>
      <c r="V8" s="1" t="s">
        <v>3</v>
      </c>
      <c r="W8" s="1" t="s">
        <v>3</v>
      </c>
      <c r="X8" s="1" t="s">
        <v>3</v>
      </c>
      <c r="Y8" s="1" t="s">
        <v>3</v>
      </c>
      <c r="Z8" s="1" t="s">
        <v>3</v>
      </c>
      <c r="AA8" s="1" t="s">
        <v>3</v>
      </c>
      <c r="AB8" s="1" t="s">
        <v>3</v>
      </c>
      <c r="AC8" s="1" t="s">
        <v>3</v>
      </c>
      <c r="AD8" s="1" t="s">
        <v>3</v>
      </c>
      <c r="AE8" s="1" t="s">
        <v>3</v>
      </c>
      <c r="AF8" s="1" t="s">
        <v>3</v>
      </c>
      <c r="AG8" s="1" t="s">
        <v>3</v>
      </c>
      <c r="AH8" s="1" t="s">
        <v>3</v>
      </c>
      <c r="AI8" s="1" t="s">
        <v>3</v>
      </c>
      <c r="AJ8" s="1" t="s">
        <v>3</v>
      </c>
      <c r="AK8" s="1" t="s">
        <v>3</v>
      </c>
      <c r="AL8" s="1" t="s">
        <v>3</v>
      </c>
      <c r="AM8" s="1" t="s">
        <v>3</v>
      </c>
      <c r="AN8" s="1" t="s">
        <v>3</v>
      </c>
      <c r="AO8" s="1" t="s">
        <v>3</v>
      </c>
      <c r="AP8" s="1" t="s">
        <v>3</v>
      </c>
      <c r="AQ8" s="1" t="s">
        <v>3</v>
      </c>
      <c r="AR8" s="1" t="s">
        <v>3</v>
      </c>
      <c r="AS8" s="1" t="s">
        <v>3</v>
      </c>
      <c r="AT8" s="1" t="s">
        <v>3</v>
      </c>
      <c r="AU8" s="1" t="s">
        <v>3</v>
      </c>
      <c r="AV8" s="1" t="s">
        <v>3</v>
      </c>
      <c r="AW8" s="1" t="s">
        <v>3</v>
      </c>
      <c r="AX8" s="1" t="s">
        <v>3</v>
      </c>
    </row>
    <row r="9" spans="1:70" ht="15" customHeight="1" x14ac:dyDescent="0.45">
      <c r="A9" s="21" t="s">
        <v>107</v>
      </c>
      <c r="B9" s="1" t="s">
        <v>4</v>
      </c>
      <c r="C9" s="7">
        <v>27811.5</v>
      </c>
      <c r="D9" s="7">
        <v>29298</v>
      </c>
      <c r="E9" s="8">
        <v>30705.200000000001</v>
      </c>
      <c r="F9" s="8">
        <v>32274.2</v>
      </c>
      <c r="G9" s="8">
        <v>33651.5</v>
      </c>
      <c r="H9" s="8">
        <v>35001.9</v>
      </c>
      <c r="I9" s="8">
        <v>36350.699999999997</v>
      </c>
      <c r="J9" s="8">
        <v>37742.5</v>
      </c>
      <c r="K9" s="8">
        <v>39174.800000000003</v>
      </c>
      <c r="L9" s="8">
        <v>40650.400000000001</v>
      </c>
      <c r="M9" s="8">
        <v>42185.4</v>
      </c>
      <c r="N9" s="8">
        <v>43776.6</v>
      </c>
      <c r="O9" s="8">
        <v>45430.9</v>
      </c>
      <c r="P9" s="8">
        <v>47146.7</v>
      </c>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row>
    <row r="10" spans="1:70" ht="15" customHeight="1" x14ac:dyDescent="0.45">
      <c r="B10" s="1" t="s">
        <v>5</v>
      </c>
      <c r="C10" s="9">
        <v>6.7430000000000003</v>
      </c>
      <c r="D10" s="9">
        <v>5.3449999999999998</v>
      </c>
      <c r="E10" s="10">
        <v>4.8019999999999996</v>
      </c>
      <c r="F10" s="10">
        <v>5.109</v>
      </c>
      <c r="G10" s="10">
        <v>4.2670000000000003</v>
      </c>
      <c r="H10" s="10">
        <v>4.0119999999999996</v>
      </c>
      <c r="I10" s="10">
        <v>3.8530000000000002</v>
      </c>
      <c r="J10" s="10">
        <v>3.8279999999999998</v>
      </c>
      <c r="K10" s="10">
        <v>3.794</v>
      </c>
      <c r="L10" s="10">
        <v>3.766</v>
      </c>
      <c r="M10" s="10">
        <v>3.7759999999999998</v>
      </c>
      <c r="N10" s="10">
        <v>3.7709999999999999</v>
      </c>
      <c r="O10" s="10">
        <v>3.778</v>
      </c>
      <c r="P10" s="10">
        <v>3.7759999999999998</v>
      </c>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row>
    <row r="11" spans="1:70" ht="15" customHeight="1" x14ac:dyDescent="0.45">
      <c r="A11" s="21" t="s">
        <v>108</v>
      </c>
      <c r="B11" s="1" t="s">
        <v>4</v>
      </c>
      <c r="C11" s="7">
        <v>27897.200000000001</v>
      </c>
      <c r="D11" s="7">
        <v>29289.8</v>
      </c>
      <c r="E11" s="8">
        <v>30743.1</v>
      </c>
      <c r="F11" s="8">
        <v>32363.7</v>
      </c>
      <c r="G11" s="8">
        <v>33701.699999999997</v>
      </c>
      <c r="H11" s="8">
        <v>35012.5</v>
      </c>
      <c r="I11" s="8">
        <v>36328.699999999997</v>
      </c>
      <c r="J11" s="8">
        <v>37692.300000000003</v>
      </c>
      <c r="K11" s="8">
        <v>39100.6</v>
      </c>
      <c r="L11" s="8">
        <v>40556.9</v>
      </c>
      <c r="M11" s="8">
        <v>42079</v>
      </c>
      <c r="N11" s="8">
        <v>43661.2</v>
      </c>
      <c r="O11" s="8">
        <v>45307</v>
      </c>
      <c r="P11" s="8">
        <v>47012.1</v>
      </c>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row>
    <row r="12" spans="1:70" ht="15" customHeight="1" x14ac:dyDescent="0.45">
      <c r="B12" s="1" t="s">
        <v>5</v>
      </c>
      <c r="C12" s="9">
        <v>6.45</v>
      </c>
      <c r="D12" s="9">
        <v>4.9909999999999997</v>
      </c>
      <c r="E12" s="10">
        <v>4.9619999999999997</v>
      </c>
      <c r="F12" s="10">
        <v>5.2709999999999999</v>
      </c>
      <c r="G12" s="10">
        <v>4.1340000000000003</v>
      </c>
      <c r="H12" s="10">
        <v>3.8889999999999998</v>
      </c>
      <c r="I12" s="10">
        <v>3.7589999999999999</v>
      </c>
      <c r="J12" s="10">
        <v>3.7530000000000001</v>
      </c>
      <c r="K12" s="10">
        <v>3.7360000000000002</v>
      </c>
      <c r="L12" s="10">
        <v>3.7240000000000002</v>
      </c>
      <c r="M12" s="10">
        <v>3.7530000000000001</v>
      </c>
      <c r="N12" s="10">
        <v>3.76</v>
      </c>
      <c r="O12" s="10">
        <v>3.7690000000000001</v>
      </c>
      <c r="P12" s="10">
        <v>3.7629999999999999</v>
      </c>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row>
    <row r="13" spans="1:70" ht="15" customHeight="1" x14ac:dyDescent="0.45">
      <c r="A13" s="21" t="s">
        <v>6</v>
      </c>
      <c r="B13" s="1" t="s">
        <v>7</v>
      </c>
      <c r="C13" s="7">
        <v>22723.7</v>
      </c>
      <c r="D13" s="7">
        <v>23358.400000000001</v>
      </c>
      <c r="E13" s="8">
        <v>23830.3</v>
      </c>
      <c r="F13" s="8">
        <v>24393.8</v>
      </c>
      <c r="G13" s="8">
        <v>24847.7</v>
      </c>
      <c r="H13" s="8">
        <v>25296.3</v>
      </c>
      <c r="I13" s="8">
        <v>25740.2</v>
      </c>
      <c r="J13" s="8">
        <v>26199.4</v>
      </c>
      <c r="K13" s="8">
        <v>26664.7</v>
      </c>
      <c r="L13" s="8">
        <v>27134</v>
      </c>
      <c r="M13" s="8">
        <v>27613.7</v>
      </c>
      <c r="N13" s="8">
        <v>28102.2</v>
      </c>
      <c r="O13" s="8">
        <v>28600.400000000001</v>
      </c>
      <c r="P13" s="8">
        <v>29105.5</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row>
    <row r="14" spans="1:70" ht="15" customHeight="1" x14ac:dyDescent="0.45">
      <c r="B14" s="1" t="s">
        <v>5</v>
      </c>
      <c r="C14" s="9">
        <v>2.9340000000000002</v>
      </c>
      <c r="D14" s="9">
        <v>2.7930000000000001</v>
      </c>
      <c r="E14" s="10">
        <v>2.02</v>
      </c>
      <c r="F14" s="10">
        <v>2.3639999999999999</v>
      </c>
      <c r="G14" s="10">
        <v>1.861</v>
      </c>
      <c r="H14" s="10">
        <v>1.8049999999999999</v>
      </c>
      <c r="I14" s="10">
        <v>1.754</v>
      </c>
      <c r="J14" s="10">
        <v>1.7829999999999999</v>
      </c>
      <c r="K14" s="10">
        <v>1.776</v>
      </c>
      <c r="L14" s="10">
        <v>1.76</v>
      </c>
      <c r="M14" s="10">
        <v>1.7669999999999999</v>
      </c>
      <c r="N14" s="10">
        <v>1.7689999999999999</v>
      </c>
      <c r="O14" s="10">
        <v>1.772</v>
      </c>
      <c r="P14" s="10">
        <v>1.766</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row>
    <row r="15" spans="1:70" ht="15" customHeight="1" x14ac:dyDescent="0.45">
      <c r="A15" s="21" t="s">
        <v>8</v>
      </c>
      <c r="B15" s="1" t="s">
        <v>7</v>
      </c>
      <c r="C15" s="7">
        <v>22810.3</v>
      </c>
      <c r="D15" s="7">
        <v>23368.7</v>
      </c>
      <c r="E15" s="8">
        <v>23876.7</v>
      </c>
      <c r="F15" s="8">
        <v>24478.799999999999</v>
      </c>
      <c r="G15" s="8">
        <v>24902.5</v>
      </c>
      <c r="H15" s="8">
        <v>25321.7</v>
      </c>
      <c r="I15" s="8">
        <v>25742.400000000001</v>
      </c>
      <c r="J15" s="8">
        <v>26182.400000000001</v>
      </c>
      <c r="K15" s="8">
        <v>26632.1</v>
      </c>
      <c r="L15" s="8">
        <v>27089.5</v>
      </c>
      <c r="M15" s="8">
        <v>27562</v>
      </c>
      <c r="N15" s="8">
        <v>28046.1</v>
      </c>
      <c r="O15" s="8">
        <v>28540.3</v>
      </c>
      <c r="P15" s="8">
        <v>29040.3</v>
      </c>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row>
    <row r="16" spans="1:70" ht="15" customHeight="1" x14ac:dyDescent="0.45">
      <c r="B16" s="1" t="s">
        <v>5</v>
      </c>
      <c r="C16" s="9">
        <v>2.6539999999999999</v>
      </c>
      <c r="D16" s="9">
        <v>2.4470000000000001</v>
      </c>
      <c r="E16" s="10">
        <v>2.173</v>
      </c>
      <c r="F16" s="10">
        <v>2.5219999999999998</v>
      </c>
      <c r="G16" s="10">
        <v>1.73</v>
      </c>
      <c r="H16" s="10">
        <v>1.6830000000000001</v>
      </c>
      <c r="I16" s="10">
        <v>1.661</v>
      </c>
      <c r="J16" s="10">
        <v>1.7090000000000001</v>
      </c>
      <c r="K16" s="10">
        <v>1.7170000000000001</v>
      </c>
      <c r="L16" s="10">
        <v>1.7170000000000001</v>
      </c>
      <c r="M16" s="10">
        <v>1.744</v>
      </c>
      <c r="N16" s="10">
        <v>1.756</v>
      </c>
      <c r="O16" s="10">
        <v>1.762</v>
      </c>
      <c r="P16" s="10">
        <v>1.7509999999999999</v>
      </c>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row>
    <row r="17" spans="1:70" ht="15" customHeight="1" x14ac:dyDescent="0.45">
      <c r="A17" s="21" t="s">
        <v>109</v>
      </c>
      <c r="B17" s="1" t="s">
        <v>7</v>
      </c>
      <c r="C17" s="7">
        <v>17466.900000000001</v>
      </c>
      <c r="D17" s="7">
        <v>17978.5</v>
      </c>
      <c r="E17" s="8">
        <v>18416.099999999999</v>
      </c>
      <c r="F17" s="8">
        <v>18922.900000000001</v>
      </c>
      <c r="G17" s="8">
        <v>19319.7</v>
      </c>
      <c r="H17" s="8">
        <v>19713.3</v>
      </c>
      <c r="I17" s="8">
        <v>20104.8</v>
      </c>
      <c r="J17" s="8">
        <v>20515.7</v>
      </c>
      <c r="K17" s="8">
        <v>20937.099999999999</v>
      </c>
      <c r="L17" s="8">
        <v>21368.5</v>
      </c>
      <c r="M17" s="8">
        <v>21816.1</v>
      </c>
      <c r="N17" s="8">
        <v>22276.5</v>
      </c>
      <c r="O17" s="8">
        <v>22750.7</v>
      </c>
      <c r="P17" s="8">
        <v>23233</v>
      </c>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row>
    <row r="18" spans="1:70" ht="15" customHeight="1" x14ac:dyDescent="0.45">
      <c r="B18" s="1" t="s">
        <v>5</v>
      </c>
      <c r="C18" s="9">
        <v>3.1150000000000002</v>
      </c>
      <c r="D18" s="9">
        <v>2.9279999999999999</v>
      </c>
      <c r="E18" s="10">
        <v>2.4340000000000002</v>
      </c>
      <c r="F18" s="10">
        <v>2.7509999999999999</v>
      </c>
      <c r="G18" s="10">
        <v>2.0960000000000001</v>
      </c>
      <c r="H18" s="10">
        <v>2.0369999999999999</v>
      </c>
      <c r="I18" s="10">
        <v>1.986</v>
      </c>
      <c r="J18" s="10">
        <v>2.0430000000000001</v>
      </c>
      <c r="K18" s="10">
        <v>2.0539999999999998</v>
      </c>
      <c r="L18" s="10">
        <v>2.06</v>
      </c>
      <c r="M18" s="10">
        <v>2.0939999999999999</v>
      </c>
      <c r="N18" s="10">
        <v>2.11</v>
      </c>
      <c r="O18" s="10">
        <v>2.1280000000000001</v>
      </c>
      <c r="P18" s="10">
        <v>2.12</v>
      </c>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row>
    <row r="19" spans="1:70" ht="15" customHeight="1" x14ac:dyDescent="0.45">
      <c r="C19" s="9"/>
      <c r="D19" s="9"/>
      <c r="E19" s="10"/>
      <c r="F19" s="10"/>
      <c r="G19" s="10"/>
      <c r="H19" s="10"/>
      <c r="I19" s="10"/>
      <c r="J19" s="10"/>
      <c r="K19" s="10"/>
      <c r="L19" s="10"/>
      <c r="M19" s="10"/>
      <c r="N19" s="10"/>
      <c r="O19" s="10"/>
      <c r="P19" s="13"/>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row>
    <row r="20" spans="1:70" ht="15.75" customHeight="1" x14ac:dyDescent="0.5">
      <c r="A20" s="2" t="s">
        <v>110</v>
      </c>
      <c r="C20" s="9"/>
      <c r="D20" s="9"/>
      <c r="E20" s="10"/>
      <c r="F20" s="10"/>
      <c r="G20" s="10"/>
      <c r="H20" s="10"/>
      <c r="I20" s="10"/>
      <c r="J20" s="10"/>
      <c r="K20" s="10"/>
      <c r="L20" s="10"/>
      <c r="M20" s="10"/>
      <c r="N20" s="10"/>
      <c r="O20" s="10"/>
      <c r="P20" s="13"/>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row>
    <row r="21" spans="1:70" ht="15" customHeight="1" x14ac:dyDescent="0.45">
      <c r="A21" s="21" t="s">
        <v>9</v>
      </c>
      <c r="B21" s="1" t="s">
        <v>4</v>
      </c>
      <c r="C21" s="7">
        <v>27480</v>
      </c>
      <c r="D21" s="7">
        <v>28913</v>
      </c>
      <c r="E21" s="8">
        <v>30425.599999999999</v>
      </c>
      <c r="F21" s="8">
        <v>31934.2</v>
      </c>
      <c r="G21" s="8">
        <v>33391.4</v>
      </c>
      <c r="H21" s="8">
        <v>34832.400000000001</v>
      </c>
      <c r="I21" s="8">
        <v>36276.1</v>
      </c>
      <c r="J21" s="8">
        <v>37752.6</v>
      </c>
      <c r="K21" s="8">
        <v>39260.9</v>
      </c>
      <c r="L21" s="8">
        <v>40796.9</v>
      </c>
      <c r="M21" s="8">
        <v>42372.5</v>
      </c>
      <c r="N21" s="8">
        <v>43991</v>
      </c>
      <c r="O21" s="8">
        <v>45658.400000000001</v>
      </c>
      <c r="P21" s="8">
        <v>47383.5</v>
      </c>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spans="1:70" ht="15" customHeight="1" x14ac:dyDescent="0.5">
      <c r="A22" s="2"/>
      <c r="B22" s="1" t="s">
        <v>5</v>
      </c>
      <c r="C22" s="9">
        <v>6.4160000000000004</v>
      </c>
      <c r="D22" s="9">
        <v>5.2140000000000004</v>
      </c>
      <c r="E22" s="10">
        <v>5.2309999999999999</v>
      </c>
      <c r="F22" s="10">
        <v>4.9580000000000002</v>
      </c>
      <c r="G22" s="10">
        <v>4.5629999999999997</v>
      </c>
      <c r="H22" s="10">
        <v>4.3150000000000004</v>
      </c>
      <c r="I22" s="10">
        <v>4.1440000000000001</v>
      </c>
      <c r="J22" s="10">
        <v>4.07</v>
      </c>
      <c r="K22" s="10">
        <v>3.9950000000000001</v>
      </c>
      <c r="L22" s="10">
        <v>3.9119999999999999</v>
      </c>
      <c r="M22" s="10">
        <v>3.8620000000000001</v>
      </c>
      <c r="N22" s="10">
        <v>3.819</v>
      </c>
      <c r="O22" s="10">
        <v>3.79</v>
      </c>
      <c r="P22" s="10">
        <v>3.778</v>
      </c>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row>
    <row r="23" spans="1:70" ht="15" customHeight="1" x14ac:dyDescent="0.45">
      <c r="A23" s="21" t="s">
        <v>111</v>
      </c>
      <c r="B23" s="1" t="s">
        <v>7</v>
      </c>
      <c r="C23" s="7">
        <v>22453.3</v>
      </c>
      <c r="D23" s="7">
        <v>23051.599999999999</v>
      </c>
      <c r="E23" s="8">
        <v>23613.599999999999</v>
      </c>
      <c r="F23" s="8">
        <v>24136.7</v>
      </c>
      <c r="G23" s="8">
        <v>24655.599999999999</v>
      </c>
      <c r="H23" s="8">
        <v>25173.7</v>
      </c>
      <c r="I23" s="8">
        <v>25687.200000000001</v>
      </c>
      <c r="J23" s="8">
        <v>26206.3</v>
      </c>
      <c r="K23" s="8">
        <v>26723.200000000001</v>
      </c>
      <c r="L23" s="8">
        <v>27231.7</v>
      </c>
      <c r="M23" s="8">
        <v>27736.1</v>
      </c>
      <c r="N23" s="8">
        <v>28239.8</v>
      </c>
      <c r="O23" s="8">
        <v>28743.599999999999</v>
      </c>
      <c r="P23" s="8">
        <v>29251.7</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spans="1:70" ht="15" customHeight="1" x14ac:dyDescent="0.5">
      <c r="A24" s="2"/>
      <c r="B24" s="1" t="s">
        <v>5</v>
      </c>
      <c r="C24" s="9">
        <v>2.6230000000000002</v>
      </c>
      <c r="D24" s="9">
        <v>2.6640000000000001</v>
      </c>
      <c r="E24" s="10">
        <v>2.4380000000000002</v>
      </c>
      <c r="F24" s="10">
        <v>2.2149999999999999</v>
      </c>
      <c r="G24" s="10">
        <v>2.149</v>
      </c>
      <c r="H24" s="10">
        <v>2.101</v>
      </c>
      <c r="I24" s="10">
        <v>2.0390000000000001</v>
      </c>
      <c r="J24" s="10">
        <v>2.02</v>
      </c>
      <c r="K24" s="10">
        <v>1.972</v>
      </c>
      <c r="L24" s="10">
        <v>1.9019999999999999</v>
      </c>
      <c r="M24" s="10">
        <v>1.8520000000000001</v>
      </c>
      <c r="N24" s="10">
        <v>1.8160000000000001</v>
      </c>
      <c r="O24" s="10">
        <v>1.784</v>
      </c>
      <c r="P24" s="10">
        <v>1.7669999999999999</v>
      </c>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row>
    <row r="25" spans="1:70" ht="15" customHeight="1" x14ac:dyDescent="0.45">
      <c r="A25" s="21" t="s">
        <v>112</v>
      </c>
      <c r="B25" s="1" t="s">
        <v>10</v>
      </c>
      <c r="C25" s="7">
        <v>167.952</v>
      </c>
      <c r="D25" s="7">
        <v>170.214</v>
      </c>
      <c r="E25" s="8">
        <v>171.89599999999999</v>
      </c>
      <c r="F25" s="8">
        <v>172.85400000000001</v>
      </c>
      <c r="G25" s="8">
        <v>173.57900000000001</v>
      </c>
      <c r="H25" s="8">
        <v>174.31299999999999</v>
      </c>
      <c r="I25" s="8">
        <v>175.05</v>
      </c>
      <c r="J25" s="8">
        <v>175.86099999999999</v>
      </c>
      <c r="K25" s="8">
        <v>176.70599999999999</v>
      </c>
      <c r="L25" s="8">
        <v>177.49600000000001</v>
      </c>
      <c r="M25" s="8">
        <v>178.24700000000001</v>
      </c>
      <c r="N25" s="8">
        <v>178.97499999999999</v>
      </c>
      <c r="O25" s="8">
        <v>179.67599999999999</v>
      </c>
      <c r="P25" s="8">
        <v>180.339</v>
      </c>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spans="1:70" ht="15" customHeight="1" x14ac:dyDescent="0.45">
      <c r="B26" s="1" t="s">
        <v>5</v>
      </c>
      <c r="C26" s="9">
        <v>1.252</v>
      </c>
      <c r="D26" s="9">
        <v>1.3460000000000001</v>
      </c>
      <c r="E26" s="10">
        <v>0.98699999999999999</v>
      </c>
      <c r="F26" s="10">
        <v>0.55700000000000005</v>
      </c>
      <c r="G26" s="10">
        <v>0.41899999999999998</v>
      </c>
      <c r="H26" s="10">
        <v>0.42299999999999999</v>
      </c>
      <c r="I26" s="10">
        <v>0.42199999999999999</v>
      </c>
      <c r="J26" s="10">
        <v>0.46300000000000002</v>
      </c>
      <c r="K26" s="10">
        <v>0.48</v>
      </c>
      <c r="L26" s="10">
        <v>0.44700000000000001</v>
      </c>
      <c r="M26" s="10">
        <v>0.42199999999999999</v>
      </c>
      <c r="N26" s="10">
        <v>0.40799999999999997</v>
      </c>
      <c r="O26" s="10">
        <v>0.39100000000000001</v>
      </c>
      <c r="P26" s="10">
        <v>0.36899999999999999</v>
      </c>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row>
    <row r="27" spans="1:70" ht="15" customHeight="1" x14ac:dyDescent="0.45">
      <c r="A27" s="21" t="s">
        <v>113</v>
      </c>
      <c r="B27" s="1" t="s">
        <v>11</v>
      </c>
      <c r="C27" s="9">
        <v>133.68600000000001</v>
      </c>
      <c r="D27" s="9">
        <v>135.42400000000001</v>
      </c>
      <c r="E27" s="10">
        <v>137.37</v>
      </c>
      <c r="F27" s="10">
        <v>139.63499999999999</v>
      </c>
      <c r="G27" s="10">
        <v>142.041</v>
      </c>
      <c r="H27" s="10">
        <v>144.41499999999999</v>
      </c>
      <c r="I27" s="10">
        <v>146.74</v>
      </c>
      <c r="J27" s="10">
        <v>149.01499999999999</v>
      </c>
      <c r="K27" s="10">
        <v>151.22900000000001</v>
      </c>
      <c r="L27" s="10">
        <v>153.41999999999999</v>
      </c>
      <c r="M27" s="10">
        <v>155.60300000000001</v>
      </c>
      <c r="N27" s="10">
        <v>157.785</v>
      </c>
      <c r="O27" s="10">
        <v>159.97399999999999</v>
      </c>
      <c r="P27" s="10">
        <v>162.203</v>
      </c>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row>
    <row r="28" spans="1:70" ht="15" customHeight="1" x14ac:dyDescent="0.45">
      <c r="B28" s="1" t="s">
        <v>5</v>
      </c>
      <c r="C28" s="9">
        <v>1.3540000000000001</v>
      </c>
      <c r="D28" s="9">
        <v>1.3</v>
      </c>
      <c r="E28" s="10">
        <v>1.4359999999999999</v>
      </c>
      <c r="F28" s="10">
        <v>1.6479999999999999</v>
      </c>
      <c r="G28" s="10">
        <v>1.7230000000000001</v>
      </c>
      <c r="H28" s="10">
        <v>1.671</v>
      </c>
      <c r="I28" s="10">
        <v>1.61</v>
      </c>
      <c r="J28" s="10">
        <v>1.55</v>
      </c>
      <c r="K28" s="10">
        <v>1.4850000000000001</v>
      </c>
      <c r="L28" s="10">
        <v>1.448</v>
      </c>
      <c r="M28" s="10">
        <v>1.423</v>
      </c>
      <c r="N28" s="10">
        <v>1.401</v>
      </c>
      <c r="O28" s="10">
        <v>1.387</v>
      </c>
      <c r="P28" s="10">
        <v>1.393</v>
      </c>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row>
    <row r="29" spans="1:70" ht="15" customHeight="1" x14ac:dyDescent="0.45">
      <c r="A29" s="21" t="s">
        <v>114</v>
      </c>
      <c r="B29" s="1" t="s">
        <v>12</v>
      </c>
      <c r="C29" s="9">
        <v>62.52</v>
      </c>
      <c r="D29" s="9">
        <v>62.51</v>
      </c>
      <c r="E29" s="10">
        <v>62.47</v>
      </c>
      <c r="F29" s="10">
        <v>62.4</v>
      </c>
      <c r="G29" s="10">
        <v>62.33</v>
      </c>
      <c r="H29" s="10">
        <v>62.27</v>
      </c>
      <c r="I29" s="10">
        <v>62.19</v>
      </c>
      <c r="J29" s="10">
        <v>62.13</v>
      </c>
      <c r="K29" s="10">
        <v>62.07</v>
      </c>
      <c r="L29" s="10">
        <v>62.02</v>
      </c>
      <c r="M29" s="10">
        <v>61.98</v>
      </c>
      <c r="N29" s="10">
        <v>61.97</v>
      </c>
      <c r="O29" s="10">
        <v>61.97</v>
      </c>
      <c r="P29" s="10">
        <v>61.98</v>
      </c>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row>
    <row r="30" spans="1:70" ht="15" customHeight="1" x14ac:dyDescent="0.45">
      <c r="A30" s="21" t="s">
        <v>115</v>
      </c>
      <c r="B30" s="1" t="s">
        <v>12</v>
      </c>
      <c r="C30" s="11">
        <v>4.4320000000000004</v>
      </c>
      <c r="D30" s="11">
        <v>4.4189999999999996</v>
      </c>
      <c r="E30" s="12">
        <v>4.4050000000000002</v>
      </c>
      <c r="F30" s="12">
        <v>4.3929999999999998</v>
      </c>
      <c r="G30" s="12">
        <v>4.3760000000000003</v>
      </c>
      <c r="H30" s="12">
        <v>4.3540000000000001</v>
      </c>
      <c r="I30" s="12">
        <v>4.3280000000000003</v>
      </c>
      <c r="J30" s="12">
        <v>4.3010000000000002</v>
      </c>
      <c r="K30" s="12">
        <v>4.2759999999999998</v>
      </c>
      <c r="L30" s="12">
        <v>4.2549999999999999</v>
      </c>
      <c r="M30" s="12">
        <v>4.2350000000000003</v>
      </c>
      <c r="N30" s="12">
        <v>4.2140000000000004</v>
      </c>
      <c r="O30" s="12">
        <v>4.1920000000000002</v>
      </c>
      <c r="P30" s="12">
        <v>4.1710000000000003</v>
      </c>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row r="31" spans="1:70" ht="15" customHeight="1" x14ac:dyDescent="0.45">
      <c r="A31" s="21" t="s">
        <v>116</v>
      </c>
      <c r="B31" s="1" t="s">
        <v>13</v>
      </c>
      <c r="C31" s="11">
        <v>1.2</v>
      </c>
      <c r="D31" s="11">
        <v>1.3</v>
      </c>
      <c r="E31" s="12">
        <v>0.9</v>
      </c>
      <c r="F31" s="12">
        <v>1.1000000000000001</v>
      </c>
      <c r="G31" s="12">
        <v>0.8</v>
      </c>
      <c r="H31" s="12">
        <v>0.5</v>
      </c>
      <c r="I31" s="12">
        <v>0.2</v>
      </c>
      <c r="J31" s="12">
        <v>0</v>
      </c>
      <c r="K31" s="12">
        <v>-0.2</v>
      </c>
      <c r="L31" s="12">
        <v>-0.4</v>
      </c>
      <c r="M31" s="12">
        <v>-0.4</v>
      </c>
      <c r="N31" s="12">
        <v>-0.5</v>
      </c>
      <c r="O31" s="12">
        <v>-0.5</v>
      </c>
      <c r="P31" s="12">
        <v>-0.5</v>
      </c>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row>
    <row r="32" spans="1:70" ht="15" customHeight="1" x14ac:dyDescent="0.45">
      <c r="E32" s="13"/>
      <c r="F32" s="13"/>
      <c r="G32" s="13"/>
      <c r="H32" s="13"/>
      <c r="I32" s="13"/>
      <c r="J32" s="13"/>
      <c r="K32" s="13"/>
      <c r="L32" s="13"/>
      <c r="M32" s="13"/>
      <c r="N32" s="13"/>
      <c r="O32" s="13"/>
      <c r="P32" s="13"/>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row>
    <row r="33" spans="1:70" ht="15" customHeight="1" x14ac:dyDescent="0.5">
      <c r="A33" s="2" t="s">
        <v>117</v>
      </c>
      <c r="E33" s="13"/>
      <c r="F33" s="13"/>
      <c r="G33" s="13"/>
      <c r="H33" s="13"/>
      <c r="I33" s="13"/>
      <c r="J33" s="13"/>
      <c r="K33" s="13"/>
      <c r="L33" s="13"/>
      <c r="M33" s="13"/>
      <c r="N33" s="13"/>
      <c r="O33" s="13"/>
      <c r="P33" s="13"/>
    </row>
    <row r="34" spans="1:70" ht="15" customHeight="1" x14ac:dyDescent="0.45">
      <c r="A34" s="21" t="s">
        <v>111</v>
      </c>
      <c r="B34" s="1" t="s">
        <v>7</v>
      </c>
      <c r="C34" s="1">
        <v>17227.2</v>
      </c>
      <c r="D34" s="1">
        <v>17734.3</v>
      </c>
      <c r="E34" s="13">
        <v>18214.5</v>
      </c>
      <c r="F34" s="13">
        <v>18673</v>
      </c>
      <c r="G34" s="13">
        <v>19133.900000000001</v>
      </c>
      <c r="H34" s="13">
        <v>19593</v>
      </c>
      <c r="I34" s="13">
        <v>20049.900000000001</v>
      </c>
      <c r="J34" s="13">
        <v>20515.599999999999</v>
      </c>
      <c r="K34" s="13">
        <v>20983.9</v>
      </c>
      <c r="L34" s="13">
        <v>21450.1</v>
      </c>
      <c r="M34" s="13">
        <v>21918.1</v>
      </c>
      <c r="N34" s="13">
        <v>22391</v>
      </c>
      <c r="O34" s="13">
        <v>22868.400000000001</v>
      </c>
      <c r="P34" s="13">
        <v>23353</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row>
    <row r="35" spans="1:70" ht="15" customHeight="1" x14ac:dyDescent="0.45">
      <c r="B35" s="1" t="s">
        <v>5</v>
      </c>
      <c r="C35" s="11">
        <v>2.9089999999999998</v>
      </c>
      <c r="D35" s="11">
        <v>2.9430000000000001</v>
      </c>
      <c r="E35" s="12">
        <v>2.7069999999999999</v>
      </c>
      <c r="F35" s="12">
        <v>2.5169999999999999</v>
      </c>
      <c r="G35" s="12">
        <v>2.468</v>
      </c>
      <c r="H35" s="12">
        <v>2.3980000000000001</v>
      </c>
      <c r="I35" s="12">
        <v>2.3319999999999999</v>
      </c>
      <c r="J35" s="12">
        <v>2.3220000000000001</v>
      </c>
      <c r="K35" s="12">
        <v>2.282</v>
      </c>
      <c r="L35" s="12">
        <v>2.2210000000000001</v>
      </c>
      <c r="M35" s="12">
        <v>2.1819999999999999</v>
      </c>
      <c r="N35" s="12">
        <v>2.157</v>
      </c>
      <c r="O35" s="12">
        <v>2.1320000000000001</v>
      </c>
      <c r="P35" s="12">
        <v>2.1190000000000002</v>
      </c>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row>
    <row r="36" spans="1:70" ht="15" customHeight="1" x14ac:dyDescent="0.45">
      <c r="A36" s="21" t="s">
        <v>118</v>
      </c>
      <c r="B36" s="1" t="s">
        <v>14</v>
      </c>
      <c r="C36" s="11">
        <v>104.514</v>
      </c>
      <c r="D36" s="11">
        <v>105.904</v>
      </c>
      <c r="E36" s="12">
        <v>106.937</v>
      </c>
      <c r="F36" s="12">
        <v>107.626</v>
      </c>
      <c r="G36" s="12">
        <v>108.23399999999999</v>
      </c>
      <c r="H36" s="12">
        <v>108.855</v>
      </c>
      <c r="I36" s="12">
        <v>109.447</v>
      </c>
      <c r="J36" s="12">
        <v>110.048</v>
      </c>
      <c r="K36" s="12">
        <v>110.639</v>
      </c>
      <c r="L36" s="12">
        <v>111.175</v>
      </c>
      <c r="M36" s="12">
        <v>111.684</v>
      </c>
      <c r="N36" s="12">
        <v>112.178</v>
      </c>
      <c r="O36" s="12">
        <v>112.65300000000001</v>
      </c>
      <c r="P36" s="12">
        <v>113.10299999999999</v>
      </c>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row r="37" spans="1:70" ht="15" customHeight="1" x14ac:dyDescent="0.45">
      <c r="B37" s="1" t="s">
        <v>5</v>
      </c>
      <c r="C37" s="11">
        <v>1.25</v>
      </c>
      <c r="D37" s="11">
        <v>1.329</v>
      </c>
      <c r="E37" s="12">
        <v>0.97599999999999998</v>
      </c>
      <c r="F37" s="12">
        <v>0.64400000000000002</v>
      </c>
      <c r="G37" s="12">
        <v>0.56499999999999995</v>
      </c>
      <c r="H37" s="12">
        <v>0.57299999999999995</v>
      </c>
      <c r="I37" s="12">
        <v>0.54300000000000004</v>
      </c>
      <c r="J37" s="12">
        <v>0.54900000000000004</v>
      </c>
      <c r="K37" s="12">
        <v>0.53700000000000003</v>
      </c>
      <c r="L37" s="12">
        <v>0.48399999999999999</v>
      </c>
      <c r="M37" s="12">
        <v>0.45700000000000002</v>
      </c>
      <c r="N37" s="12">
        <v>0.442</v>
      </c>
      <c r="O37" s="12">
        <v>0.42299999999999999</v>
      </c>
      <c r="P37" s="12">
        <v>0.39900000000000002</v>
      </c>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row>
    <row r="38" spans="1:70" ht="15" customHeight="1" x14ac:dyDescent="0.45">
      <c r="A38" s="21" t="s">
        <v>119</v>
      </c>
      <c r="B38" s="1" t="s">
        <v>14</v>
      </c>
      <c r="C38" s="11">
        <v>117.297</v>
      </c>
      <c r="D38" s="11">
        <v>120.47199999999999</v>
      </c>
      <c r="E38" s="12">
        <v>123.952</v>
      </c>
      <c r="F38" s="12">
        <v>127.586</v>
      </c>
      <c r="G38" s="12">
        <v>131.15700000000001</v>
      </c>
      <c r="H38" s="12">
        <v>134.596</v>
      </c>
      <c r="I38" s="12">
        <v>137.876</v>
      </c>
      <c r="J38" s="12">
        <v>141.03800000000001</v>
      </c>
      <c r="K38" s="12">
        <v>144.15</v>
      </c>
      <c r="L38" s="12">
        <v>147.30099999999999</v>
      </c>
      <c r="M38" s="12">
        <v>150.529</v>
      </c>
      <c r="N38" s="12">
        <v>153.82400000000001</v>
      </c>
      <c r="O38" s="12">
        <v>157.214</v>
      </c>
      <c r="P38" s="12">
        <v>160.732</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row>
    <row r="39" spans="1:70" ht="15" customHeight="1" x14ac:dyDescent="0.45">
      <c r="B39" s="1" t="s">
        <v>5</v>
      </c>
      <c r="C39" s="11">
        <v>2.7719999999999998</v>
      </c>
      <c r="D39" s="11">
        <v>2.706</v>
      </c>
      <c r="E39" s="12">
        <v>2.8879999999999999</v>
      </c>
      <c r="F39" s="12">
        <v>2.931</v>
      </c>
      <c r="G39" s="12">
        <v>2.798</v>
      </c>
      <c r="H39" s="12">
        <v>2.6219999999999999</v>
      </c>
      <c r="I39" s="12">
        <v>2.4359999999999999</v>
      </c>
      <c r="J39" s="12">
        <v>2.2930000000000001</v>
      </c>
      <c r="K39" s="12">
        <v>2.206</v>
      </c>
      <c r="L39" s="12">
        <v>2.1859999999999999</v>
      </c>
      <c r="M39" s="12">
        <v>2.1909999999999998</v>
      </c>
      <c r="N39" s="12">
        <v>2.1880000000000002</v>
      </c>
      <c r="O39" s="12">
        <v>2.2029999999999998</v>
      </c>
      <c r="P39" s="12">
        <v>2.238</v>
      </c>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row r="40" spans="1:70" ht="15" customHeight="1" x14ac:dyDescent="0.45">
      <c r="A40" s="21" t="s">
        <v>120</v>
      </c>
      <c r="B40" s="1" t="s">
        <v>14</v>
      </c>
      <c r="C40" s="11">
        <v>107.738</v>
      </c>
      <c r="D40" s="11">
        <v>108.97</v>
      </c>
      <c r="E40" s="12">
        <v>110.179</v>
      </c>
      <c r="F40" s="12">
        <v>111.395</v>
      </c>
      <c r="G40" s="12">
        <v>112.672</v>
      </c>
      <c r="H40" s="12">
        <v>113.94199999999999</v>
      </c>
      <c r="I40" s="12">
        <v>115.24299999999999</v>
      </c>
      <c r="J40" s="12">
        <v>116.60299999999999</v>
      </c>
      <c r="K40" s="12">
        <v>117.98</v>
      </c>
      <c r="L40" s="12">
        <v>119.35899999999999</v>
      </c>
      <c r="M40" s="12">
        <v>120.72499999999999</v>
      </c>
      <c r="N40" s="12">
        <v>122.093</v>
      </c>
      <c r="O40" s="12">
        <v>123.45699999999999</v>
      </c>
      <c r="P40" s="12">
        <v>124.827</v>
      </c>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row>
    <row r="41" spans="1:70" ht="15" customHeight="1" x14ac:dyDescent="0.45">
      <c r="B41" s="1" t="s">
        <v>5</v>
      </c>
      <c r="C41" s="11">
        <v>1.1339999999999999</v>
      </c>
      <c r="D41" s="11">
        <v>1.143</v>
      </c>
      <c r="E41" s="12">
        <v>1.109</v>
      </c>
      <c r="F41" s="12">
        <v>1.103</v>
      </c>
      <c r="G41" s="12">
        <v>1.1459999999999999</v>
      </c>
      <c r="H41" s="12">
        <v>1.127</v>
      </c>
      <c r="I41" s="12">
        <v>1.141</v>
      </c>
      <c r="J41" s="12">
        <v>1.18</v>
      </c>
      <c r="K41" s="12">
        <v>1.181</v>
      </c>
      <c r="L41" s="12">
        <v>1.1679999999999999</v>
      </c>
      <c r="M41" s="12">
        <v>1.145</v>
      </c>
      <c r="N41" s="12">
        <v>1.1319999999999999</v>
      </c>
      <c r="O41" s="12">
        <v>1.117</v>
      </c>
      <c r="P41" s="12">
        <v>1.1100000000000001</v>
      </c>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row>
    <row r="42" spans="1:70" ht="15" customHeight="1" x14ac:dyDescent="0.45">
      <c r="A42" s="21" t="s">
        <v>121</v>
      </c>
      <c r="B42" s="1" t="s">
        <v>15</v>
      </c>
      <c r="C42" s="11">
        <v>78.468000000000004</v>
      </c>
      <c r="D42" s="11">
        <v>79.718000000000004</v>
      </c>
      <c r="E42" s="12">
        <v>81.085999999999999</v>
      </c>
      <c r="F42" s="12">
        <v>82.594999999999999</v>
      </c>
      <c r="G42" s="12">
        <v>84.159000000000006</v>
      </c>
      <c r="H42" s="12">
        <v>85.686000000000007</v>
      </c>
      <c r="I42" s="12">
        <v>87.210999999999999</v>
      </c>
      <c r="J42" s="12">
        <v>88.748999999999995</v>
      </c>
      <c r="K42" s="12">
        <v>90.29</v>
      </c>
      <c r="L42" s="12">
        <v>91.85</v>
      </c>
      <c r="M42" s="12">
        <v>93.427000000000007</v>
      </c>
      <c r="N42" s="12">
        <v>95.022000000000006</v>
      </c>
      <c r="O42" s="12">
        <v>96.638999999999996</v>
      </c>
      <c r="P42" s="12">
        <v>98.293999999999997</v>
      </c>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row r="43" spans="1:70" ht="15" customHeight="1" x14ac:dyDescent="0.45">
      <c r="B43" s="1" t="s">
        <v>5</v>
      </c>
      <c r="C43" s="11">
        <v>1.6379999999999999</v>
      </c>
      <c r="D43" s="11">
        <v>1.593</v>
      </c>
      <c r="E43" s="12">
        <v>1.7150000000000001</v>
      </c>
      <c r="F43" s="12">
        <v>1.861</v>
      </c>
      <c r="G43" s="12">
        <v>1.8919999999999999</v>
      </c>
      <c r="H43" s="12">
        <v>1.8149999999999999</v>
      </c>
      <c r="I43" s="12">
        <v>1.778</v>
      </c>
      <c r="J43" s="12">
        <v>1.7629999999999999</v>
      </c>
      <c r="K43" s="12">
        <v>1.736</v>
      </c>
      <c r="L43" s="12">
        <v>1.728</v>
      </c>
      <c r="M43" s="12">
        <v>1.716</v>
      </c>
      <c r="N43" s="12">
        <v>1.7070000000000001</v>
      </c>
      <c r="O43" s="12">
        <v>1.7010000000000001</v>
      </c>
      <c r="P43" s="12">
        <v>1.712</v>
      </c>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row>
    <row r="44" spans="1:70" ht="15" customHeight="1" x14ac:dyDescent="0.45">
      <c r="A44" s="21" t="s">
        <v>122</v>
      </c>
      <c r="B44" s="1" t="s">
        <v>16</v>
      </c>
      <c r="C44" s="11">
        <v>0.32900000000000001</v>
      </c>
      <c r="D44" s="11">
        <v>0.32900000000000001</v>
      </c>
      <c r="E44" s="12">
        <v>0.32900000000000001</v>
      </c>
      <c r="F44" s="12">
        <v>0.32900000000000001</v>
      </c>
      <c r="G44" s="12">
        <v>0.32900000000000001</v>
      </c>
      <c r="H44" s="12">
        <v>0.32900000000000001</v>
      </c>
      <c r="I44" s="12">
        <v>0.32900000000000001</v>
      </c>
      <c r="J44" s="12">
        <v>0.32900000000000001</v>
      </c>
      <c r="K44" s="12">
        <v>0.32900000000000001</v>
      </c>
      <c r="L44" s="12">
        <v>0.32900000000000001</v>
      </c>
      <c r="M44" s="12">
        <v>0.32900000000000001</v>
      </c>
      <c r="N44" s="12">
        <v>0.32900000000000001</v>
      </c>
      <c r="O44" s="12">
        <v>0.32900000000000001</v>
      </c>
      <c r="P44" s="12">
        <v>0.32900000000000001</v>
      </c>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row>
    <row r="45" spans="1:70" ht="15" customHeight="1" x14ac:dyDescent="0.45">
      <c r="E45" s="13"/>
      <c r="F45" s="13"/>
      <c r="G45" s="13"/>
      <c r="H45" s="13"/>
      <c r="I45" s="13"/>
      <c r="J45" s="13"/>
      <c r="K45" s="13"/>
      <c r="L45" s="13"/>
      <c r="M45" s="13"/>
      <c r="N45" s="13"/>
      <c r="O45" s="13"/>
      <c r="P45" s="13"/>
    </row>
    <row r="46" spans="1:70" ht="15" customHeight="1" x14ac:dyDescent="0.5">
      <c r="A46" s="2" t="s">
        <v>17</v>
      </c>
      <c r="C46" s="9"/>
      <c r="D46" s="9"/>
      <c r="E46" s="10"/>
      <c r="F46" s="10"/>
      <c r="G46" s="10"/>
      <c r="H46" s="10"/>
      <c r="I46" s="10"/>
      <c r="J46" s="10"/>
      <c r="K46" s="10"/>
      <c r="L46" s="10"/>
      <c r="M46" s="10"/>
      <c r="N46" s="10"/>
      <c r="O46" s="10"/>
      <c r="P46" s="13"/>
    </row>
    <row r="47" spans="1:70" ht="15" customHeight="1" x14ac:dyDescent="0.45">
      <c r="A47" s="21" t="s">
        <v>123</v>
      </c>
      <c r="B47" s="1" t="s">
        <v>14</v>
      </c>
      <c r="C47" s="9">
        <v>120.51</v>
      </c>
      <c r="D47" s="9">
        <v>123.666</v>
      </c>
      <c r="E47" s="10">
        <v>126.90600000000001</v>
      </c>
      <c r="F47" s="10">
        <v>130.39500000000001</v>
      </c>
      <c r="G47" s="10">
        <v>133.53700000000001</v>
      </c>
      <c r="H47" s="10">
        <v>136.46199999999999</v>
      </c>
      <c r="I47" s="10">
        <v>139.30600000000001</v>
      </c>
      <c r="J47" s="10">
        <v>142.131</v>
      </c>
      <c r="K47" s="10">
        <v>144.96799999999999</v>
      </c>
      <c r="L47" s="10">
        <v>147.83600000000001</v>
      </c>
      <c r="M47" s="10">
        <v>150.745</v>
      </c>
      <c r="N47" s="10">
        <v>153.703</v>
      </c>
      <c r="O47" s="10">
        <v>156.714</v>
      </c>
      <c r="P47" s="10">
        <v>159.78100000000001</v>
      </c>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row>
    <row r="48" spans="1:70" ht="15" customHeight="1" x14ac:dyDescent="0.5">
      <c r="A48" s="2"/>
      <c r="B48" s="1" t="s">
        <v>5</v>
      </c>
      <c r="C48" s="9">
        <v>3.798</v>
      </c>
      <c r="D48" s="9">
        <v>2.6179999999999999</v>
      </c>
      <c r="E48" s="10">
        <v>2.62</v>
      </c>
      <c r="F48" s="10">
        <v>2.7480000000000002</v>
      </c>
      <c r="G48" s="10">
        <v>2.4089999999999998</v>
      </c>
      <c r="H48" s="10">
        <v>2.19</v>
      </c>
      <c r="I48" s="10">
        <v>2.0840000000000001</v>
      </c>
      <c r="J48" s="10">
        <v>2.0270000000000001</v>
      </c>
      <c r="K48" s="10">
        <v>1.996</v>
      </c>
      <c r="L48" s="10">
        <v>1.978</v>
      </c>
      <c r="M48" s="10">
        <v>1.968</v>
      </c>
      <c r="N48" s="10">
        <v>1.962</v>
      </c>
      <c r="O48" s="10">
        <v>1.958</v>
      </c>
      <c r="P48" s="10">
        <v>1.956</v>
      </c>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row>
    <row r="49" spans="1:70" ht="15" customHeight="1" x14ac:dyDescent="0.45">
      <c r="A49" s="21" t="s">
        <v>124</v>
      </c>
      <c r="B49" s="1" t="s">
        <v>14</v>
      </c>
      <c r="C49" s="9">
        <v>119.289</v>
      </c>
      <c r="D49" s="9">
        <v>122.801</v>
      </c>
      <c r="E49" s="10">
        <v>126.271</v>
      </c>
      <c r="F49" s="10">
        <v>129.90700000000001</v>
      </c>
      <c r="G49" s="10">
        <v>133.08199999999999</v>
      </c>
      <c r="H49" s="10">
        <v>136.024</v>
      </c>
      <c r="I49" s="10">
        <v>138.876</v>
      </c>
      <c r="J49" s="10">
        <v>141.70099999999999</v>
      </c>
      <c r="K49" s="10">
        <v>144.53700000000001</v>
      </c>
      <c r="L49" s="10">
        <v>147.40199999999999</v>
      </c>
      <c r="M49" s="10">
        <v>150.309</v>
      </c>
      <c r="N49" s="10">
        <v>153.26599999999999</v>
      </c>
      <c r="O49" s="10">
        <v>156.27500000000001</v>
      </c>
      <c r="P49" s="10">
        <v>159.34200000000001</v>
      </c>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row>
    <row r="50" spans="1:70" ht="15" customHeight="1" x14ac:dyDescent="0.45">
      <c r="B50" s="1" t="s">
        <v>5</v>
      </c>
      <c r="C50" s="9">
        <v>4.1719999999999997</v>
      </c>
      <c r="D50" s="9">
        <v>2.944</v>
      </c>
      <c r="E50" s="10">
        <v>2.8250000000000002</v>
      </c>
      <c r="F50" s="10">
        <v>2.879</v>
      </c>
      <c r="G50" s="10">
        <v>2.444</v>
      </c>
      <c r="H50" s="10">
        <v>2.21</v>
      </c>
      <c r="I50" s="10">
        <v>2.0960000000000001</v>
      </c>
      <c r="J50" s="10">
        <v>2.0339999999999998</v>
      </c>
      <c r="K50" s="10">
        <v>2</v>
      </c>
      <c r="L50" s="10">
        <v>1.982</v>
      </c>
      <c r="M50" s="10">
        <v>1.972</v>
      </c>
      <c r="N50" s="10">
        <v>1.966</v>
      </c>
      <c r="O50" s="10">
        <v>1.9630000000000001</v>
      </c>
      <c r="P50" s="10">
        <v>1.962</v>
      </c>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row>
    <row r="51" spans="1:70" ht="15" customHeight="1" x14ac:dyDescent="0.45">
      <c r="A51" s="21" t="s">
        <v>156</v>
      </c>
      <c r="B51" s="1" t="s">
        <v>14</v>
      </c>
      <c r="C51" s="9">
        <v>113.08</v>
      </c>
      <c r="D51" s="9">
        <v>116.006</v>
      </c>
      <c r="E51" s="10">
        <v>118.729</v>
      </c>
      <c r="F51" s="10">
        <v>121.441</v>
      </c>
      <c r="G51" s="10">
        <v>124.232</v>
      </c>
      <c r="H51" s="10">
        <v>127.01300000000001</v>
      </c>
      <c r="I51" s="10">
        <v>129.828</v>
      </c>
      <c r="J51" s="10">
        <v>132.684</v>
      </c>
      <c r="K51" s="10">
        <v>135.58699999999999</v>
      </c>
      <c r="L51" s="10">
        <v>138.542</v>
      </c>
      <c r="M51" s="10">
        <v>141.55199999999999</v>
      </c>
      <c r="N51" s="10">
        <v>144.62</v>
      </c>
      <c r="O51" s="10">
        <v>147.75</v>
      </c>
      <c r="P51" s="10">
        <v>150.94300000000001</v>
      </c>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row>
    <row r="52" spans="1:70" ht="15" customHeight="1" x14ac:dyDescent="0.45">
      <c r="B52" s="1" t="s">
        <v>5</v>
      </c>
      <c r="C52" s="9">
        <v>2.61</v>
      </c>
      <c r="D52" s="9">
        <v>2.5880000000000001</v>
      </c>
      <c r="E52" s="10">
        <v>2.347</v>
      </c>
      <c r="F52" s="10">
        <v>2.2829999999999999</v>
      </c>
      <c r="G52" s="10">
        <v>2.298</v>
      </c>
      <c r="H52" s="10">
        <v>2.238</v>
      </c>
      <c r="I52" s="10">
        <v>2.2149999999999999</v>
      </c>
      <c r="J52" s="10">
        <v>2.1989999999999998</v>
      </c>
      <c r="K52" s="10">
        <v>2.1869999999999998</v>
      </c>
      <c r="L52" s="10">
        <v>2.1789999999999998</v>
      </c>
      <c r="M52" s="10">
        <v>2.1720000000000002</v>
      </c>
      <c r="N52" s="10">
        <v>2.1669999999999998</v>
      </c>
      <c r="O52" s="10">
        <v>2.1629999999999998</v>
      </c>
      <c r="P52" s="10">
        <v>2.161</v>
      </c>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row>
    <row r="53" spans="1:70" ht="15" customHeight="1" x14ac:dyDescent="0.45">
      <c r="A53" s="21" t="s">
        <v>125</v>
      </c>
      <c r="B53" s="1" t="s">
        <v>18</v>
      </c>
      <c r="C53" s="9">
        <v>304.70400000000001</v>
      </c>
      <c r="D53" s="9">
        <v>313.697</v>
      </c>
      <c r="E53" s="10">
        <v>322.37799999999999</v>
      </c>
      <c r="F53" s="10">
        <v>331.80700000000002</v>
      </c>
      <c r="G53" s="10">
        <v>340.26</v>
      </c>
      <c r="H53" s="10">
        <v>348.29500000000002</v>
      </c>
      <c r="I53" s="10">
        <v>356.26400000000001</v>
      </c>
      <c r="J53" s="10">
        <v>364.32799999999997</v>
      </c>
      <c r="K53" s="10">
        <v>372.55700000000002</v>
      </c>
      <c r="L53" s="10">
        <v>380.96699999999998</v>
      </c>
      <c r="M53" s="10">
        <v>389.56400000000002</v>
      </c>
      <c r="N53" s="10">
        <v>398.35500000000002</v>
      </c>
      <c r="O53" s="10">
        <v>407.346</v>
      </c>
      <c r="P53" s="10">
        <v>416.54199999999997</v>
      </c>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row>
    <row r="54" spans="1:70" ht="15" customHeight="1" x14ac:dyDescent="0.45">
      <c r="B54" s="1" t="s">
        <v>5</v>
      </c>
      <c r="C54" s="9">
        <v>4.1269999999999998</v>
      </c>
      <c r="D54" s="9">
        <v>2.9510000000000001</v>
      </c>
      <c r="E54" s="10">
        <v>2.7669999999999999</v>
      </c>
      <c r="F54" s="10">
        <v>2.9239999999999999</v>
      </c>
      <c r="G54" s="10">
        <v>2.5470000000000002</v>
      </c>
      <c r="H54" s="10">
        <v>2.3610000000000002</v>
      </c>
      <c r="I54" s="10">
        <v>2.2879999999999998</v>
      </c>
      <c r="J54" s="10">
        <v>2.2629999999999999</v>
      </c>
      <c r="K54" s="10">
        <v>2.258</v>
      </c>
      <c r="L54" s="10">
        <v>2.2570000000000001</v>
      </c>
      <c r="M54" s="10">
        <v>2.2559999999999998</v>
      </c>
      <c r="N54" s="10">
        <v>2.2559999999999998</v>
      </c>
      <c r="O54" s="10">
        <v>2.2570000000000001</v>
      </c>
      <c r="P54" s="10">
        <v>2.2570000000000001</v>
      </c>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row>
    <row r="55" spans="1:70" ht="15" customHeight="1" x14ac:dyDescent="0.45">
      <c r="A55" s="21" t="s">
        <v>126</v>
      </c>
      <c r="B55" s="1" t="s">
        <v>18</v>
      </c>
      <c r="C55" s="9">
        <v>308.38</v>
      </c>
      <c r="D55" s="9">
        <v>318.99200000000002</v>
      </c>
      <c r="E55" s="10">
        <v>328.589</v>
      </c>
      <c r="F55" s="10">
        <v>338.89299999999997</v>
      </c>
      <c r="G55" s="10">
        <v>347.62599999999998</v>
      </c>
      <c r="H55" s="10">
        <v>355.822</v>
      </c>
      <c r="I55" s="10">
        <v>363.93099999999998</v>
      </c>
      <c r="J55" s="10">
        <v>372.15199999999999</v>
      </c>
      <c r="K55" s="10">
        <v>380.56700000000001</v>
      </c>
      <c r="L55" s="10">
        <v>389.18299999999999</v>
      </c>
      <c r="M55" s="10">
        <v>398.00099999999998</v>
      </c>
      <c r="N55" s="10">
        <v>407.024</v>
      </c>
      <c r="O55" s="10">
        <v>416.255</v>
      </c>
      <c r="P55" s="10">
        <v>425.69799999999998</v>
      </c>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row>
    <row r="56" spans="1:70" ht="15" customHeight="1" x14ac:dyDescent="0.45">
      <c r="B56" s="1" t="s">
        <v>5</v>
      </c>
      <c r="C56" s="9">
        <v>4.7809999999999997</v>
      </c>
      <c r="D56" s="9">
        <v>3.4409999999999998</v>
      </c>
      <c r="E56" s="10">
        <v>3.008</v>
      </c>
      <c r="F56" s="10">
        <v>3.1349999999999998</v>
      </c>
      <c r="G56" s="10">
        <v>2.5760000000000001</v>
      </c>
      <c r="H56" s="10">
        <v>2.3570000000000002</v>
      </c>
      <c r="I56" s="10">
        <v>2.278</v>
      </c>
      <c r="J56" s="10">
        <v>2.2589999999999999</v>
      </c>
      <c r="K56" s="10">
        <v>2.2610000000000001</v>
      </c>
      <c r="L56" s="10">
        <v>2.2629999999999999</v>
      </c>
      <c r="M56" s="10">
        <v>2.2650000000000001</v>
      </c>
      <c r="N56" s="10">
        <v>2.2669999999999999</v>
      </c>
      <c r="O56" s="10">
        <v>2.2669999999999999</v>
      </c>
      <c r="P56" s="10">
        <v>2.2679999999999998</v>
      </c>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row>
    <row r="57" spans="1:70" ht="15" customHeight="1" x14ac:dyDescent="0.45">
      <c r="A57" s="21" t="s">
        <v>19</v>
      </c>
      <c r="B57" s="1" t="s">
        <v>20</v>
      </c>
      <c r="C57" s="9">
        <v>169.96600000000001</v>
      </c>
      <c r="D57" s="9">
        <v>174.36199999999999</v>
      </c>
      <c r="E57" s="10">
        <v>178.52199999999999</v>
      </c>
      <c r="F57" s="10">
        <v>183.11199999999999</v>
      </c>
      <c r="G57" s="10">
        <v>187.21199999999999</v>
      </c>
      <c r="H57" s="10">
        <v>191.08799999999999</v>
      </c>
      <c r="I57" s="10">
        <v>194.917</v>
      </c>
      <c r="J57" s="10">
        <v>198.77500000000001</v>
      </c>
      <c r="K57" s="10">
        <v>202.69499999999999</v>
      </c>
      <c r="L57" s="10">
        <v>206.68799999999999</v>
      </c>
      <c r="M57" s="10">
        <v>210.75899999999999</v>
      </c>
      <c r="N57" s="10">
        <v>214.91200000000001</v>
      </c>
      <c r="O57" s="10">
        <v>219.15199999999999</v>
      </c>
      <c r="P57" s="10">
        <v>223.47900000000001</v>
      </c>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row>
    <row r="58" spans="1:70" ht="15" customHeight="1" x14ac:dyDescent="0.45">
      <c r="A58" s="21"/>
      <c r="B58" s="1" t="s">
        <v>5</v>
      </c>
      <c r="C58" s="9">
        <v>3.8730000000000002</v>
      </c>
      <c r="D58" s="9">
        <v>2.5859999999999999</v>
      </c>
      <c r="E58" s="10">
        <v>2.3860000000000001</v>
      </c>
      <c r="F58" s="10">
        <v>2.5710000000000002</v>
      </c>
      <c r="G58" s="10">
        <v>2.238</v>
      </c>
      <c r="H58" s="10">
        <v>2.069</v>
      </c>
      <c r="I58" s="10">
        <v>2.0030000000000001</v>
      </c>
      <c r="J58" s="10">
        <v>1.9790000000000001</v>
      </c>
      <c r="K58" s="10">
        <v>1.9710000000000001</v>
      </c>
      <c r="L58" s="10">
        <v>1.9690000000000001</v>
      </c>
      <c r="M58" s="10">
        <v>1.9690000000000001</v>
      </c>
      <c r="N58" s="10">
        <v>1.97</v>
      </c>
      <c r="O58" s="10">
        <v>1.972</v>
      </c>
      <c r="P58" s="10">
        <v>1.974</v>
      </c>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row>
    <row r="59" spans="1:70" ht="15" customHeight="1" x14ac:dyDescent="0.45">
      <c r="A59" s="21" t="s">
        <v>157</v>
      </c>
      <c r="B59" s="1" t="s">
        <v>18</v>
      </c>
      <c r="C59" s="9">
        <v>549.08100000000002</v>
      </c>
      <c r="D59" s="9">
        <v>563.84100000000001</v>
      </c>
      <c r="E59" s="10">
        <v>581.279</v>
      </c>
      <c r="F59" s="10">
        <v>600.33199999999999</v>
      </c>
      <c r="G59" s="10">
        <v>617.67499999999995</v>
      </c>
      <c r="H59" s="10">
        <v>636.697</v>
      </c>
      <c r="I59" s="10">
        <v>656.37099999999998</v>
      </c>
      <c r="J59" s="10">
        <v>676.78200000000004</v>
      </c>
      <c r="K59" s="10">
        <v>697.84799999999996</v>
      </c>
      <c r="L59" s="10">
        <v>719.54600000000005</v>
      </c>
      <c r="M59" s="10">
        <v>741.904</v>
      </c>
      <c r="N59" s="10">
        <v>764.92700000000002</v>
      </c>
      <c r="O59" s="10">
        <v>788.64200000000005</v>
      </c>
      <c r="P59" s="10">
        <v>813.07</v>
      </c>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row>
    <row r="60" spans="1:70" ht="15" customHeight="1" x14ac:dyDescent="0.45">
      <c r="B60" s="1" t="s">
        <v>5</v>
      </c>
      <c r="C60" s="9">
        <v>0.46300000000000002</v>
      </c>
      <c r="D60" s="9">
        <v>2.6880000000000002</v>
      </c>
      <c r="E60" s="10">
        <v>3.0920000000000001</v>
      </c>
      <c r="F60" s="10">
        <v>3.2770000000000001</v>
      </c>
      <c r="G60" s="10">
        <v>2.8879999999999999</v>
      </c>
      <c r="H60" s="10">
        <v>3.0790000000000002</v>
      </c>
      <c r="I60" s="10">
        <v>3.09</v>
      </c>
      <c r="J60" s="10">
        <v>3.109</v>
      </c>
      <c r="K60" s="10">
        <v>3.1120000000000001</v>
      </c>
      <c r="L60" s="10">
        <v>3.109</v>
      </c>
      <c r="M60" s="10">
        <v>3.1070000000000002</v>
      </c>
      <c r="N60" s="10">
        <v>3.1030000000000002</v>
      </c>
      <c r="O60" s="10">
        <v>3.1</v>
      </c>
      <c r="P60" s="10">
        <v>3.097</v>
      </c>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row>
    <row r="61" spans="1:70" ht="15" customHeight="1" x14ac:dyDescent="0.45">
      <c r="A61" s="21" t="s">
        <v>127</v>
      </c>
      <c r="B61" s="1" t="s">
        <v>14</v>
      </c>
      <c r="C61" s="9">
        <v>122.389</v>
      </c>
      <c r="D61" s="9">
        <v>125.43</v>
      </c>
      <c r="E61" s="10">
        <v>128.85</v>
      </c>
      <c r="F61" s="10">
        <v>132.29900000000001</v>
      </c>
      <c r="G61" s="10">
        <v>135.42599999999999</v>
      </c>
      <c r="H61" s="10">
        <v>138.363</v>
      </c>
      <c r="I61" s="10">
        <v>141.21700000000001</v>
      </c>
      <c r="J61" s="10">
        <v>144.054</v>
      </c>
      <c r="K61" s="10">
        <v>146.91200000000001</v>
      </c>
      <c r="L61" s="10">
        <v>149.809</v>
      </c>
      <c r="M61" s="10">
        <v>152.76599999999999</v>
      </c>
      <c r="N61" s="10">
        <v>155.77199999999999</v>
      </c>
      <c r="O61" s="10">
        <v>158.84200000000001</v>
      </c>
      <c r="P61" s="10">
        <v>161.98099999999999</v>
      </c>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row>
    <row r="62" spans="1:70" ht="15" customHeight="1" x14ac:dyDescent="0.45">
      <c r="B62" s="1" t="s">
        <v>5</v>
      </c>
      <c r="C62" s="9">
        <v>3.6880000000000002</v>
      </c>
      <c r="D62" s="9">
        <v>2.4849999999999999</v>
      </c>
      <c r="E62" s="10">
        <v>2.726</v>
      </c>
      <c r="F62" s="10">
        <v>2.6760000000000002</v>
      </c>
      <c r="G62" s="10">
        <v>2.363</v>
      </c>
      <c r="H62" s="10">
        <v>2.1680000000000001</v>
      </c>
      <c r="I62" s="10">
        <v>2.0619999999999998</v>
      </c>
      <c r="J62" s="10">
        <v>2.0089999999999999</v>
      </c>
      <c r="K62" s="10">
        <v>1.9830000000000001</v>
      </c>
      <c r="L62" s="10">
        <v>1.972</v>
      </c>
      <c r="M62" s="10">
        <v>1.9730000000000001</v>
      </c>
      <c r="N62" s="10">
        <v>1.9670000000000001</v>
      </c>
      <c r="O62" s="10">
        <v>1.9710000000000001</v>
      </c>
      <c r="P62" s="10">
        <v>1.9750000000000001</v>
      </c>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row>
    <row r="63" spans="1:70" ht="15" customHeight="1" x14ac:dyDescent="0.45">
      <c r="A63" s="21" t="s">
        <v>128</v>
      </c>
      <c r="B63" s="1" t="s">
        <v>21</v>
      </c>
      <c r="C63" s="9">
        <v>161.92500000000001</v>
      </c>
      <c r="D63" s="9">
        <v>168.3</v>
      </c>
      <c r="E63" s="10">
        <v>174.142</v>
      </c>
      <c r="F63" s="10">
        <v>180.09200000000001</v>
      </c>
      <c r="G63" s="10">
        <v>186.142</v>
      </c>
      <c r="H63" s="10">
        <v>191.97499999999999</v>
      </c>
      <c r="I63" s="10">
        <v>197.78700000000001</v>
      </c>
      <c r="J63" s="10">
        <v>203.67699999999999</v>
      </c>
      <c r="K63" s="10">
        <v>209.7</v>
      </c>
      <c r="L63" s="10">
        <v>215.881</v>
      </c>
      <c r="M63" s="10">
        <v>222.23500000000001</v>
      </c>
      <c r="N63" s="10">
        <v>228.773</v>
      </c>
      <c r="O63" s="10">
        <v>235.501</v>
      </c>
      <c r="P63" s="10">
        <v>242.42599999999999</v>
      </c>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row>
    <row r="64" spans="1:70" ht="15" customHeight="1" x14ac:dyDescent="0.45">
      <c r="B64" s="1" t="s">
        <v>5</v>
      </c>
      <c r="C64" s="9">
        <v>4.6020000000000003</v>
      </c>
      <c r="D64" s="9">
        <v>3.9369999999999998</v>
      </c>
      <c r="E64" s="10">
        <v>3.4710000000000001</v>
      </c>
      <c r="F64" s="10">
        <v>3.4159999999999999</v>
      </c>
      <c r="G64" s="10">
        <v>3.359</v>
      </c>
      <c r="H64" s="10">
        <v>3.133</v>
      </c>
      <c r="I64" s="10">
        <v>3.0270000000000001</v>
      </c>
      <c r="J64" s="10">
        <v>2.9780000000000002</v>
      </c>
      <c r="K64" s="10">
        <v>2.956</v>
      </c>
      <c r="L64" s="10">
        <v>2.9470000000000001</v>
      </c>
      <c r="M64" s="10">
        <v>2.9430000000000001</v>
      </c>
      <c r="N64" s="10">
        <v>2.9409999999999998</v>
      </c>
      <c r="O64" s="10">
        <v>2.94</v>
      </c>
      <c r="P64" s="10">
        <v>2.94</v>
      </c>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row>
    <row r="65" spans="1:70" ht="15" customHeight="1" x14ac:dyDescent="0.45">
      <c r="A65" s="21" t="s">
        <v>129</v>
      </c>
      <c r="B65" s="1" t="s">
        <v>22</v>
      </c>
      <c r="C65" s="9">
        <v>74.510000000000005</v>
      </c>
      <c r="D65" s="9">
        <v>74.099999999999994</v>
      </c>
      <c r="E65" s="10">
        <v>64.349999999999994</v>
      </c>
      <c r="F65" s="10">
        <v>55.57</v>
      </c>
      <c r="G65" s="10">
        <v>56.71</v>
      </c>
      <c r="H65" s="10">
        <v>59.17</v>
      </c>
      <c r="I65" s="10">
        <v>61.82</v>
      </c>
      <c r="J65" s="10">
        <v>64.069999999999993</v>
      </c>
      <c r="K65" s="10">
        <v>65.900000000000006</v>
      </c>
      <c r="L65" s="10">
        <v>67.63</v>
      </c>
      <c r="M65" s="10">
        <v>69.400000000000006</v>
      </c>
      <c r="N65" s="10">
        <v>71.19</v>
      </c>
      <c r="O65" s="10">
        <v>72.78</v>
      </c>
      <c r="P65" s="10">
        <v>74.23</v>
      </c>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row>
    <row r="66" spans="1:70" ht="15" customHeight="1" x14ac:dyDescent="0.45">
      <c r="A66" s="21" t="s">
        <v>175</v>
      </c>
      <c r="B66" s="1" t="s">
        <v>22</v>
      </c>
      <c r="C66" s="9">
        <v>77.680000000000007</v>
      </c>
      <c r="D66" s="9">
        <v>76.62</v>
      </c>
      <c r="E66" s="10">
        <v>65.819999999999993</v>
      </c>
      <c r="F66" s="10">
        <v>56.75</v>
      </c>
      <c r="G66" s="10">
        <v>57.77</v>
      </c>
      <c r="H66" s="10">
        <v>60.18</v>
      </c>
      <c r="I66" s="10">
        <v>62.82</v>
      </c>
      <c r="J66" s="10">
        <v>65.099999999999994</v>
      </c>
      <c r="K66" s="10">
        <v>66.97</v>
      </c>
      <c r="L66" s="10">
        <v>68.73</v>
      </c>
      <c r="M66" s="10">
        <v>70.53</v>
      </c>
      <c r="N66" s="10">
        <v>72.36</v>
      </c>
      <c r="O66" s="10">
        <v>73.98</v>
      </c>
      <c r="P66" s="10">
        <v>75.459999999999994</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row>
    <row r="67" spans="1:70" ht="15" customHeight="1" x14ac:dyDescent="0.45">
      <c r="A67" s="21" t="s">
        <v>130</v>
      </c>
      <c r="B67" s="1" t="s">
        <v>22</v>
      </c>
      <c r="C67" s="9">
        <v>77.64</v>
      </c>
      <c r="D67" s="9">
        <v>76.55</v>
      </c>
      <c r="E67" s="10">
        <v>65.63</v>
      </c>
      <c r="F67" s="10">
        <v>58.93</v>
      </c>
      <c r="G67" s="10">
        <v>60.44</v>
      </c>
      <c r="H67" s="10">
        <v>62.86</v>
      </c>
      <c r="I67" s="10">
        <v>65.27</v>
      </c>
      <c r="J67" s="10">
        <v>67.36</v>
      </c>
      <c r="K67" s="10">
        <v>69.180000000000007</v>
      </c>
      <c r="L67" s="10">
        <v>70.97</v>
      </c>
      <c r="M67" s="10">
        <v>72.8</v>
      </c>
      <c r="N67" s="10">
        <v>74.66</v>
      </c>
      <c r="O67" s="10">
        <v>76.319999999999993</v>
      </c>
      <c r="P67" s="10">
        <v>77.83</v>
      </c>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row>
    <row r="68" spans="1:70" ht="15" customHeight="1" x14ac:dyDescent="0.45">
      <c r="A68" s="21" t="s">
        <v>131</v>
      </c>
      <c r="B68" s="1" t="s">
        <v>23</v>
      </c>
      <c r="C68" s="9">
        <v>2.54</v>
      </c>
      <c r="D68" s="9">
        <v>2.19</v>
      </c>
      <c r="E68" s="10">
        <v>3.51</v>
      </c>
      <c r="F68" s="10">
        <v>4.13</v>
      </c>
      <c r="G68" s="10">
        <v>4.0199999999999996</v>
      </c>
      <c r="H68" s="10">
        <v>3.81</v>
      </c>
      <c r="I68" s="10">
        <v>3.73</v>
      </c>
      <c r="J68" s="10">
        <v>3.69</v>
      </c>
      <c r="K68" s="10">
        <v>3.59</v>
      </c>
      <c r="L68" s="10">
        <v>3.46</v>
      </c>
      <c r="M68" s="10">
        <v>3.37</v>
      </c>
      <c r="N68" s="10">
        <v>3.44</v>
      </c>
      <c r="O68" s="10">
        <v>3.5</v>
      </c>
      <c r="P68" s="10">
        <v>3.59</v>
      </c>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row>
    <row r="69" spans="1:70" ht="15" customHeight="1" x14ac:dyDescent="0.45">
      <c r="A69" s="21" t="s">
        <v>132</v>
      </c>
      <c r="B69" s="1" t="s">
        <v>24</v>
      </c>
      <c r="C69" s="9">
        <v>396.762</v>
      </c>
      <c r="D69" s="9">
        <v>418.13</v>
      </c>
      <c r="E69" s="10">
        <v>429.57600000000002</v>
      </c>
      <c r="F69" s="10">
        <v>438.03699999999998</v>
      </c>
      <c r="G69" s="10">
        <v>450.98200000000003</v>
      </c>
      <c r="H69" s="10">
        <v>466.45499999999998</v>
      </c>
      <c r="I69" s="10">
        <v>483.17200000000003</v>
      </c>
      <c r="J69" s="10">
        <v>500.726</v>
      </c>
      <c r="K69" s="10">
        <v>518.99599999999998</v>
      </c>
      <c r="L69" s="10">
        <v>537.98099999999999</v>
      </c>
      <c r="M69" s="10">
        <v>557.66899999999998</v>
      </c>
      <c r="N69" s="10">
        <v>578.04999999999995</v>
      </c>
      <c r="O69" s="10">
        <v>599.173</v>
      </c>
      <c r="P69" s="10">
        <v>621.08600000000001</v>
      </c>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row>
    <row r="70" spans="1:70" ht="15" customHeight="1" x14ac:dyDescent="0.45">
      <c r="A70" s="21" t="s">
        <v>133</v>
      </c>
      <c r="B70" s="1" t="s">
        <v>25</v>
      </c>
      <c r="C70" s="9">
        <v>213.024</v>
      </c>
      <c r="D70" s="9">
        <v>216.35</v>
      </c>
      <c r="E70" s="10">
        <v>216.804</v>
      </c>
      <c r="F70" s="10">
        <v>211.39099999999999</v>
      </c>
      <c r="G70" s="10">
        <v>210.38</v>
      </c>
      <c r="H70" s="10">
        <v>207.00399999999999</v>
      </c>
      <c r="I70" s="10">
        <v>203.44399999999999</v>
      </c>
      <c r="J70" s="10">
        <v>200.042</v>
      </c>
      <c r="K70" s="10">
        <v>197.608</v>
      </c>
      <c r="L70" s="10">
        <v>196.047</v>
      </c>
      <c r="M70" s="10">
        <v>194.66800000000001</v>
      </c>
      <c r="N70" s="10">
        <v>193.02799999999999</v>
      </c>
      <c r="O70" s="10">
        <v>191.935</v>
      </c>
      <c r="P70" s="10">
        <v>190.994</v>
      </c>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row>
    <row r="71" spans="1:70" ht="15" customHeight="1" x14ac:dyDescent="0.45">
      <c r="C71" s="9"/>
      <c r="D71" s="9"/>
      <c r="E71" s="10"/>
      <c r="F71" s="10"/>
      <c r="G71" s="10"/>
      <c r="H71" s="10"/>
      <c r="I71" s="10"/>
      <c r="J71" s="10"/>
      <c r="K71" s="10"/>
      <c r="L71" s="10"/>
      <c r="M71" s="10"/>
      <c r="N71" s="10"/>
      <c r="O71" s="10"/>
      <c r="P71" s="10"/>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row>
    <row r="72" spans="1:70" ht="15" customHeight="1" x14ac:dyDescent="0.5">
      <c r="A72" s="2" t="s">
        <v>27</v>
      </c>
      <c r="C72" s="9"/>
      <c r="D72" s="9"/>
      <c r="E72" s="10"/>
      <c r="F72" s="10"/>
      <c r="G72" s="10"/>
      <c r="H72" s="10"/>
      <c r="I72" s="10"/>
      <c r="J72" s="10"/>
      <c r="K72" s="10"/>
      <c r="L72" s="10"/>
      <c r="M72" s="10"/>
      <c r="N72" s="10"/>
      <c r="O72" s="10"/>
      <c r="P72" s="10"/>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row>
    <row r="73" spans="1:70" ht="15" customHeight="1" x14ac:dyDescent="0.45">
      <c r="A73" s="21" t="s">
        <v>134</v>
      </c>
      <c r="C73" s="7"/>
      <c r="D73" s="7"/>
      <c r="E73" s="8"/>
      <c r="F73" s="8"/>
      <c r="G73" s="8"/>
      <c r="H73" s="8"/>
      <c r="I73" s="8"/>
      <c r="J73" s="8"/>
      <c r="K73" s="8"/>
      <c r="L73" s="8"/>
      <c r="M73" s="8"/>
      <c r="N73" s="8"/>
      <c r="O73" s="8"/>
      <c r="P73" s="8"/>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row>
    <row r="74" spans="1:70" ht="15" customHeight="1" x14ac:dyDescent="0.45">
      <c r="A74" s="22" t="s">
        <v>169</v>
      </c>
      <c r="B74" s="1" t="s">
        <v>10</v>
      </c>
      <c r="C74" s="7">
        <v>268.61599999999999</v>
      </c>
      <c r="D74" s="7">
        <v>272.36399999999998</v>
      </c>
      <c r="E74" s="8">
        <v>275.20999999999998</v>
      </c>
      <c r="F74" s="8">
        <v>277.00900000000001</v>
      </c>
      <c r="G74" s="8">
        <v>278.46300000000002</v>
      </c>
      <c r="H74" s="8">
        <v>279.928</v>
      </c>
      <c r="I74" s="8">
        <v>281.45600000000002</v>
      </c>
      <c r="J74" s="8">
        <v>283.07100000000003</v>
      </c>
      <c r="K74" s="8">
        <v>284.68299999999999</v>
      </c>
      <c r="L74" s="8">
        <v>286.20400000000001</v>
      </c>
      <c r="M74" s="8">
        <v>287.59100000000001</v>
      </c>
      <c r="N74" s="8">
        <v>288.82499999999999</v>
      </c>
      <c r="O74" s="8">
        <v>289.93900000000002</v>
      </c>
      <c r="P74" s="8">
        <v>290.94600000000003</v>
      </c>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row>
    <row r="75" spans="1:70" ht="15" customHeight="1" x14ac:dyDescent="0.45">
      <c r="A75" s="22"/>
      <c r="B75" s="1" t="s">
        <v>5</v>
      </c>
      <c r="C75" s="9">
        <v>1.3049999999999999</v>
      </c>
      <c r="D75" s="9">
        <v>1.395</v>
      </c>
      <c r="E75" s="10">
        <v>1.0449999999999999</v>
      </c>
      <c r="F75" s="10">
        <v>0.65300000000000002</v>
      </c>
      <c r="G75" s="10">
        <v>0.52400000000000002</v>
      </c>
      <c r="H75" s="10">
        <v>0.52600000000000002</v>
      </c>
      <c r="I75" s="10">
        <v>0.54500000000000004</v>
      </c>
      <c r="J75" s="10">
        <v>0.57399999999999995</v>
      </c>
      <c r="K75" s="10">
        <v>0.56899999999999995</v>
      </c>
      <c r="L75" s="10">
        <v>0.53400000000000003</v>
      </c>
      <c r="M75" s="10">
        <v>0.48399999999999999</v>
      </c>
      <c r="N75" s="10">
        <v>0.42899999999999999</v>
      </c>
      <c r="O75" s="10">
        <v>0.38500000000000001</v>
      </c>
      <c r="P75" s="10">
        <v>0.34699999999999998</v>
      </c>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row>
    <row r="76" spans="1:70" ht="15" customHeight="1" x14ac:dyDescent="0.45">
      <c r="A76" s="22" t="s">
        <v>170</v>
      </c>
      <c r="B76" s="1" t="s">
        <v>10</v>
      </c>
      <c r="C76" s="7">
        <v>266.94200000000001</v>
      </c>
      <c r="D76" s="7">
        <v>268.57100000000003</v>
      </c>
      <c r="E76" s="8">
        <v>273.73700000000002</v>
      </c>
      <c r="F76" s="8">
        <v>276.202</v>
      </c>
      <c r="G76" s="8">
        <v>278.11799999999999</v>
      </c>
      <c r="H76" s="8">
        <v>279.702</v>
      </c>
      <c r="I76" s="8">
        <v>281.35000000000002</v>
      </c>
      <c r="J76" s="8">
        <v>283.06400000000002</v>
      </c>
      <c r="K76" s="8">
        <v>284.68299999999999</v>
      </c>
      <c r="L76" s="8">
        <v>286.20400000000001</v>
      </c>
      <c r="M76" s="8">
        <v>287.59100000000001</v>
      </c>
      <c r="N76" s="8">
        <v>288.82499999999999</v>
      </c>
      <c r="O76" s="8">
        <v>289.93900000000002</v>
      </c>
      <c r="P76" s="8">
        <v>290.94600000000003</v>
      </c>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row>
    <row r="77" spans="1:70" ht="15" customHeight="1" x14ac:dyDescent="0.45">
      <c r="A77" s="22"/>
      <c r="B77" s="1" t="s">
        <v>5</v>
      </c>
      <c r="C77" s="9">
        <v>1.1240000000000001</v>
      </c>
      <c r="D77" s="9">
        <v>0.61</v>
      </c>
      <c r="E77" s="10">
        <v>1.923</v>
      </c>
      <c r="F77" s="10">
        <v>0.9</v>
      </c>
      <c r="G77" s="10">
        <v>0.69299999999999995</v>
      </c>
      <c r="H77" s="10">
        <v>0.56899999999999995</v>
      </c>
      <c r="I77" s="10">
        <v>0.58899999999999997</v>
      </c>
      <c r="J77" s="10">
        <v>0.60799999999999998</v>
      </c>
      <c r="K77" s="10">
        <v>0.57199999999999995</v>
      </c>
      <c r="L77" s="10">
        <v>0.53400000000000003</v>
      </c>
      <c r="M77" s="10">
        <v>0.48399999999999999</v>
      </c>
      <c r="N77" s="10">
        <v>0.42899999999999999</v>
      </c>
      <c r="O77" s="10">
        <v>0.38500000000000001</v>
      </c>
      <c r="P77" s="10">
        <v>0.34699999999999998</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row>
    <row r="78" spans="1:70" ht="15" customHeight="1" x14ac:dyDescent="0.45">
      <c r="A78" s="21" t="s">
        <v>135</v>
      </c>
      <c r="B78" s="1" t="s">
        <v>10</v>
      </c>
      <c r="C78" s="7">
        <v>130.26300000000001</v>
      </c>
      <c r="D78" s="7">
        <v>131.61500000000001</v>
      </c>
      <c r="E78" s="8">
        <v>132.74799999999999</v>
      </c>
      <c r="F78" s="8">
        <v>133.982</v>
      </c>
      <c r="G78" s="8">
        <v>135.19</v>
      </c>
      <c r="H78" s="8">
        <v>136.381</v>
      </c>
      <c r="I78" s="8">
        <v>137.52199999999999</v>
      </c>
      <c r="J78" s="8">
        <v>138.595</v>
      </c>
      <c r="K78" s="8">
        <v>139.548</v>
      </c>
      <c r="L78" s="8">
        <v>140.38</v>
      </c>
      <c r="M78" s="8">
        <v>141.131</v>
      </c>
      <c r="N78" s="8">
        <v>141.85</v>
      </c>
      <c r="O78" s="8">
        <v>142.536</v>
      </c>
      <c r="P78" s="8">
        <v>143.19499999999999</v>
      </c>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row>
    <row r="79" spans="1:70" ht="15" customHeight="1" x14ac:dyDescent="0.45">
      <c r="A79" s="21"/>
      <c r="C79" s="9"/>
      <c r="D79" s="9"/>
      <c r="E79" s="10"/>
      <c r="F79" s="10"/>
      <c r="G79" s="10"/>
      <c r="H79" s="10"/>
      <c r="I79" s="10"/>
      <c r="J79" s="10"/>
      <c r="K79" s="10"/>
      <c r="L79" s="10"/>
      <c r="M79" s="10"/>
      <c r="N79" s="10"/>
      <c r="O79" s="10"/>
      <c r="P79" s="10"/>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row>
    <row r="80" spans="1:70" ht="15" customHeight="1" x14ac:dyDescent="0.5">
      <c r="A80" s="2" t="s">
        <v>26</v>
      </c>
      <c r="C80" s="9"/>
      <c r="D80" s="9"/>
      <c r="E80" s="10"/>
      <c r="F80" s="10"/>
      <c r="G80" s="10"/>
      <c r="H80" s="10"/>
      <c r="I80" s="10"/>
      <c r="J80" s="10"/>
      <c r="K80" s="10"/>
      <c r="L80" s="10"/>
      <c r="M80" s="10"/>
      <c r="N80" s="10"/>
      <c r="O80" s="10"/>
      <c r="P80" s="10"/>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row>
    <row r="81" spans="1:70" ht="15" customHeight="1" x14ac:dyDescent="0.45">
      <c r="A81" s="21" t="s">
        <v>178</v>
      </c>
      <c r="C81" s="7"/>
      <c r="D81" s="7"/>
      <c r="E81" s="8"/>
      <c r="F81" s="8"/>
      <c r="G81" s="8"/>
      <c r="H81" s="8"/>
      <c r="I81" s="8"/>
      <c r="J81" s="8"/>
      <c r="K81" s="8"/>
      <c r="L81" s="8"/>
      <c r="M81" s="8"/>
      <c r="N81" s="8"/>
      <c r="O81" s="8"/>
      <c r="P81" s="8"/>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row>
    <row r="82" spans="1:70" ht="15" customHeight="1" x14ac:dyDescent="0.45">
      <c r="A82" s="22" t="s">
        <v>172</v>
      </c>
      <c r="B82" s="1" t="s">
        <v>10</v>
      </c>
      <c r="C82" s="7">
        <v>168.59800000000001</v>
      </c>
      <c r="D82" s="7">
        <v>171.333</v>
      </c>
      <c r="E82" s="8">
        <v>172.14</v>
      </c>
      <c r="F82" s="8">
        <v>172.999</v>
      </c>
      <c r="G82" s="8">
        <v>173.69200000000001</v>
      </c>
      <c r="H82" s="8">
        <v>174.40600000000001</v>
      </c>
      <c r="I82" s="8">
        <v>175.15700000000001</v>
      </c>
      <c r="J82" s="8">
        <v>175.959</v>
      </c>
      <c r="K82" s="8">
        <v>176.77</v>
      </c>
      <c r="L82" s="8">
        <v>177.536</v>
      </c>
      <c r="M82" s="8">
        <v>178.23400000000001</v>
      </c>
      <c r="N82" s="8">
        <v>178.87</v>
      </c>
      <c r="O82" s="8">
        <v>179.47399999999999</v>
      </c>
      <c r="P82" s="8">
        <v>180.05099999999999</v>
      </c>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row>
    <row r="83" spans="1:70" ht="15" customHeight="1" x14ac:dyDescent="0.45">
      <c r="A83" s="21"/>
      <c r="B83" s="1" t="s">
        <v>5</v>
      </c>
      <c r="C83" s="9">
        <v>1.9690000000000001</v>
      </c>
      <c r="D83" s="9">
        <v>1.6220000000000001</v>
      </c>
      <c r="E83" s="10">
        <v>0.47099999999999997</v>
      </c>
      <c r="F83" s="10">
        <v>0.498</v>
      </c>
      <c r="G83" s="10">
        <v>0.4</v>
      </c>
      <c r="H83" s="10">
        <v>0.41099999999999998</v>
      </c>
      <c r="I83" s="10">
        <v>0.43</v>
      </c>
      <c r="J83" s="10">
        <v>0.45700000000000002</v>
      </c>
      <c r="K83" s="10">
        <v>0.46100000000000002</v>
      </c>
      <c r="L83" s="10">
        <v>0.432</v>
      </c>
      <c r="M83" s="10">
        <v>0.39300000000000002</v>
      </c>
      <c r="N83" s="10">
        <v>0.35599999999999998</v>
      </c>
      <c r="O83" s="10">
        <v>0.33700000000000002</v>
      </c>
      <c r="P83" s="10">
        <v>0.32100000000000001</v>
      </c>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row>
    <row r="84" spans="1:70" ht="15" customHeight="1" x14ac:dyDescent="0.45">
      <c r="A84" s="22" t="s">
        <v>173</v>
      </c>
      <c r="B84" s="1" t="s">
        <v>10</v>
      </c>
      <c r="C84" s="7">
        <v>167.11799999999999</v>
      </c>
      <c r="D84" s="7">
        <v>168.11</v>
      </c>
      <c r="E84" s="8">
        <v>170.88</v>
      </c>
      <c r="F84" s="8">
        <v>172.28399999999999</v>
      </c>
      <c r="G84" s="8">
        <v>173.29499999999999</v>
      </c>
      <c r="H84" s="8">
        <v>174.13900000000001</v>
      </c>
      <c r="I84" s="8">
        <v>175.00899999999999</v>
      </c>
      <c r="J84" s="8">
        <v>175.899</v>
      </c>
      <c r="K84" s="8">
        <v>176.73400000000001</v>
      </c>
      <c r="L84" s="8">
        <v>177.512</v>
      </c>
      <c r="M84" s="8">
        <v>178.21799999999999</v>
      </c>
      <c r="N84" s="8">
        <v>178.85900000000001</v>
      </c>
      <c r="O84" s="8">
        <v>179.46700000000001</v>
      </c>
      <c r="P84" s="8">
        <v>180.047</v>
      </c>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row>
    <row r="85" spans="1:70" ht="15" customHeight="1" x14ac:dyDescent="0.45">
      <c r="A85" s="22"/>
      <c r="B85" s="1" t="s">
        <v>5</v>
      </c>
      <c r="C85" s="9">
        <v>1.722</v>
      </c>
      <c r="D85" s="9">
        <v>0.59299999999999997</v>
      </c>
      <c r="E85" s="10">
        <v>1.647</v>
      </c>
      <c r="F85" s="10">
        <v>0.82099999999999995</v>
      </c>
      <c r="G85" s="10">
        <v>0.58599999999999997</v>
      </c>
      <c r="H85" s="10">
        <v>0.48599999999999999</v>
      </c>
      <c r="I85" s="10">
        <v>0.499</v>
      </c>
      <c r="J85" s="10">
        <v>0.50800000000000001</v>
      </c>
      <c r="K85" s="10">
        <v>0.47399999999999998</v>
      </c>
      <c r="L85" s="10">
        <v>0.439</v>
      </c>
      <c r="M85" s="10">
        <v>0.39700000000000002</v>
      </c>
      <c r="N85" s="10">
        <v>0.35899999999999999</v>
      </c>
      <c r="O85" s="10">
        <v>0.33900000000000002</v>
      </c>
      <c r="P85" s="10">
        <v>0.32200000000000001</v>
      </c>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row>
    <row r="86" spans="1:70" ht="15" customHeight="1" x14ac:dyDescent="0.45">
      <c r="A86" s="21" t="s">
        <v>177</v>
      </c>
      <c r="C86" s="9"/>
      <c r="D86" s="9"/>
      <c r="E86" s="10"/>
      <c r="F86" s="10"/>
      <c r="G86" s="10"/>
      <c r="H86" s="10"/>
      <c r="I86" s="10"/>
      <c r="J86" s="10"/>
      <c r="K86" s="10"/>
      <c r="L86" s="10"/>
      <c r="M86" s="10"/>
      <c r="N86" s="10"/>
      <c r="O86" s="10"/>
      <c r="P86" s="10"/>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row>
    <row r="87" spans="1:70" ht="15" customHeight="1" x14ac:dyDescent="0.45">
      <c r="A87" s="22" t="s">
        <v>172</v>
      </c>
      <c r="B87" s="1" t="s">
        <v>12</v>
      </c>
      <c r="C87" s="9">
        <v>62.77</v>
      </c>
      <c r="D87" s="9">
        <v>62.91</v>
      </c>
      <c r="E87" s="10">
        <v>62.55</v>
      </c>
      <c r="F87" s="10">
        <v>62.45</v>
      </c>
      <c r="G87" s="10">
        <v>62.38</v>
      </c>
      <c r="H87" s="10">
        <v>62.3</v>
      </c>
      <c r="I87" s="10">
        <v>62.23</v>
      </c>
      <c r="J87" s="10">
        <v>62.16</v>
      </c>
      <c r="K87" s="10">
        <v>62.09</v>
      </c>
      <c r="L87" s="10">
        <v>62.03</v>
      </c>
      <c r="M87" s="10">
        <v>61.97</v>
      </c>
      <c r="N87" s="10">
        <v>61.93</v>
      </c>
      <c r="O87" s="10">
        <v>61.9</v>
      </c>
      <c r="P87" s="10">
        <v>61.88</v>
      </c>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row>
    <row r="88" spans="1:70" ht="15" customHeight="1" x14ac:dyDescent="0.45">
      <c r="A88" s="22" t="s">
        <v>173</v>
      </c>
      <c r="B88" s="1" t="s">
        <v>12</v>
      </c>
      <c r="C88" s="9">
        <v>62.6</v>
      </c>
      <c r="D88" s="9">
        <v>62.59</v>
      </c>
      <c r="E88" s="10">
        <v>62.42</v>
      </c>
      <c r="F88" s="10">
        <v>62.38</v>
      </c>
      <c r="G88" s="10">
        <v>62.31</v>
      </c>
      <c r="H88" s="10">
        <v>62.26</v>
      </c>
      <c r="I88" s="10">
        <v>62.2</v>
      </c>
      <c r="J88" s="10">
        <v>62.14</v>
      </c>
      <c r="K88" s="10">
        <v>62.08</v>
      </c>
      <c r="L88" s="10">
        <v>62.02</v>
      </c>
      <c r="M88" s="10">
        <v>61.97</v>
      </c>
      <c r="N88" s="10">
        <v>61.93</v>
      </c>
      <c r="O88" s="10">
        <v>61.9</v>
      </c>
      <c r="P88" s="10">
        <v>61.88</v>
      </c>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row>
    <row r="89" spans="1:70" ht="15" customHeight="1" x14ac:dyDescent="0.45">
      <c r="A89" s="21" t="s">
        <v>176</v>
      </c>
      <c r="C89" s="7"/>
      <c r="D89" s="7"/>
      <c r="E89" s="8"/>
      <c r="F89" s="8"/>
      <c r="G89" s="8"/>
      <c r="H89" s="8"/>
      <c r="I89" s="8"/>
      <c r="J89" s="8"/>
      <c r="K89" s="8"/>
      <c r="L89" s="8"/>
      <c r="M89" s="8"/>
      <c r="N89" s="8"/>
      <c r="O89" s="8"/>
      <c r="P89" s="8"/>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row>
    <row r="90" spans="1:70" ht="15" customHeight="1" x14ac:dyDescent="0.45">
      <c r="A90" s="22" t="s">
        <v>172</v>
      </c>
      <c r="B90" s="1" t="s">
        <v>10</v>
      </c>
      <c r="C90" s="7">
        <v>162.411</v>
      </c>
      <c r="D90" s="7">
        <v>164.392</v>
      </c>
      <c r="E90" s="8">
        <v>164.74299999999999</v>
      </c>
      <c r="F90" s="8">
        <v>165.11600000000001</v>
      </c>
      <c r="G90" s="8">
        <v>165.81399999999999</v>
      </c>
      <c r="H90" s="8">
        <v>166.595</v>
      </c>
      <c r="I90" s="8">
        <v>167.47300000000001</v>
      </c>
      <c r="J90" s="8">
        <v>168.38900000000001</v>
      </c>
      <c r="K90" s="8">
        <v>169.21</v>
      </c>
      <c r="L90" s="8">
        <v>169.98</v>
      </c>
      <c r="M90" s="8">
        <v>170.685</v>
      </c>
      <c r="N90" s="8">
        <v>171.33099999999999</v>
      </c>
      <c r="O90" s="8">
        <v>171.94800000000001</v>
      </c>
      <c r="P90" s="8">
        <v>172.54</v>
      </c>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row>
    <row r="91" spans="1:70" ht="15" customHeight="1" x14ac:dyDescent="0.45">
      <c r="A91" s="21"/>
      <c r="B91" s="1" t="s">
        <v>5</v>
      </c>
      <c r="C91" s="9">
        <v>1.98</v>
      </c>
      <c r="D91" s="9">
        <v>1.2190000000000001</v>
      </c>
      <c r="E91" s="10">
        <v>0.21299999999999999</v>
      </c>
      <c r="F91" s="10">
        <v>0.22600000000000001</v>
      </c>
      <c r="G91" s="10">
        <v>0.42199999999999999</v>
      </c>
      <c r="H91" s="10">
        <v>0.47099999999999997</v>
      </c>
      <c r="I91" s="10">
        <v>0.52700000000000002</v>
      </c>
      <c r="J91" s="10">
        <v>0.54600000000000004</v>
      </c>
      <c r="K91" s="10">
        <v>0.48699999999999999</v>
      </c>
      <c r="L91" s="10">
        <v>0.45500000000000002</v>
      </c>
      <c r="M91" s="10">
        <v>0.41399999999999998</v>
      </c>
      <c r="N91" s="10">
        <v>0.378</v>
      </c>
      <c r="O91" s="10">
        <v>0.35899999999999999</v>
      </c>
      <c r="P91" s="10">
        <v>0.34399999999999997</v>
      </c>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row>
    <row r="92" spans="1:70" ht="15" customHeight="1" x14ac:dyDescent="0.45">
      <c r="A92" s="22" t="s">
        <v>173</v>
      </c>
      <c r="B92" s="1" t="s">
        <v>10</v>
      </c>
      <c r="C92" s="7">
        <v>161.041</v>
      </c>
      <c r="D92" s="7">
        <v>161.34899999999999</v>
      </c>
      <c r="E92" s="8">
        <v>163.55199999999999</v>
      </c>
      <c r="F92" s="8">
        <v>164.434</v>
      </c>
      <c r="G92" s="8">
        <v>165.435</v>
      </c>
      <c r="H92" s="8">
        <v>166.34100000000001</v>
      </c>
      <c r="I92" s="8">
        <v>167.33199999999999</v>
      </c>
      <c r="J92" s="8">
        <v>168.33199999999999</v>
      </c>
      <c r="K92" s="8">
        <v>169.17500000000001</v>
      </c>
      <c r="L92" s="8">
        <v>169.958</v>
      </c>
      <c r="M92" s="8">
        <v>170.67</v>
      </c>
      <c r="N92" s="8">
        <v>171.321</v>
      </c>
      <c r="O92" s="8">
        <v>171.941</v>
      </c>
      <c r="P92" s="8">
        <v>172.536</v>
      </c>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row>
    <row r="93" spans="1:70" ht="15" customHeight="1" x14ac:dyDescent="0.45">
      <c r="B93" s="1" t="s">
        <v>5</v>
      </c>
      <c r="C93" s="9">
        <v>1.7350000000000001</v>
      </c>
      <c r="D93" s="9">
        <v>0.191</v>
      </c>
      <c r="E93" s="10">
        <v>1.365</v>
      </c>
      <c r="F93" s="10">
        <v>0.53900000000000003</v>
      </c>
      <c r="G93" s="10">
        <v>0.60799999999999998</v>
      </c>
      <c r="H93" s="10">
        <v>0.54700000000000004</v>
      </c>
      <c r="I93" s="10">
        <v>0.59499999999999997</v>
      </c>
      <c r="J93" s="10">
        <v>0.59699999999999998</v>
      </c>
      <c r="K93" s="10">
        <v>0.501</v>
      </c>
      <c r="L93" s="10">
        <v>0.46200000000000002</v>
      </c>
      <c r="M93" s="10">
        <v>0.41899999999999998</v>
      </c>
      <c r="N93" s="10">
        <v>0.38100000000000001</v>
      </c>
      <c r="O93" s="10">
        <v>0.36099999999999999</v>
      </c>
      <c r="P93" s="10">
        <v>0.34499999999999997</v>
      </c>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row>
    <row r="94" spans="1:70" ht="15" customHeight="1" x14ac:dyDescent="0.45">
      <c r="A94" s="21" t="s">
        <v>179</v>
      </c>
      <c r="B94" s="1" t="s">
        <v>12</v>
      </c>
      <c r="C94" s="9">
        <v>3.633</v>
      </c>
      <c r="D94" s="9">
        <v>4.0330000000000004</v>
      </c>
      <c r="E94" s="10">
        <v>4.274</v>
      </c>
      <c r="F94" s="10">
        <v>4.556</v>
      </c>
      <c r="G94" s="10">
        <v>4.5350000000000001</v>
      </c>
      <c r="H94" s="10">
        <v>4.4779999999999998</v>
      </c>
      <c r="I94" s="10">
        <v>4.3869999999999996</v>
      </c>
      <c r="J94" s="10">
        <v>4.3019999999999996</v>
      </c>
      <c r="K94" s="10">
        <v>4.2759999999999998</v>
      </c>
      <c r="L94" s="10">
        <v>4.2549999999999999</v>
      </c>
      <c r="M94" s="10">
        <v>4.2350000000000003</v>
      </c>
      <c r="N94" s="10">
        <v>4.2140000000000004</v>
      </c>
      <c r="O94" s="10">
        <v>4.1929999999999996</v>
      </c>
      <c r="P94" s="10">
        <v>4.1710000000000003</v>
      </c>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row>
    <row r="95" spans="1:70" ht="15" customHeight="1" x14ac:dyDescent="0.45">
      <c r="A95" s="21" t="s">
        <v>180</v>
      </c>
      <c r="B95" s="1" t="s">
        <v>10</v>
      </c>
      <c r="C95" s="7">
        <v>155.87899999999999</v>
      </c>
      <c r="D95" s="7">
        <v>157.96</v>
      </c>
      <c r="E95" s="8">
        <v>159.45699999999999</v>
      </c>
      <c r="F95" s="8">
        <v>160.47900000000001</v>
      </c>
      <c r="G95" s="8">
        <v>161.161</v>
      </c>
      <c r="H95" s="8">
        <v>161.62200000000001</v>
      </c>
      <c r="I95" s="8">
        <v>162.13499999999999</v>
      </c>
      <c r="J95" s="8">
        <v>162.65799999999999</v>
      </c>
      <c r="K95" s="8">
        <v>163.18799999999999</v>
      </c>
      <c r="L95" s="8">
        <v>163.72399999999999</v>
      </c>
      <c r="M95" s="8">
        <v>164.26400000000001</v>
      </c>
      <c r="N95" s="8">
        <v>164.80699999999999</v>
      </c>
      <c r="O95" s="8">
        <v>165.34899999999999</v>
      </c>
      <c r="P95" s="8">
        <v>165.89099999999999</v>
      </c>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row>
    <row r="96" spans="1:70" ht="15" customHeight="1" x14ac:dyDescent="0.45">
      <c r="B96" s="1" t="s">
        <v>5</v>
      </c>
      <c r="C96" s="9">
        <v>2.1909999999999998</v>
      </c>
      <c r="D96" s="9">
        <v>1.335</v>
      </c>
      <c r="E96" s="10">
        <v>0.94699999999999995</v>
      </c>
      <c r="F96" s="10">
        <v>0.64100000000000001</v>
      </c>
      <c r="G96" s="10">
        <v>0.42399999999999999</v>
      </c>
      <c r="H96" s="10">
        <v>0.28599999999999998</v>
      </c>
      <c r="I96" s="10">
        <v>0.317</v>
      </c>
      <c r="J96" s="10">
        <v>0.32200000000000001</v>
      </c>
      <c r="K96" s="10">
        <v>0.32500000000000001</v>
      </c>
      <c r="L96" s="10">
        <v>0.32800000000000001</v>
      </c>
      <c r="M96" s="10">
        <v>0.32900000000000001</v>
      </c>
      <c r="N96" s="10">
        <v>0.33</v>
      </c>
      <c r="O96" s="10">
        <v>0.32900000000000001</v>
      </c>
      <c r="P96" s="10">
        <v>0.32700000000000001</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row>
    <row r="97" spans="1:70" ht="15" customHeight="1" x14ac:dyDescent="0.45">
      <c r="A97" s="21" t="s">
        <v>181</v>
      </c>
      <c r="B97" s="1" t="s">
        <v>14</v>
      </c>
      <c r="C97" s="9">
        <v>111.79</v>
      </c>
      <c r="D97" s="9">
        <v>114.81</v>
      </c>
      <c r="E97" s="10">
        <v>116.67400000000001</v>
      </c>
      <c r="F97" s="10">
        <v>119.18300000000001</v>
      </c>
      <c r="G97" s="10">
        <v>121.068</v>
      </c>
      <c r="H97" s="10">
        <v>123.065</v>
      </c>
      <c r="I97" s="10">
        <v>125.096</v>
      </c>
      <c r="J97" s="10">
        <v>127.16</v>
      </c>
      <c r="K97" s="10">
        <v>129.25800000000001</v>
      </c>
      <c r="L97" s="10">
        <v>131.39099999999999</v>
      </c>
      <c r="M97" s="10">
        <v>133.559</v>
      </c>
      <c r="N97" s="10">
        <v>135.762</v>
      </c>
      <c r="O97" s="10">
        <v>138.00200000000001</v>
      </c>
      <c r="P97" s="10">
        <v>140.34299999999999</v>
      </c>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row>
    <row r="98" spans="1:70" ht="15" customHeight="1" x14ac:dyDescent="0.45">
      <c r="B98" s="1" t="s">
        <v>5</v>
      </c>
      <c r="C98" s="9">
        <v>1.9</v>
      </c>
      <c r="D98" s="9">
        <v>2.7010000000000001</v>
      </c>
      <c r="E98" s="10">
        <v>1.623</v>
      </c>
      <c r="F98" s="10">
        <v>2.15</v>
      </c>
      <c r="G98" s="10">
        <v>1.581</v>
      </c>
      <c r="H98" s="10">
        <v>1.649</v>
      </c>
      <c r="I98" s="10">
        <v>1.65</v>
      </c>
      <c r="J98" s="10">
        <v>1.65</v>
      </c>
      <c r="K98" s="10">
        <v>1.649</v>
      </c>
      <c r="L98" s="10">
        <v>1.649</v>
      </c>
      <c r="M98" s="10">
        <v>1.649</v>
      </c>
      <c r="N98" s="10">
        <v>1.649</v>
      </c>
      <c r="O98" s="10">
        <v>1.649</v>
      </c>
      <c r="P98" s="10">
        <v>1.696</v>
      </c>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row>
    <row r="99" spans="1:70" ht="15" customHeight="1" x14ac:dyDescent="0.45">
      <c r="A99" s="21" t="s">
        <v>182</v>
      </c>
      <c r="B99" s="1" t="s">
        <v>14</v>
      </c>
      <c r="C99" s="9">
        <v>105.268</v>
      </c>
      <c r="D99" s="9">
        <v>105.483</v>
      </c>
      <c r="E99" s="10">
        <v>106.324</v>
      </c>
      <c r="F99" s="10">
        <v>106.886</v>
      </c>
      <c r="G99" s="10">
        <v>107.063</v>
      </c>
      <c r="H99" s="10">
        <v>107.468</v>
      </c>
      <c r="I99" s="10">
        <v>108.02500000000001</v>
      </c>
      <c r="J99" s="10">
        <v>108.61799999999999</v>
      </c>
      <c r="K99" s="10">
        <v>109.205</v>
      </c>
      <c r="L99" s="10">
        <v>109.738</v>
      </c>
      <c r="M99" s="10">
        <v>110.241</v>
      </c>
      <c r="N99" s="10">
        <v>110.726</v>
      </c>
      <c r="O99" s="10">
        <v>111.19</v>
      </c>
      <c r="P99" s="10">
        <v>111.627</v>
      </c>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row>
    <row r="100" spans="1:70" ht="15" customHeight="1" x14ac:dyDescent="0.45">
      <c r="A100" s="21"/>
      <c r="B100" s="1" t="s">
        <v>5</v>
      </c>
      <c r="C100" s="9">
        <v>0.97199999999999998</v>
      </c>
      <c r="D100" s="9">
        <v>0.20399999999999999</v>
      </c>
      <c r="E100" s="10">
        <v>0.79700000000000004</v>
      </c>
      <c r="F100" s="10">
        <v>0.52800000000000002</v>
      </c>
      <c r="G100" s="10">
        <v>0.16500000000000001</v>
      </c>
      <c r="H100" s="10">
        <v>0.378</v>
      </c>
      <c r="I100" s="10">
        <v>0.51900000000000002</v>
      </c>
      <c r="J100" s="10">
        <v>0.54800000000000004</v>
      </c>
      <c r="K100" s="10">
        <v>0.54100000000000004</v>
      </c>
      <c r="L100" s="10">
        <v>0.48699999999999999</v>
      </c>
      <c r="M100" s="10">
        <v>0.45800000000000002</v>
      </c>
      <c r="N100" s="10">
        <v>0.439</v>
      </c>
      <c r="O100" s="10">
        <v>0.41799999999999998</v>
      </c>
      <c r="P100" s="10">
        <v>0.39300000000000002</v>
      </c>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row>
    <row r="101" spans="1:70" ht="15" customHeight="1" x14ac:dyDescent="0.45">
      <c r="C101" s="9"/>
      <c r="D101" s="9"/>
      <c r="E101" s="10"/>
      <c r="F101" s="10"/>
      <c r="G101" s="10"/>
      <c r="H101" s="10"/>
      <c r="I101" s="10"/>
      <c r="J101" s="10"/>
      <c r="K101" s="10"/>
      <c r="L101" s="10"/>
      <c r="M101" s="10"/>
      <c r="N101" s="10"/>
      <c r="O101" s="10"/>
      <c r="P101" s="10"/>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row>
    <row r="102" spans="1:70" ht="15" customHeight="1" x14ac:dyDescent="0.5">
      <c r="A102" s="2" t="s">
        <v>137</v>
      </c>
      <c r="C102" s="9"/>
      <c r="D102" s="9"/>
      <c r="E102" s="10"/>
      <c r="F102" s="10"/>
      <c r="G102" s="10"/>
      <c r="H102" s="10"/>
      <c r="I102" s="10"/>
      <c r="J102" s="10"/>
      <c r="K102" s="10"/>
      <c r="L102" s="10"/>
      <c r="M102" s="10"/>
      <c r="N102" s="10"/>
      <c r="O102" s="10"/>
      <c r="P102" s="10"/>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row>
    <row r="103" spans="1:70" ht="15" customHeight="1" x14ac:dyDescent="0.45">
      <c r="A103" s="21" t="s">
        <v>136</v>
      </c>
      <c r="B103" s="1" t="s">
        <v>12</v>
      </c>
      <c r="C103" s="9">
        <v>3.9569999999999999</v>
      </c>
      <c r="D103" s="9">
        <v>4.2080000000000002</v>
      </c>
      <c r="E103" s="10">
        <v>4.2880000000000003</v>
      </c>
      <c r="F103" s="10">
        <v>4.1269999999999998</v>
      </c>
      <c r="G103" s="10">
        <v>4.2539999999999996</v>
      </c>
      <c r="H103" s="10">
        <v>4.3029999999999999</v>
      </c>
      <c r="I103" s="10">
        <v>4.3289999999999997</v>
      </c>
      <c r="J103" s="10">
        <v>4.3419999999999996</v>
      </c>
      <c r="K103" s="10">
        <v>4.351</v>
      </c>
      <c r="L103" s="10">
        <v>4.359</v>
      </c>
      <c r="M103" s="10">
        <v>4.3659999999999997</v>
      </c>
      <c r="N103" s="10">
        <v>4.3739999999999997</v>
      </c>
      <c r="O103" s="10">
        <v>4.3810000000000002</v>
      </c>
      <c r="P103" s="10">
        <v>4.3879999999999999</v>
      </c>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row>
    <row r="104" spans="1:70" ht="15" customHeight="1" x14ac:dyDescent="0.45">
      <c r="A104" s="21" t="s">
        <v>138</v>
      </c>
      <c r="B104" s="1" t="s">
        <v>12</v>
      </c>
      <c r="C104" s="9">
        <v>5.0679999999999996</v>
      </c>
      <c r="D104" s="9">
        <v>4.9660000000000002</v>
      </c>
      <c r="E104" s="10">
        <v>4.056</v>
      </c>
      <c r="F104" s="10">
        <v>3.3290000000000002</v>
      </c>
      <c r="G104" s="10">
        <v>3.2480000000000002</v>
      </c>
      <c r="H104" s="10">
        <v>3.2160000000000002</v>
      </c>
      <c r="I104" s="10">
        <v>3.1960000000000002</v>
      </c>
      <c r="J104" s="10">
        <v>3.1840000000000002</v>
      </c>
      <c r="K104" s="10">
        <v>3.1709999999999998</v>
      </c>
      <c r="L104" s="10">
        <v>3.1469999999999998</v>
      </c>
      <c r="M104" s="10">
        <v>3.1320000000000001</v>
      </c>
      <c r="N104" s="10">
        <v>3.1230000000000002</v>
      </c>
      <c r="O104" s="10">
        <v>3.1179999999999999</v>
      </c>
      <c r="P104" s="10">
        <v>3.1160000000000001</v>
      </c>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row>
    <row r="105" spans="1:70" ht="15" customHeight="1" x14ac:dyDescent="0.45">
      <c r="A105" s="21" t="s">
        <v>139</v>
      </c>
      <c r="B105" s="1" t="s">
        <v>12</v>
      </c>
      <c r="C105" s="9">
        <v>5.024</v>
      </c>
      <c r="D105" s="9">
        <v>5.1429999999999998</v>
      </c>
      <c r="E105" s="10">
        <v>4.2050000000000001</v>
      </c>
      <c r="F105" s="10">
        <v>3.452</v>
      </c>
      <c r="G105" s="10">
        <v>3.3889999999999998</v>
      </c>
      <c r="H105" s="10">
        <v>3.39</v>
      </c>
      <c r="I105" s="10">
        <v>3.3889999999999998</v>
      </c>
      <c r="J105" s="10">
        <v>3.3879999999999999</v>
      </c>
      <c r="K105" s="10">
        <v>3.383</v>
      </c>
      <c r="L105" s="10">
        <v>3.3620000000000001</v>
      </c>
      <c r="M105" s="10">
        <v>3.347</v>
      </c>
      <c r="N105" s="10">
        <v>3.339</v>
      </c>
      <c r="O105" s="10">
        <v>3.3340000000000001</v>
      </c>
      <c r="P105" s="10">
        <v>3.3319999999999999</v>
      </c>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row>
    <row r="106" spans="1:70" ht="15" customHeight="1" x14ac:dyDescent="0.45">
      <c r="C106" s="9"/>
      <c r="D106" s="9"/>
      <c r="E106" s="10"/>
      <c r="F106" s="10"/>
      <c r="G106" s="10"/>
      <c r="H106" s="10"/>
      <c r="I106" s="10"/>
      <c r="J106" s="10"/>
      <c r="K106" s="10"/>
      <c r="L106" s="10"/>
      <c r="M106" s="10"/>
      <c r="N106" s="10"/>
      <c r="O106" s="10"/>
      <c r="P106" s="10"/>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row>
    <row r="107" spans="1:70" ht="15" customHeight="1" x14ac:dyDescent="0.5">
      <c r="A107" s="2" t="s">
        <v>28</v>
      </c>
      <c r="C107" s="9"/>
      <c r="D107" s="9"/>
      <c r="E107" s="10"/>
      <c r="F107" s="10"/>
      <c r="G107" s="10"/>
      <c r="H107" s="10"/>
      <c r="I107" s="10"/>
      <c r="J107" s="10"/>
      <c r="K107" s="10"/>
      <c r="L107" s="10"/>
      <c r="M107" s="10"/>
      <c r="N107" s="10"/>
      <c r="O107" s="10"/>
      <c r="P107" s="10"/>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row>
    <row r="108" spans="1:70" ht="15" customHeight="1" x14ac:dyDescent="0.45">
      <c r="A108" s="21" t="s">
        <v>140</v>
      </c>
      <c r="B108" s="1" t="s">
        <v>4</v>
      </c>
      <c r="C108" s="7">
        <v>27485.7</v>
      </c>
      <c r="D108" s="7">
        <v>29001.7</v>
      </c>
      <c r="E108" s="8">
        <v>30582.5</v>
      </c>
      <c r="F108" s="8">
        <v>32234.2</v>
      </c>
      <c r="G108" s="8">
        <v>33642.5</v>
      </c>
      <c r="H108" s="8">
        <v>35002.9</v>
      </c>
      <c r="I108" s="8">
        <v>36355.1</v>
      </c>
      <c r="J108" s="8">
        <v>37748.1</v>
      </c>
      <c r="K108" s="8">
        <v>39180.9</v>
      </c>
      <c r="L108" s="8">
        <v>40656.9</v>
      </c>
      <c r="M108" s="8">
        <v>42192.2</v>
      </c>
      <c r="N108" s="8">
        <v>43783.6</v>
      </c>
      <c r="O108" s="8">
        <v>45438.2</v>
      </c>
      <c r="P108" s="8">
        <v>47154.2</v>
      </c>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9"/>
      <c r="BH108" s="9"/>
      <c r="BI108" s="9"/>
      <c r="BJ108" s="9"/>
      <c r="BK108" s="9"/>
      <c r="BL108" s="9"/>
      <c r="BM108" s="9"/>
      <c r="BN108" s="9"/>
      <c r="BO108" s="9"/>
      <c r="BP108" s="9"/>
      <c r="BQ108" s="9"/>
      <c r="BR108" s="9"/>
    </row>
    <row r="109" spans="1:70" ht="15" customHeight="1" x14ac:dyDescent="0.45">
      <c r="A109" s="21"/>
      <c r="B109" s="1" t="s">
        <v>5</v>
      </c>
      <c r="C109" s="9">
        <v>5.49</v>
      </c>
      <c r="D109" s="9">
        <v>5.5149999999999997</v>
      </c>
      <c r="E109" s="10">
        <v>5.45</v>
      </c>
      <c r="F109" s="10">
        <v>5.4</v>
      </c>
      <c r="G109" s="10">
        <v>4.3689999999999998</v>
      </c>
      <c r="H109" s="10">
        <v>4.0430000000000001</v>
      </c>
      <c r="I109" s="10">
        <v>3.863</v>
      </c>
      <c r="J109" s="10">
        <v>3.831</v>
      </c>
      <c r="K109" s="10">
        <v>3.7949999999999999</v>
      </c>
      <c r="L109" s="10">
        <v>3.7669999999999999</v>
      </c>
      <c r="M109" s="10">
        <v>3.7759999999999998</v>
      </c>
      <c r="N109" s="10">
        <v>3.7709999999999999</v>
      </c>
      <c r="O109" s="10">
        <v>3.778</v>
      </c>
      <c r="P109" s="10">
        <v>3.7759999999999998</v>
      </c>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row>
    <row r="110" spans="1:70" ht="15" customHeight="1" x14ac:dyDescent="0.45">
      <c r="A110" s="21" t="s">
        <v>141</v>
      </c>
      <c r="B110" s="1" t="s">
        <v>4</v>
      </c>
      <c r="C110" s="7">
        <v>23585</v>
      </c>
      <c r="D110" s="7">
        <v>24905.9</v>
      </c>
      <c r="E110" s="8">
        <v>26134.799999999999</v>
      </c>
      <c r="F110" s="8">
        <v>27377.1</v>
      </c>
      <c r="G110" s="8">
        <v>28576.6</v>
      </c>
      <c r="H110" s="8">
        <v>29795.3</v>
      </c>
      <c r="I110" s="8">
        <v>31002.9</v>
      </c>
      <c r="J110" s="8">
        <v>32262.6</v>
      </c>
      <c r="K110" s="8">
        <v>33602.1</v>
      </c>
      <c r="L110" s="8">
        <v>35008.800000000003</v>
      </c>
      <c r="M110" s="8">
        <v>36454.800000000003</v>
      </c>
      <c r="N110" s="8">
        <v>37951.5</v>
      </c>
      <c r="O110" s="8">
        <v>39490.1</v>
      </c>
      <c r="P110" s="8">
        <v>41076.6</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row>
    <row r="111" spans="1:70" ht="15" customHeight="1" x14ac:dyDescent="0.45">
      <c r="A111" s="21"/>
      <c r="B111" s="1" t="s">
        <v>29</v>
      </c>
      <c r="C111" s="9">
        <v>84.8</v>
      </c>
      <c r="D111" s="9">
        <v>85</v>
      </c>
      <c r="E111" s="10">
        <v>85.1</v>
      </c>
      <c r="F111" s="10">
        <v>84.8</v>
      </c>
      <c r="G111" s="10">
        <v>84.9</v>
      </c>
      <c r="H111" s="10">
        <v>85.1</v>
      </c>
      <c r="I111" s="10">
        <v>85.3</v>
      </c>
      <c r="J111" s="10">
        <v>85.5</v>
      </c>
      <c r="K111" s="10">
        <v>85.8</v>
      </c>
      <c r="L111" s="10">
        <v>86.1</v>
      </c>
      <c r="M111" s="10">
        <v>86.4</v>
      </c>
      <c r="N111" s="10">
        <v>86.7</v>
      </c>
      <c r="O111" s="10">
        <v>86.9</v>
      </c>
      <c r="P111" s="10">
        <v>87.1</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row>
    <row r="112" spans="1:70" ht="15" customHeight="1" x14ac:dyDescent="0.45">
      <c r="A112" s="21" t="s">
        <v>142</v>
      </c>
      <c r="B112" s="1" t="s">
        <v>4</v>
      </c>
      <c r="C112" s="7">
        <v>14207.4</v>
      </c>
      <c r="D112" s="7">
        <v>15027.1</v>
      </c>
      <c r="E112" s="8">
        <v>15774.6</v>
      </c>
      <c r="F112" s="8">
        <v>16478.7</v>
      </c>
      <c r="G112" s="8">
        <v>17212.7</v>
      </c>
      <c r="H112" s="8">
        <v>17940.099999999999</v>
      </c>
      <c r="I112" s="8">
        <v>18670.7</v>
      </c>
      <c r="J112" s="8">
        <v>19419.7</v>
      </c>
      <c r="K112" s="8">
        <v>20186.099999999999</v>
      </c>
      <c r="L112" s="8">
        <v>20967.8</v>
      </c>
      <c r="M112" s="8">
        <v>21770.7</v>
      </c>
      <c r="N112" s="8">
        <v>22596.400000000001</v>
      </c>
      <c r="O112" s="8">
        <v>23447.9</v>
      </c>
      <c r="P112" s="8">
        <v>24329.7</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row>
    <row r="113" spans="1:70" ht="15" customHeight="1" x14ac:dyDescent="0.45">
      <c r="A113" s="21"/>
      <c r="B113" s="1" t="s">
        <v>29</v>
      </c>
      <c r="C113" s="9">
        <v>51.1</v>
      </c>
      <c r="D113" s="9">
        <v>51.3</v>
      </c>
      <c r="E113" s="10">
        <v>51.4</v>
      </c>
      <c r="F113" s="10">
        <v>51.1</v>
      </c>
      <c r="G113" s="10">
        <v>51.1</v>
      </c>
      <c r="H113" s="10">
        <v>51.3</v>
      </c>
      <c r="I113" s="10">
        <v>51.4</v>
      </c>
      <c r="J113" s="10">
        <v>51.5</v>
      </c>
      <c r="K113" s="10">
        <v>51.5</v>
      </c>
      <c r="L113" s="10">
        <v>51.6</v>
      </c>
      <c r="M113" s="10">
        <v>51.6</v>
      </c>
      <c r="N113" s="10">
        <v>51.6</v>
      </c>
      <c r="O113" s="10">
        <v>51.6</v>
      </c>
      <c r="P113" s="10">
        <v>51.6</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row>
    <row r="114" spans="1:70" ht="15" customHeight="1" x14ac:dyDescent="0.45">
      <c r="A114" s="21" t="s">
        <v>143</v>
      </c>
      <c r="B114" s="1" t="s">
        <v>4</v>
      </c>
      <c r="C114" s="7">
        <v>11732.4</v>
      </c>
      <c r="D114" s="7">
        <v>12387.9</v>
      </c>
      <c r="E114" s="8">
        <v>13000.4</v>
      </c>
      <c r="F114" s="8">
        <v>13551.9</v>
      </c>
      <c r="G114" s="8">
        <v>14135.1</v>
      </c>
      <c r="H114" s="8">
        <v>14720.6</v>
      </c>
      <c r="I114" s="8">
        <v>15308.7</v>
      </c>
      <c r="J114" s="8">
        <v>15912.1</v>
      </c>
      <c r="K114" s="8">
        <v>16525.5</v>
      </c>
      <c r="L114" s="8">
        <v>17146.2</v>
      </c>
      <c r="M114" s="8">
        <v>17783</v>
      </c>
      <c r="N114" s="8">
        <v>18440.3</v>
      </c>
      <c r="O114" s="8">
        <v>19121.2</v>
      </c>
      <c r="P114" s="8">
        <v>19828.900000000001</v>
      </c>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row>
    <row r="115" spans="1:70" ht="15" customHeight="1" x14ac:dyDescent="0.45">
      <c r="A115" s="21"/>
      <c r="B115" s="1" t="s">
        <v>29</v>
      </c>
      <c r="C115" s="9">
        <v>42.2</v>
      </c>
      <c r="D115" s="9">
        <v>42.3</v>
      </c>
      <c r="E115" s="10">
        <v>42.3</v>
      </c>
      <c r="F115" s="10">
        <v>42</v>
      </c>
      <c r="G115" s="10">
        <v>42</v>
      </c>
      <c r="H115" s="10">
        <v>42.1</v>
      </c>
      <c r="I115" s="10">
        <v>42.1</v>
      </c>
      <c r="J115" s="10">
        <v>42.2</v>
      </c>
      <c r="K115" s="10">
        <v>42.2</v>
      </c>
      <c r="L115" s="10">
        <v>42.2</v>
      </c>
      <c r="M115" s="10">
        <v>42.2</v>
      </c>
      <c r="N115" s="10">
        <v>42.1</v>
      </c>
      <c r="O115" s="10">
        <v>42.1</v>
      </c>
      <c r="P115" s="10">
        <v>42.1</v>
      </c>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row>
    <row r="116" spans="1:70" ht="15" customHeight="1" x14ac:dyDescent="0.45">
      <c r="A116" s="21" t="s">
        <v>144</v>
      </c>
      <c r="B116" s="1" t="s">
        <v>4</v>
      </c>
      <c r="C116" s="7">
        <v>6921.6</v>
      </c>
      <c r="D116" s="7">
        <v>7246.6</v>
      </c>
      <c r="E116" s="8">
        <v>7562.4</v>
      </c>
      <c r="F116" s="8">
        <v>8057.1</v>
      </c>
      <c r="G116" s="8">
        <v>8376.5</v>
      </c>
      <c r="H116" s="8">
        <v>8739.9</v>
      </c>
      <c r="I116" s="8">
        <v>9090.9</v>
      </c>
      <c r="J116" s="8">
        <v>9449.2000000000007</v>
      </c>
      <c r="K116" s="8">
        <v>9853.6</v>
      </c>
      <c r="L116" s="8">
        <v>10290.6</v>
      </c>
      <c r="M116" s="8">
        <v>10736.5</v>
      </c>
      <c r="N116" s="8">
        <v>11215.8</v>
      </c>
      <c r="O116" s="8">
        <v>11692.6</v>
      </c>
      <c r="P116" s="8">
        <v>12176</v>
      </c>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row>
    <row r="117" spans="1:70" ht="15" customHeight="1" x14ac:dyDescent="0.45">
      <c r="B117" s="1" t="s">
        <v>29</v>
      </c>
      <c r="C117" s="9">
        <v>24.9</v>
      </c>
      <c r="D117" s="9">
        <v>24.7</v>
      </c>
      <c r="E117" s="10">
        <v>24.6</v>
      </c>
      <c r="F117" s="10">
        <v>25</v>
      </c>
      <c r="G117" s="10">
        <v>24.9</v>
      </c>
      <c r="H117" s="10">
        <v>25</v>
      </c>
      <c r="I117" s="10">
        <v>25</v>
      </c>
      <c r="J117" s="10">
        <v>25</v>
      </c>
      <c r="K117" s="10">
        <v>25.2</v>
      </c>
      <c r="L117" s="10">
        <v>25.3</v>
      </c>
      <c r="M117" s="10">
        <v>25.5</v>
      </c>
      <c r="N117" s="10">
        <v>25.6</v>
      </c>
      <c r="O117" s="10">
        <v>25.7</v>
      </c>
      <c r="P117" s="10">
        <v>25.8</v>
      </c>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row>
    <row r="118" spans="1:70" ht="15" customHeight="1" x14ac:dyDescent="0.45">
      <c r="A118" s="22" t="s">
        <v>30</v>
      </c>
      <c r="B118" s="1" t="s">
        <v>4</v>
      </c>
      <c r="C118" s="7">
        <v>71.400000000000006</v>
      </c>
      <c r="D118" s="7">
        <v>57.9</v>
      </c>
      <c r="E118" s="8">
        <v>77.7</v>
      </c>
      <c r="F118" s="8">
        <v>72.099999999999994</v>
      </c>
      <c r="G118" s="8">
        <v>69.599999999999994</v>
      </c>
      <c r="H118" s="8">
        <v>68</v>
      </c>
      <c r="I118" s="8">
        <v>67.099999999999994</v>
      </c>
      <c r="J118" s="8">
        <v>66.8</v>
      </c>
      <c r="K118" s="8">
        <v>66.900000000000006</v>
      </c>
      <c r="L118" s="8">
        <v>67.3</v>
      </c>
      <c r="M118" s="8">
        <v>67.8</v>
      </c>
      <c r="N118" s="8">
        <v>68.400000000000006</v>
      </c>
      <c r="O118" s="8">
        <v>69.2</v>
      </c>
      <c r="P118" s="8">
        <v>70</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row>
    <row r="119" spans="1:70" ht="15" customHeight="1" x14ac:dyDescent="0.45">
      <c r="A119" s="22"/>
      <c r="B119" s="1" t="s">
        <v>29</v>
      </c>
      <c r="C119" s="9">
        <v>0.3</v>
      </c>
      <c r="D119" s="9">
        <v>0.2</v>
      </c>
      <c r="E119" s="10">
        <v>0.3</v>
      </c>
      <c r="F119" s="10">
        <v>0.2</v>
      </c>
      <c r="G119" s="10">
        <v>0.2</v>
      </c>
      <c r="H119" s="10">
        <v>0.2</v>
      </c>
      <c r="I119" s="10">
        <v>0.2</v>
      </c>
      <c r="J119" s="10">
        <v>0.2</v>
      </c>
      <c r="K119" s="10">
        <v>0.2</v>
      </c>
      <c r="L119" s="10">
        <v>0.2</v>
      </c>
      <c r="M119" s="10">
        <v>0.2</v>
      </c>
      <c r="N119" s="10">
        <v>0.2</v>
      </c>
      <c r="O119" s="10">
        <v>0.2</v>
      </c>
      <c r="P119" s="10">
        <v>0.1</v>
      </c>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row>
    <row r="120" spans="1:70" ht="15" customHeight="1" x14ac:dyDescent="0.45">
      <c r="A120" s="22" t="s">
        <v>31</v>
      </c>
      <c r="B120" s="1" t="s">
        <v>4</v>
      </c>
      <c r="C120" s="7">
        <v>1870.6</v>
      </c>
      <c r="D120" s="7">
        <v>1965.2</v>
      </c>
      <c r="E120" s="8">
        <v>2045.8</v>
      </c>
      <c r="F120" s="8">
        <v>2146.1</v>
      </c>
      <c r="G120" s="8">
        <v>2250.1999999999998</v>
      </c>
      <c r="H120" s="8">
        <v>2356.1999999999998</v>
      </c>
      <c r="I120" s="8">
        <v>2464.6999999999998</v>
      </c>
      <c r="J120" s="8">
        <v>2576.6999999999998</v>
      </c>
      <c r="K120" s="8">
        <v>2691.1</v>
      </c>
      <c r="L120" s="8">
        <v>2806.2</v>
      </c>
      <c r="M120" s="8">
        <v>2922.7</v>
      </c>
      <c r="N120" s="8">
        <v>3042.4</v>
      </c>
      <c r="O120" s="8">
        <v>3165.9</v>
      </c>
      <c r="P120" s="8">
        <v>3293</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row>
    <row r="121" spans="1:70" ht="15" customHeight="1" x14ac:dyDescent="0.45">
      <c r="A121" s="22"/>
      <c r="B121" s="1" t="s">
        <v>29</v>
      </c>
      <c r="C121" s="9">
        <v>6.7</v>
      </c>
      <c r="D121" s="9">
        <v>6.7</v>
      </c>
      <c r="E121" s="10">
        <v>6.7</v>
      </c>
      <c r="F121" s="10">
        <v>6.6</v>
      </c>
      <c r="G121" s="10">
        <v>6.7</v>
      </c>
      <c r="H121" s="10">
        <v>6.7</v>
      </c>
      <c r="I121" s="10">
        <v>6.8</v>
      </c>
      <c r="J121" s="10">
        <v>6.8</v>
      </c>
      <c r="K121" s="10">
        <v>6.9</v>
      </c>
      <c r="L121" s="10">
        <v>6.9</v>
      </c>
      <c r="M121" s="10">
        <v>6.9</v>
      </c>
      <c r="N121" s="10">
        <v>6.9</v>
      </c>
      <c r="O121" s="10">
        <v>7</v>
      </c>
      <c r="P121" s="10">
        <v>7</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row>
    <row r="122" spans="1:70" ht="15" customHeight="1" x14ac:dyDescent="0.45">
      <c r="A122" s="22" t="s">
        <v>32</v>
      </c>
      <c r="B122" s="1" t="s">
        <v>4</v>
      </c>
      <c r="C122" s="7">
        <v>1002.5</v>
      </c>
      <c r="D122" s="7">
        <v>1078.2</v>
      </c>
      <c r="E122" s="8">
        <v>1122.5</v>
      </c>
      <c r="F122" s="8">
        <v>1147.5</v>
      </c>
      <c r="G122" s="8">
        <v>1186.2</v>
      </c>
      <c r="H122" s="8">
        <v>1216.7</v>
      </c>
      <c r="I122" s="8">
        <v>1243</v>
      </c>
      <c r="J122" s="8">
        <v>1263.7</v>
      </c>
      <c r="K122" s="8">
        <v>1288.9000000000001</v>
      </c>
      <c r="L122" s="8">
        <v>1319.5</v>
      </c>
      <c r="M122" s="8">
        <v>1358.5</v>
      </c>
      <c r="N122" s="8">
        <v>1402.2</v>
      </c>
      <c r="O122" s="8">
        <v>1449.8</v>
      </c>
      <c r="P122" s="8">
        <v>1500.8</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row>
    <row r="123" spans="1:70" ht="15" customHeight="1" x14ac:dyDescent="0.45">
      <c r="A123" s="22"/>
      <c r="B123" s="1" t="s">
        <v>29</v>
      </c>
      <c r="C123" s="9">
        <v>3.6</v>
      </c>
      <c r="D123" s="9">
        <v>3.7</v>
      </c>
      <c r="E123" s="10">
        <v>3.7</v>
      </c>
      <c r="F123" s="10">
        <v>3.6</v>
      </c>
      <c r="G123" s="10">
        <v>3.5</v>
      </c>
      <c r="H123" s="10">
        <v>3.5</v>
      </c>
      <c r="I123" s="10">
        <v>3.4</v>
      </c>
      <c r="J123" s="10">
        <v>3.3</v>
      </c>
      <c r="K123" s="10">
        <v>3.3</v>
      </c>
      <c r="L123" s="10">
        <v>3.2</v>
      </c>
      <c r="M123" s="10">
        <v>3.2</v>
      </c>
      <c r="N123" s="10">
        <v>3.2</v>
      </c>
      <c r="O123" s="10">
        <v>3.2</v>
      </c>
      <c r="P123" s="10">
        <v>3.2</v>
      </c>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row>
    <row r="124" spans="1:70" ht="15" customHeight="1" x14ac:dyDescent="0.45">
      <c r="A124" s="22" t="s">
        <v>33</v>
      </c>
      <c r="B124" s="1" t="s">
        <v>4</v>
      </c>
      <c r="C124" s="7">
        <v>1829.8</v>
      </c>
      <c r="D124" s="7">
        <v>1926.7</v>
      </c>
      <c r="E124" s="8">
        <v>2034.8</v>
      </c>
      <c r="F124" s="8">
        <v>2262.9</v>
      </c>
      <c r="G124" s="8">
        <v>2439.8000000000002</v>
      </c>
      <c r="H124" s="8">
        <v>2669.5</v>
      </c>
      <c r="I124" s="8">
        <v>2891.1</v>
      </c>
      <c r="J124" s="8">
        <v>3068.8</v>
      </c>
      <c r="K124" s="8">
        <v>3247.6</v>
      </c>
      <c r="L124" s="8">
        <v>3427.5</v>
      </c>
      <c r="M124" s="8">
        <v>3591.9</v>
      </c>
      <c r="N124" s="8">
        <v>3773.3</v>
      </c>
      <c r="O124" s="8">
        <v>3935.9</v>
      </c>
      <c r="P124" s="8">
        <v>4095.6</v>
      </c>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row>
    <row r="125" spans="1:70" ht="15" customHeight="1" x14ac:dyDescent="0.45">
      <c r="A125" s="22"/>
      <c r="B125" s="1" t="s">
        <v>29</v>
      </c>
      <c r="C125" s="9">
        <v>6.6</v>
      </c>
      <c r="D125" s="9">
        <v>6.6</v>
      </c>
      <c r="E125" s="10">
        <v>6.6</v>
      </c>
      <c r="F125" s="10">
        <v>7</v>
      </c>
      <c r="G125" s="10">
        <v>7.3</v>
      </c>
      <c r="H125" s="10">
        <v>7.6</v>
      </c>
      <c r="I125" s="10">
        <v>8</v>
      </c>
      <c r="J125" s="10">
        <v>8.1</v>
      </c>
      <c r="K125" s="10">
        <v>8.3000000000000007</v>
      </c>
      <c r="L125" s="10">
        <v>8.4</v>
      </c>
      <c r="M125" s="10">
        <v>8.5</v>
      </c>
      <c r="N125" s="10">
        <v>8.6</v>
      </c>
      <c r="O125" s="10">
        <v>8.6999999999999993</v>
      </c>
      <c r="P125" s="10">
        <v>8.6999999999999993</v>
      </c>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row>
    <row r="126" spans="1:70" ht="15" customHeight="1" x14ac:dyDescent="0.45">
      <c r="A126" s="22" t="s">
        <v>34</v>
      </c>
      <c r="B126" s="1" t="s">
        <v>4</v>
      </c>
      <c r="C126" s="7">
        <v>2147.4</v>
      </c>
      <c r="D126" s="7">
        <v>2218.6999999999998</v>
      </c>
      <c r="E126" s="8">
        <v>2281.6</v>
      </c>
      <c r="F126" s="8">
        <v>2428.5</v>
      </c>
      <c r="G126" s="8">
        <v>2430.6999999999998</v>
      </c>
      <c r="H126" s="8">
        <v>2429.5</v>
      </c>
      <c r="I126" s="8">
        <v>2425</v>
      </c>
      <c r="J126" s="8">
        <v>2473.1</v>
      </c>
      <c r="K126" s="8">
        <v>2559.1</v>
      </c>
      <c r="L126" s="8">
        <v>2670.1</v>
      </c>
      <c r="M126" s="8">
        <v>2795.5</v>
      </c>
      <c r="N126" s="8">
        <v>2929.5</v>
      </c>
      <c r="O126" s="8">
        <v>3071.7</v>
      </c>
      <c r="P126" s="8">
        <v>3216.6</v>
      </c>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row>
    <row r="127" spans="1:70" ht="15" customHeight="1" x14ac:dyDescent="0.45">
      <c r="B127" s="1" t="s">
        <v>29</v>
      </c>
      <c r="C127" s="9">
        <v>7.7</v>
      </c>
      <c r="D127" s="9">
        <v>7.6</v>
      </c>
      <c r="E127" s="10">
        <v>7.4</v>
      </c>
      <c r="F127" s="10">
        <v>7.5</v>
      </c>
      <c r="G127" s="10">
        <v>7.2</v>
      </c>
      <c r="H127" s="10">
        <v>6.9</v>
      </c>
      <c r="I127" s="10">
        <v>6.7</v>
      </c>
      <c r="J127" s="10">
        <v>6.6</v>
      </c>
      <c r="K127" s="10">
        <v>6.5</v>
      </c>
      <c r="L127" s="10">
        <v>6.6</v>
      </c>
      <c r="M127" s="10">
        <v>6.6</v>
      </c>
      <c r="N127" s="10">
        <v>6.7</v>
      </c>
      <c r="O127" s="10">
        <v>6.8</v>
      </c>
      <c r="P127" s="10">
        <v>6.8</v>
      </c>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row>
    <row r="128" spans="1:70" ht="15" customHeight="1" x14ac:dyDescent="0.45">
      <c r="A128" s="21" t="s">
        <v>145</v>
      </c>
      <c r="B128" s="1" t="s">
        <v>4</v>
      </c>
      <c r="C128" s="7">
        <v>3617.3</v>
      </c>
      <c r="D128" s="7">
        <v>3801.7</v>
      </c>
      <c r="E128" s="8">
        <v>3991.9</v>
      </c>
      <c r="F128" s="8">
        <v>4186.5</v>
      </c>
      <c r="G128" s="8">
        <v>4191.1000000000004</v>
      </c>
      <c r="H128" s="8">
        <v>4192.3</v>
      </c>
      <c r="I128" s="8">
        <v>4221.1000000000004</v>
      </c>
      <c r="J128" s="8">
        <v>4324.1000000000004</v>
      </c>
      <c r="K128" s="8">
        <v>4475.6000000000004</v>
      </c>
      <c r="L128" s="8">
        <v>4660.1000000000004</v>
      </c>
      <c r="M128" s="8">
        <v>4857.2</v>
      </c>
      <c r="N128" s="8">
        <v>5066.7</v>
      </c>
      <c r="O128" s="8">
        <v>5289.1</v>
      </c>
      <c r="P128" s="8">
        <v>5516.6</v>
      </c>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row>
    <row r="129" spans="1:70" ht="15" customHeight="1" x14ac:dyDescent="0.45">
      <c r="A129" s="21"/>
      <c r="B129" s="1" t="s">
        <v>29</v>
      </c>
      <c r="C129" s="9">
        <v>13</v>
      </c>
      <c r="D129" s="9">
        <v>13</v>
      </c>
      <c r="E129" s="10">
        <v>13</v>
      </c>
      <c r="F129" s="10">
        <v>13</v>
      </c>
      <c r="G129" s="10">
        <v>12.5</v>
      </c>
      <c r="H129" s="10">
        <v>12</v>
      </c>
      <c r="I129" s="10">
        <v>11.6</v>
      </c>
      <c r="J129" s="10">
        <v>11.5</v>
      </c>
      <c r="K129" s="10">
        <v>11.4</v>
      </c>
      <c r="L129" s="10">
        <v>11.5</v>
      </c>
      <c r="M129" s="10">
        <v>11.5</v>
      </c>
      <c r="N129" s="10">
        <v>11.6</v>
      </c>
      <c r="O129" s="10">
        <v>11.6</v>
      </c>
      <c r="P129" s="10">
        <v>11.7</v>
      </c>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row>
    <row r="130" spans="1:70" ht="15" customHeight="1" x14ac:dyDescent="0.45">
      <c r="A130" s="21" t="s">
        <v>146</v>
      </c>
      <c r="B130" s="1" t="s">
        <v>4</v>
      </c>
      <c r="C130" s="7">
        <v>3144.3</v>
      </c>
      <c r="D130" s="7">
        <v>3344.2</v>
      </c>
      <c r="E130" s="8">
        <v>3463.6</v>
      </c>
      <c r="F130" s="8">
        <v>3598</v>
      </c>
      <c r="G130" s="8">
        <v>3618.6</v>
      </c>
      <c r="H130" s="8">
        <v>3625.3</v>
      </c>
      <c r="I130" s="8">
        <v>3648.7</v>
      </c>
      <c r="J130" s="8">
        <v>3740.1</v>
      </c>
      <c r="K130" s="8">
        <v>3874.4</v>
      </c>
      <c r="L130" s="8">
        <v>4037.2</v>
      </c>
      <c r="M130" s="8">
        <v>4206.8</v>
      </c>
      <c r="N130" s="8">
        <v>4384.3</v>
      </c>
      <c r="O130" s="8">
        <v>4573.3</v>
      </c>
      <c r="P130" s="8">
        <v>4767</v>
      </c>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row>
    <row r="131" spans="1:70" ht="15" customHeight="1" x14ac:dyDescent="0.45">
      <c r="A131" s="21"/>
      <c r="B131" s="1" t="s">
        <v>29</v>
      </c>
      <c r="C131" s="9">
        <v>11.3</v>
      </c>
      <c r="D131" s="9">
        <v>11.4</v>
      </c>
      <c r="E131" s="10">
        <v>11.3</v>
      </c>
      <c r="F131" s="10">
        <v>11.1</v>
      </c>
      <c r="G131" s="10">
        <v>10.8</v>
      </c>
      <c r="H131" s="10">
        <v>10.4</v>
      </c>
      <c r="I131" s="10">
        <v>10</v>
      </c>
      <c r="J131" s="10">
        <v>9.9</v>
      </c>
      <c r="K131" s="10">
        <v>9.9</v>
      </c>
      <c r="L131" s="10">
        <v>9.9</v>
      </c>
      <c r="M131" s="10">
        <v>10</v>
      </c>
      <c r="N131" s="10">
        <v>10</v>
      </c>
      <c r="O131" s="10">
        <v>10.1</v>
      </c>
      <c r="P131" s="10">
        <v>10.1</v>
      </c>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row>
    <row r="132" spans="1:70" ht="15" customHeight="1" x14ac:dyDescent="0.45">
      <c r="E132" s="13"/>
      <c r="F132" s="13"/>
      <c r="G132" s="13"/>
      <c r="H132" s="13"/>
      <c r="I132" s="13"/>
      <c r="J132" s="13"/>
      <c r="K132" s="13"/>
      <c r="L132" s="13"/>
      <c r="M132" s="13"/>
      <c r="N132" s="13"/>
      <c r="O132" s="13"/>
      <c r="P132" s="13"/>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row>
    <row r="133" spans="1:70" ht="15" customHeight="1" x14ac:dyDescent="0.5">
      <c r="A133" s="2" t="s">
        <v>147</v>
      </c>
      <c r="C133" s="9"/>
      <c r="D133" s="9"/>
      <c r="E133" s="10"/>
      <c r="F133" s="10"/>
      <c r="G133" s="10"/>
      <c r="H133" s="10"/>
      <c r="I133" s="10"/>
      <c r="J133" s="10"/>
      <c r="K133" s="10"/>
      <c r="L133" s="10"/>
      <c r="M133" s="10"/>
      <c r="N133" s="10"/>
      <c r="O133" s="10"/>
      <c r="P133" s="10"/>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row>
    <row r="134" spans="1:70" ht="15" customHeight="1" x14ac:dyDescent="0.45">
      <c r="A134" s="21" t="s">
        <v>148</v>
      </c>
      <c r="B134" s="1" t="s">
        <v>4</v>
      </c>
      <c r="C134" s="7">
        <v>18833.099999999999</v>
      </c>
      <c r="D134" s="7">
        <v>19896</v>
      </c>
      <c r="E134" s="8">
        <v>20933</v>
      </c>
      <c r="F134" s="8">
        <v>21916.1</v>
      </c>
      <c r="G134" s="8">
        <v>22816.9</v>
      </c>
      <c r="H134" s="8">
        <v>23693</v>
      </c>
      <c r="I134" s="8">
        <v>24600.400000000001</v>
      </c>
      <c r="J134" s="8">
        <v>25592.799999999999</v>
      </c>
      <c r="K134" s="8">
        <v>26606</v>
      </c>
      <c r="L134" s="8">
        <v>27628.7</v>
      </c>
      <c r="M134" s="8">
        <v>28717.8</v>
      </c>
      <c r="N134" s="8">
        <v>29858.3</v>
      </c>
      <c r="O134" s="8">
        <v>31051.5</v>
      </c>
      <c r="P134" s="8">
        <v>32306.1</v>
      </c>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row>
    <row r="135" spans="1:70" ht="15" customHeight="1" x14ac:dyDescent="0.45">
      <c r="A135" s="21"/>
      <c r="B135" s="1" t="s">
        <v>5</v>
      </c>
      <c r="C135" s="9">
        <v>6.4610000000000003</v>
      </c>
      <c r="D135" s="9">
        <v>5.6429999999999998</v>
      </c>
      <c r="E135" s="10">
        <v>5.2119999999999997</v>
      </c>
      <c r="F135" s="10">
        <v>4.6959999999999997</v>
      </c>
      <c r="G135" s="10">
        <v>4.1100000000000003</v>
      </c>
      <c r="H135" s="10">
        <v>3.839</v>
      </c>
      <c r="I135" s="10">
        <v>3.8290000000000002</v>
      </c>
      <c r="J135" s="10">
        <v>4.0330000000000004</v>
      </c>
      <c r="K135" s="10">
        <v>3.9580000000000002</v>
      </c>
      <c r="L135" s="10">
        <v>3.843</v>
      </c>
      <c r="M135" s="10">
        <v>3.9409999999999998</v>
      </c>
      <c r="N135" s="10">
        <v>3.9710000000000001</v>
      </c>
      <c r="O135" s="10">
        <v>3.996</v>
      </c>
      <c r="P135" s="10">
        <v>4.04</v>
      </c>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row>
    <row r="136" spans="1:70" ht="15" customHeight="1" x14ac:dyDescent="0.45">
      <c r="A136" s="21" t="s">
        <v>149</v>
      </c>
      <c r="B136" s="1" t="s">
        <v>4</v>
      </c>
      <c r="C136" s="7">
        <v>5023.7</v>
      </c>
      <c r="D136" s="7">
        <v>5259.3</v>
      </c>
      <c r="E136" s="8">
        <v>5486.5</v>
      </c>
      <c r="F136" s="8">
        <v>5785.4</v>
      </c>
      <c r="G136" s="8">
        <v>6087</v>
      </c>
      <c r="H136" s="8">
        <v>6355.5</v>
      </c>
      <c r="I136" s="8">
        <v>6582.9</v>
      </c>
      <c r="J136" s="8">
        <v>6804.8</v>
      </c>
      <c r="K136" s="8">
        <v>7034.4</v>
      </c>
      <c r="L136" s="8">
        <v>7270.8</v>
      </c>
      <c r="M136" s="8">
        <v>7516.1</v>
      </c>
      <c r="N136" s="8">
        <v>7780</v>
      </c>
      <c r="O136" s="8">
        <v>8075.6</v>
      </c>
      <c r="P136" s="8">
        <v>8389.2999999999993</v>
      </c>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row>
    <row r="137" spans="1:70" ht="15" customHeight="1" x14ac:dyDescent="0.45">
      <c r="B137" s="1" t="s">
        <v>5</v>
      </c>
      <c r="C137" s="9">
        <v>3.702</v>
      </c>
      <c r="D137" s="9">
        <v>4.6890000000000001</v>
      </c>
      <c r="E137" s="10">
        <v>4.319</v>
      </c>
      <c r="F137" s="10">
        <v>5.4459999999999997</v>
      </c>
      <c r="G137" s="10">
        <v>5.2140000000000004</v>
      </c>
      <c r="H137" s="10">
        <v>4.41</v>
      </c>
      <c r="I137" s="10">
        <v>3.5779999999999998</v>
      </c>
      <c r="J137" s="10">
        <v>3.371</v>
      </c>
      <c r="K137" s="10">
        <v>3.3730000000000002</v>
      </c>
      <c r="L137" s="10">
        <v>3.36</v>
      </c>
      <c r="M137" s="10">
        <v>3.3730000000000002</v>
      </c>
      <c r="N137" s="10">
        <v>3.51</v>
      </c>
      <c r="O137" s="10">
        <v>3.7989999999999999</v>
      </c>
      <c r="P137" s="10">
        <v>3.8839999999999999</v>
      </c>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row>
    <row r="138" spans="1:70" ht="15" customHeight="1" x14ac:dyDescent="0.45">
      <c r="A138" s="22" t="s">
        <v>35</v>
      </c>
      <c r="B138" s="1" t="s">
        <v>4</v>
      </c>
      <c r="C138" s="7">
        <v>3856</v>
      </c>
      <c r="D138" s="7">
        <v>4022.9</v>
      </c>
      <c r="E138" s="8">
        <v>4234.8</v>
      </c>
      <c r="F138" s="8">
        <v>4475.8999999999996</v>
      </c>
      <c r="G138" s="8">
        <v>4702.6000000000004</v>
      </c>
      <c r="H138" s="8">
        <v>4895.3999999999996</v>
      </c>
      <c r="I138" s="8">
        <v>5055.1000000000004</v>
      </c>
      <c r="J138" s="8">
        <v>5216.2</v>
      </c>
      <c r="K138" s="8">
        <v>5402.8</v>
      </c>
      <c r="L138" s="8">
        <v>5615.1</v>
      </c>
      <c r="M138" s="8">
        <v>5837.4</v>
      </c>
      <c r="N138" s="8">
        <v>6063.2</v>
      </c>
      <c r="O138" s="8">
        <v>6301.2</v>
      </c>
      <c r="P138" s="8">
        <v>6552.1</v>
      </c>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row>
    <row r="139" spans="1:70" ht="15" customHeight="1" x14ac:dyDescent="0.45">
      <c r="A139" s="22"/>
      <c r="B139" s="1" t="s">
        <v>5</v>
      </c>
      <c r="C139" s="9">
        <v>10.657999999999999</v>
      </c>
      <c r="D139" s="9">
        <v>4.33</v>
      </c>
      <c r="E139" s="10">
        <v>5.2649999999999997</v>
      </c>
      <c r="F139" s="10">
        <v>5.6929999999999996</v>
      </c>
      <c r="G139" s="10">
        <v>5.0659999999999998</v>
      </c>
      <c r="H139" s="10">
        <v>4.0990000000000002</v>
      </c>
      <c r="I139" s="10">
        <v>3.2610000000000001</v>
      </c>
      <c r="J139" s="10">
        <v>3.1869999999999998</v>
      </c>
      <c r="K139" s="10">
        <v>3.577</v>
      </c>
      <c r="L139" s="10">
        <v>3.9289999999999998</v>
      </c>
      <c r="M139" s="10">
        <v>3.9580000000000002</v>
      </c>
      <c r="N139" s="10">
        <v>3.8679999999999999</v>
      </c>
      <c r="O139" s="10">
        <v>3.9249999999999998</v>
      </c>
      <c r="P139" s="10">
        <v>3.9809999999999999</v>
      </c>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row>
    <row r="140" spans="1:70" ht="15" customHeight="1" x14ac:dyDescent="0.45">
      <c r="A140" s="23" t="s">
        <v>36</v>
      </c>
      <c r="B140" s="16" t="s">
        <v>4</v>
      </c>
      <c r="C140" s="7">
        <v>1114</v>
      </c>
      <c r="D140" s="7">
        <v>1182.8</v>
      </c>
      <c r="E140" s="8">
        <v>1201.8</v>
      </c>
      <c r="F140" s="8">
        <v>1244</v>
      </c>
      <c r="G140" s="8">
        <v>1323.5</v>
      </c>
      <c r="H140" s="8">
        <v>1399.5</v>
      </c>
      <c r="I140" s="8">
        <v>1463</v>
      </c>
      <c r="J140" s="8">
        <v>1517.6</v>
      </c>
      <c r="K140" s="8">
        <v>1555.4</v>
      </c>
      <c r="L140" s="8">
        <v>1573.7</v>
      </c>
      <c r="M140" s="8">
        <v>1591.5</v>
      </c>
      <c r="N140" s="8">
        <v>1624</v>
      </c>
      <c r="O140" s="8">
        <v>1676.6</v>
      </c>
      <c r="P140" s="8">
        <v>1735.5</v>
      </c>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row>
    <row r="141" spans="1:70" ht="15" customHeight="1" x14ac:dyDescent="0.45">
      <c r="A141" s="22"/>
      <c r="B141" s="1" t="s">
        <v>5</v>
      </c>
      <c r="C141" s="9">
        <v>-5.4720000000000004</v>
      </c>
      <c r="D141" s="9">
        <v>6.1749999999999998</v>
      </c>
      <c r="E141" s="10">
        <v>1.599</v>
      </c>
      <c r="F141" s="10">
        <v>3.5150000000000001</v>
      </c>
      <c r="G141" s="10">
        <v>6.3879999999999999</v>
      </c>
      <c r="H141" s="10">
        <v>5.742</v>
      </c>
      <c r="I141" s="10">
        <v>4.5389999999999997</v>
      </c>
      <c r="J141" s="10">
        <v>3.7330000000000001</v>
      </c>
      <c r="K141" s="10">
        <v>2.4900000000000002</v>
      </c>
      <c r="L141" s="10">
        <v>1.177</v>
      </c>
      <c r="M141" s="10">
        <v>1.1279999999999999</v>
      </c>
      <c r="N141" s="10">
        <v>2.0449999999999999</v>
      </c>
      <c r="O141" s="10">
        <v>3.2349999999999999</v>
      </c>
      <c r="P141" s="10">
        <v>3.5150000000000001</v>
      </c>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row>
    <row r="142" spans="1:70" ht="15" customHeight="1" x14ac:dyDescent="0.45">
      <c r="A142" s="22" t="s">
        <v>37</v>
      </c>
      <c r="B142" s="1" t="s">
        <v>4</v>
      </c>
      <c r="C142" s="7">
        <v>53.7</v>
      </c>
      <c r="D142" s="7">
        <v>53.5</v>
      </c>
      <c r="E142" s="8">
        <v>50</v>
      </c>
      <c r="F142" s="8">
        <v>65.5</v>
      </c>
      <c r="G142" s="8">
        <v>60.9</v>
      </c>
      <c r="H142" s="8">
        <v>60.6</v>
      </c>
      <c r="I142" s="8">
        <v>64.8</v>
      </c>
      <c r="J142" s="8">
        <v>71</v>
      </c>
      <c r="K142" s="8">
        <v>76.2</v>
      </c>
      <c r="L142" s="8">
        <v>82</v>
      </c>
      <c r="M142" s="8">
        <v>87.3</v>
      </c>
      <c r="N142" s="8">
        <v>92.7</v>
      </c>
      <c r="O142" s="8">
        <v>97.8</v>
      </c>
      <c r="P142" s="8">
        <v>101.7</v>
      </c>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row>
    <row r="143" spans="1:70" ht="15" customHeight="1" x14ac:dyDescent="0.45">
      <c r="A143" s="21" t="s">
        <v>150</v>
      </c>
      <c r="B143" s="1" t="s">
        <v>4</v>
      </c>
      <c r="C143" s="7">
        <v>4741.2</v>
      </c>
      <c r="D143" s="7">
        <v>5041.1000000000004</v>
      </c>
      <c r="E143" s="8">
        <v>5259.2</v>
      </c>
      <c r="F143" s="8">
        <v>5495.4</v>
      </c>
      <c r="G143" s="8">
        <v>5664.2</v>
      </c>
      <c r="H143" s="8">
        <v>5816.3</v>
      </c>
      <c r="I143" s="8">
        <v>5977.7</v>
      </c>
      <c r="J143" s="8">
        <v>6129.4</v>
      </c>
      <c r="K143" s="8">
        <v>6287.5</v>
      </c>
      <c r="L143" s="8">
        <v>6457.6</v>
      </c>
      <c r="M143" s="8">
        <v>6636.7</v>
      </c>
      <c r="N143" s="8">
        <v>6818</v>
      </c>
      <c r="O143" s="8">
        <v>7006.5</v>
      </c>
      <c r="P143" s="8">
        <v>7204.5</v>
      </c>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row>
    <row r="144" spans="1:70" ht="15" customHeight="1" x14ac:dyDescent="0.45">
      <c r="B144" s="1" t="s">
        <v>5</v>
      </c>
      <c r="C144" s="9">
        <v>6.3470000000000004</v>
      </c>
      <c r="D144" s="9">
        <v>6.327</v>
      </c>
      <c r="E144" s="10">
        <v>4.3239999999999998</v>
      </c>
      <c r="F144" s="10">
        <v>4.49</v>
      </c>
      <c r="G144" s="10">
        <v>3.0720000000000001</v>
      </c>
      <c r="H144" s="10">
        <v>2.6859999999999999</v>
      </c>
      <c r="I144" s="10">
        <v>2.7730000000000001</v>
      </c>
      <c r="J144" s="10">
        <v>2.5379999999999998</v>
      </c>
      <c r="K144" s="10">
        <v>2.5790000000000002</v>
      </c>
      <c r="L144" s="10">
        <v>2.7050000000000001</v>
      </c>
      <c r="M144" s="10">
        <v>2.7730000000000001</v>
      </c>
      <c r="N144" s="10">
        <v>2.7309999999999999</v>
      </c>
      <c r="O144" s="10">
        <v>2.7650000000000001</v>
      </c>
      <c r="P144" s="10">
        <v>2.8250000000000002</v>
      </c>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row>
    <row r="145" spans="1:70" ht="15" customHeight="1" x14ac:dyDescent="0.45">
      <c r="A145" s="22" t="s">
        <v>38</v>
      </c>
      <c r="B145" s="1" t="s">
        <v>4</v>
      </c>
      <c r="C145" s="7">
        <v>1765.7</v>
      </c>
      <c r="D145" s="7">
        <v>1892.4</v>
      </c>
      <c r="E145" s="8">
        <v>1960.1</v>
      </c>
      <c r="F145" s="8">
        <v>2062.4</v>
      </c>
      <c r="G145" s="8">
        <v>2105.3000000000002</v>
      </c>
      <c r="H145" s="8">
        <v>2134.9</v>
      </c>
      <c r="I145" s="8">
        <v>2172.1</v>
      </c>
      <c r="J145" s="8">
        <v>2199.8000000000002</v>
      </c>
      <c r="K145" s="8">
        <v>2228.6</v>
      </c>
      <c r="L145" s="8">
        <v>2264.1</v>
      </c>
      <c r="M145" s="8">
        <v>2306.6</v>
      </c>
      <c r="N145" s="8">
        <v>2349</v>
      </c>
      <c r="O145" s="8">
        <v>2398.1</v>
      </c>
      <c r="P145" s="8">
        <v>2452.3000000000002</v>
      </c>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row>
    <row r="146" spans="1:70" ht="15" customHeight="1" x14ac:dyDescent="0.45">
      <c r="A146" s="22"/>
      <c r="B146" s="1" t="s">
        <v>5</v>
      </c>
      <c r="C146" s="9">
        <v>7.6310000000000002</v>
      </c>
      <c r="D146" s="9">
        <v>7.1749999999999998</v>
      </c>
      <c r="E146" s="10">
        <v>3.5779999999999998</v>
      </c>
      <c r="F146" s="10">
        <v>5.22</v>
      </c>
      <c r="G146" s="10">
        <v>2.0779999999999998</v>
      </c>
      <c r="H146" s="10">
        <v>1.4059999999999999</v>
      </c>
      <c r="I146" s="10">
        <v>1.7430000000000001</v>
      </c>
      <c r="J146" s="10">
        <v>1.274</v>
      </c>
      <c r="K146" s="10">
        <v>1.306</v>
      </c>
      <c r="L146" s="10">
        <v>1.595</v>
      </c>
      <c r="M146" s="10">
        <v>1.875</v>
      </c>
      <c r="N146" s="10">
        <v>1.8360000000000001</v>
      </c>
      <c r="O146" s="10">
        <v>2.0920000000000001</v>
      </c>
      <c r="P146" s="10">
        <v>2.2599999999999998</v>
      </c>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row>
    <row r="147" spans="1:70" ht="15" customHeight="1" x14ac:dyDescent="0.45">
      <c r="A147" s="22" t="s">
        <v>39</v>
      </c>
      <c r="B147" s="1" t="s">
        <v>4</v>
      </c>
      <c r="C147" s="7">
        <v>2975.5</v>
      </c>
      <c r="D147" s="7">
        <v>3148.7</v>
      </c>
      <c r="E147" s="8">
        <v>3299.1</v>
      </c>
      <c r="F147" s="8">
        <v>3432.9</v>
      </c>
      <c r="G147" s="8">
        <v>3558.9</v>
      </c>
      <c r="H147" s="8">
        <v>3681.4</v>
      </c>
      <c r="I147" s="8">
        <v>3805.5</v>
      </c>
      <c r="J147" s="8">
        <v>3929.6</v>
      </c>
      <c r="K147" s="8">
        <v>4058.9</v>
      </c>
      <c r="L147" s="8">
        <v>4193.5</v>
      </c>
      <c r="M147" s="8">
        <v>4330.1000000000004</v>
      </c>
      <c r="N147" s="8">
        <v>4469</v>
      </c>
      <c r="O147" s="8">
        <v>4608.3999999999996</v>
      </c>
      <c r="P147" s="8">
        <v>4752.1000000000004</v>
      </c>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row>
    <row r="148" spans="1:70" ht="15" customHeight="1" x14ac:dyDescent="0.45">
      <c r="B148" s="1" t="s">
        <v>5</v>
      </c>
      <c r="C148" s="9">
        <v>5.6</v>
      </c>
      <c r="D148" s="9">
        <v>5.8230000000000004</v>
      </c>
      <c r="E148" s="10">
        <v>4.7729999999999997</v>
      </c>
      <c r="F148" s="10">
        <v>4.0570000000000004</v>
      </c>
      <c r="G148" s="10">
        <v>3.669</v>
      </c>
      <c r="H148" s="10">
        <v>3.4430000000000001</v>
      </c>
      <c r="I148" s="10">
        <v>3.37</v>
      </c>
      <c r="J148" s="10">
        <v>3.26</v>
      </c>
      <c r="K148" s="10">
        <v>3.2909999999999999</v>
      </c>
      <c r="L148" s="10">
        <v>3.3149999999999999</v>
      </c>
      <c r="M148" s="10">
        <v>3.2570000000000001</v>
      </c>
      <c r="N148" s="10">
        <v>3.2080000000000002</v>
      </c>
      <c r="O148" s="10">
        <v>3.1190000000000002</v>
      </c>
      <c r="P148" s="10">
        <v>3.1190000000000002</v>
      </c>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row>
    <row r="149" spans="1:70" ht="15" customHeight="1" x14ac:dyDescent="0.45">
      <c r="A149" s="21" t="s">
        <v>151</v>
      </c>
      <c r="B149" s="1" t="s">
        <v>4</v>
      </c>
      <c r="C149" s="7">
        <v>-786.5</v>
      </c>
      <c r="D149" s="7">
        <v>-898.5</v>
      </c>
      <c r="E149" s="8">
        <v>-973.5</v>
      </c>
      <c r="F149" s="8">
        <v>-922.7</v>
      </c>
      <c r="G149" s="8">
        <v>-916.6</v>
      </c>
      <c r="H149" s="8">
        <v>-863</v>
      </c>
      <c r="I149" s="8">
        <v>-810.3</v>
      </c>
      <c r="J149" s="8">
        <v>-784.5</v>
      </c>
      <c r="K149" s="8">
        <v>-753.1</v>
      </c>
      <c r="L149" s="8">
        <v>-706.7</v>
      </c>
      <c r="M149" s="8">
        <v>-685.2</v>
      </c>
      <c r="N149" s="8">
        <v>-679.7</v>
      </c>
      <c r="O149" s="8">
        <v>-702.7</v>
      </c>
      <c r="P149" s="8">
        <v>-753.1</v>
      </c>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row>
    <row r="150" spans="1:70" ht="15" customHeight="1" x14ac:dyDescent="0.45">
      <c r="A150" s="22" t="s">
        <v>40</v>
      </c>
      <c r="B150" s="1" t="s">
        <v>4</v>
      </c>
      <c r="C150" s="7">
        <v>3073.4</v>
      </c>
      <c r="D150" s="7">
        <v>3215.4</v>
      </c>
      <c r="E150" s="8">
        <v>3289.4</v>
      </c>
      <c r="F150" s="8">
        <v>3353.5</v>
      </c>
      <c r="G150" s="8">
        <v>3489.5</v>
      </c>
      <c r="H150" s="8">
        <v>3627.9</v>
      </c>
      <c r="I150" s="8">
        <v>3778.4</v>
      </c>
      <c r="J150" s="8">
        <v>3937.4</v>
      </c>
      <c r="K150" s="8">
        <v>4102.8999999999996</v>
      </c>
      <c r="L150" s="8">
        <v>4267.1000000000004</v>
      </c>
      <c r="M150" s="8">
        <v>4428.6000000000004</v>
      </c>
      <c r="N150" s="8">
        <v>4592.7</v>
      </c>
      <c r="O150" s="8">
        <v>4753.1000000000004</v>
      </c>
      <c r="P150" s="8">
        <v>4914.5</v>
      </c>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row>
    <row r="151" spans="1:70" ht="15" customHeight="1" x14ac:dyDescent="0.45">
      <c r="A151" s="22"/>
      <c r="B151" s="1" t="s">
        <v>5</v>
      </c>
      <c r="C151" s="9">
        <v>1.216</v>
      </c>
      <c r="D151" s="9">
        <v>4.6210000000000004</v>
      </c>
      <c r="E151" s="10">
        <v>2.302</v>
      </c>
      <c r="F151" s="10">
        <v>1.9490000000000001</v>
      </c>
      <c r="G151" s="10">
        <v>4.0540000000000003</v>
      </c>
      <c r="H151" s="10">
        <v>3.9649999999999999</v>
      </c>
      <c r="I151" s="10">
        <v>4.1470000000000002</v>
      </c>
      <c r="J151" s="10">
        <v>4.2089999999999996</v>
      </c>
      <c r="K151" s="10">
        <v>4.2030000000000003</v>
      </c>
      <c r="L151" s="10">
        <v>4.0010000000000003</v>
      </c>
      <c r="M151" s="10">
        <v>3.7850000000000001</v>
      </c>
      <c r="N151" s="10">
        <v>3.7050000000000001</v>
      </c>
      <c r="O151" s="10">
        <v>3.4910000000000001</v>
      </c>
      <c r="P151" s="10">
        <v>3.3959999999999999</v>
      </c>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row>
    <row r="152" spans="1:70" ht="15" customHeight="1" x14ac:dyDescent="0.45">
      <c r="A152" s="22" t="s">
        <v>41</v>
      </c>
      <c r="B152" s="1" t="s">
        <v>4</v>
      </c>
      <c r="C152" s="7">
        <v>3859.9</v>
      </c>
      <c r="D152" s="7">
        <v>4113.8</v>
      </c>
      <c r="E152" s="8">
        <v>4262.8999999999996</v>
      </c>
      <c r="F152" s="8">
        <v>4276.2</v>
      </c>
      <c r="G152" s="8">
        <v>4406.2</v>
      </c>
      <c r="H152" s="8">
        <v>4490.8999999999996</v>
      </c>
      <c r="I152" s="8">
        <v>4588.6000000000004</v>
      </c>
      <c r="J152" s="8">
        <v>4722</v>
      </c>
      <c r="K152" s="8">
        <v>4856.1000000000004</v>
      </c>
      <c r="L152" s="8">
        <v>4973.8</v>
      </c>
      <c r="M152" s="8">
        <v>5113.8</v>
      </c>
      <c r="N152" s="8">
        <v>5272.4</v>
      </c>
      <c r="O152" s="8">
        <v>5455.8</v>
      </c>
      <c r="P152" s="8">
        <v>5667.7</v>
      </c>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row>
    <row r="153" spans="1:70" ht="15" customHeight="1" x14ac:dyDescent="0.45">
      <c r="B153" s="1" t="s">
        <v>5</v>
      </c>
      <c r="C153" s="9">
        <v>-2.88</v>
      </c>
      <c r="D153" s="9">
        <v>6.5789999999999997</v>
      </c>
      <c r="E153" s="10">
        <v>3.6240000000000001</v>
      </c>
      <c r="F153" s="10">
        <v>0.31</v>
      </c>
      <c r="G153" s="10">
        <v>3.0390000000000001</v>
      </c>
      <c r="H153" s="10">
        <v>1.923</v>
      </c>
      <c r="I153" s="10">
        <v>2.1760000000000002</v>
      </c>
      <c r="J153" s="10">
        <v>2.9049999999999998</v>
      </c>
      <c r="K153" s="10">
        <v>2.84</v>
      </c>
      <c r="L153" s="10">
        <v>2.4249999999999998</v>
      </c>
      <c r="M153" s="10">
        <v>2.8140000000000001</v>
      </c>
      <c r="N153" s="10">
        <v>3.101</v>
      </c>
      <c r="O153" s="10">
        <v>3.4780000000000002</v>
      </c>
      <c r="P153" s="10">
        <v>3.883</v>
      </c>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row>
    <row r="154" spans="1:70" ht="15" customHeight="1" x14ac:dyDescent="0.45">
      <c r="A154" s="21" t="s">
        <v>152</v>
      </c>
      <c r="B154" s="1" t="s">
        <v>4</v>
      </c>
      <c r="C154" s="7">
        <v>-937.9</v>
      </c>
      <c r="D154" s="7">
        <v>-1179.9000000000001</v>
      </c>
      <c r="E154" s="8">
        <v>-1178.4000000000001</v>
      </c>
      <c r="F154" s="8">
        <v>-1065.8</v>
      </c>
      <c r="G154" s="8">
        <v>-1090.8</v>
      </c>
      <c r="H154" s="8">
        <v>-1074.5</v>
      </c>
      <c r="I154" s="8">
        <v>-1058.4000000000001</v>
      </c>
      <c r="J154" s="8">
        <v>-1066.8</v>
      </c>
      <c r="K154" s="8">
        <v>-1067.5999999999999</v>
      </c>
      <c r="L154" s="8">
        <v>-1049.5</v>
      </c>
      <c r="M154" s="8">
        <v>-1050.5</v>
      </c>
      <c r="N154" s="8">
        <v>-1063.5999999999999</v>
      </c>
      <c r="O154" s="8">
        <v>-1104.8</v>
      </c>
      <c r="P154" s="8">
        <v>-1175.8</v>
      </c>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row>
    <row r="155" spans="1:70" ht="15" customHeight="1" x14ac:dyDescent="0.45">
      <c r="E155" s="13"/>
      <c r="F155" s="13"/>
      <c r="G155" s="13"/>
      <c r="H155" s="13"/>
      <c r="I155" s="13"/>
      <c r="J155" s="13"/>
      <c r="K155" s="13"/>
      <c r="L155" s="13"/>
      <c r="M155" s="13"/>
      <c r="N155" s="13"/>
      <c r="O155" s="13"/>
      <c r="P155" s="13"/>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row>
    <row r="156" spans="1:70" ht="15" customHeight="1" x14ac:dyDescent="0.5">
      <c r="A156" s="2" t="s">
        <v>153</v>
      </c>
      <c r="C156" s="9"/>
      <c r="D156" s="9"/>
      <c r="E156" s="10"/>
      <c r="F156" s="10"/>
      <c r="G156" s="10"/>
      <c r="H156" s="10"/>
      <c r="I156" s="10"/>
      <c r="J156" s="10"/>
      <c r="K156" s="10"/>
      <c r="L156" s="10"/>
      <c r="M156" s="10"/>
      <c r="N156" s="10"/>
      <c r="O156" s="10"/>
      <c r="P156" s="10"/>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row>
    <row r="157" spans="1:70" ht="15" customHeight="1" x14ac:dyDescent="0.45">
      <c r="A157" s="21" t="s">
        <v>148</v>
      </c>
      <c r="B157" s="1" t="s">
        <v>7</v>
      </c>
      <c r="C157" s="7">
        <v>15627.8</v>
      </c>
      <c r="D157" s="7">
        <v>16088.5</v>
      </c>
      <c r="E157" s="8">
        <v>16494.599999999999</v>
      </c>
      <c r="F157" s="8">
        <v>16806.8</v>
      </c>
      <c r="G157" s="8">
        <v>17086.099999999999</v>
      </c>
      <c r="H157" s="8">
        <v>17361.900000000001</v>
      </c>
      <c r="I157" s="8">
        <v>17658.7</v>
      </c>
      <c r="J157" s="8">
        <v>18005.900000000001</v>
      </c>
      <c r="K157" s="8">
        <v>18352.400000000001</v>
      </c>
      <c r="L157" s="8">
        <v>18688.2</v>
      </c>
      <c r="M157" s="8">
        <v>19049.900000000001</v>
      </c>
      <c r="N157" s="8">
        <v>19425.3</v>
      </c>
      <c r="O157" s="8">
        <v>19813.400000000001</v>
      </c>
      <c r="P157" s="8">
        <v>20218.3</v>
      </c>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row>
    <row r="158" spans="1:70" ht="15" customHeight="1" x14ac:dyDescent="0.45">
      <c r="A158" s="21"/>
      <c r="B158" s="1" t="s">
        <v>5</v>
      </c>
      <c r="C158" s="9">
        <v>2.5649999999999999</v>
      </c>
      <c r="D158" s="9">
        <v>2.948</v>
      </c>
      <c r="E158" s="10">
        <v>2.524</v>
      </c>
      <c r="F158" s="10">
        <v>1.8919999999999999</v>
      </c>
      <c r="G158" s="10">
        <v>1.6619999999999999</v>
      </c>
      <c r="H158" s="10">
        <v>1.613</v>
      </c>
      <c r="I158" s="10">
        <v>1.7090000000000001</v>
      </c>
      <c r="J158" s="10">
        <v>1.9650000000000001</v>
      </c>
      <c r="K158" s="10">
        <v>1.9239999999999999</v>
      </c>
      <c r="L158" s="10">
        <v>1.829</v>
      </c>
      <c r="M158" s="10">
        <v>1.9350000000000001</v>
      </c>
      <c r="N158" s="10">
        <v>1.97</v>
      </c>
      <c r="O158" s="10">
        <v>1.9970000000000001</v>
      </c>
      <c r="P158" s="10">
        <v>2.0430000000000001</v>
      </c>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row>
    <row r="159" spans="1:70" ht="15" customHeight="1" x14ac:dyDescent="0.45">
      <c r="A159" s="21" t="s">
        <v>149</v>
      </c>
      <c r="B159" s="1" t="s">
        <v>7</v>
      </c>
      <c r="C159" s="7">
        <v>4219.5</v>
      </c>
      <c r="D159" s="7">
        <v>4346.5</v>
      </c>
      <c r="E159" s="8">
        <v>4455.8999999999996</v>
      </c>
      <c r="F159" s="8">
        <v>4588.3</v>
      </c>
      <c r="G159" s="8">
        <v>4751.7</v>
      </c>
      <c r="H159" s="8">
        <v>4890.3999999999996</v>
      </c>
      <c r="I159" s="8">
        <v>4996.1000000000004</v>
      </c>
      <c r="J159" s="8">
        <v>5095.3</v>
      </c>
      <c r="K159" s="8">
        <v>5196.7</v>
      </c>
      <c r="L159" s="8">
        <v>5300.9</v>
      </c>
      <c r="M159" s="8">
        <v>5409.1</v>
      </c>
      <c r="N159" s="8">
        <v>5527.4</v>
      </c>
      <c r="O159" s="8">
        <v>5663.6</v>
      </c>
      <c r="P159" s="8">
        <v>5808.1</v>
      </c>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row>
    <row r="160" spans="1:70" ht="15" customHeight="1" x14ac:dyDescent="0.45">
      <c r="B160" s="1" t="s">
        <v>5</v>
      </c>
      <c r="C160" s="9">
        <v>0.82599999999999996</v>
      </c>
      <c r="D160" s="9">
        <v>3.0089999999999999</v>
      </c>
      <c r="E160" s="10">
        <v>2.5169999999999999</v>
      </c>
      <c r="F160" s="10">
        <v>2.97</v>
      </c>
      <c r="G160" s="10">
        <v>3.56</v>
      </c>
      <c r="H160" s="10">
        <v>2.919</v>
      </c>
      <c r="I160" s="10">
        <v>2.161</v>
      </c>
      <c r="J160" s="10">
        <v>1.9850000000000001</v>
      </c>
      <c r="K160" s="10">
        <v>1.99</v>
      </c>
      <c r="L160" s="10">
        <v>2.0030000000000001</v>
      </c>
      <c r="M160" s="10">
        <v>2.0409999999999999</v>
      </c>
      <c r="N160" s="10">
        <v>2.1869999999999998</v>
      </c>
      <c r="O160" s="10">
        <v>2.464</v>
      </c>
      <c r="P160" s="10">
        <v>2.5510000000000002</v>
      </c>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row>
    <row r="161" spans="1:70" ht="15" customHeight="1" x14ac:dyDescent="0.45">
      <c r="A161" s="22" t="s">
        <v>35</v>
      </c>
      <c r="B161" s="1" t="s">
        <v>7</v>
      </c>
      <c r="C161" s="7">
        <v>3418.6</v>
      </c>
      <c r="D161" s="7">
        <v>3518.9</v>
      </c>
      <c r="E161" s="8">
        <v>3662.8</v>
      </c>
      <c r="F161" s="8">
        <v>3794.4</v>
      </c>
      <c r="G161" s="8">
        <v>3935.4</v>
      </c>
      <c r="H161" s="8">
        <v>4052.3</v>
      </c>
      <c r="I161" s="8">
        <v>4143.5</v>
      </c>
      <c r="J161" s="8">
        <v>4235.3999999999996</v>
      </c>
      <c r="K161" s="8">
        <v>4345.7</v>
      </c>
      <c r="L161" s="8">
        <v>4473.8</v>
      </c>
      <c r="M161" s="8">
        <v>4607.1000000000004</v>
      </c>
      <c r="N161" s="8">
        <v>4740.3999999999996</v>
      </c>
      <c r="O161" s="8">
        <v>4880.2</v>
      </c>
      <c r="P161" s="8">
        <v>5027.7</v>
      </c>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row>
    <row r="162" spans="1:70" ht="15" customHeight="1" x14ac:dyDescent="0.45">
      <c r="A162" s="22"/>
      <c r="B162" s="1" t="s">
        <v>5</v>
      </c>
      <c r="C162" s="9">
        <v>7.2530000000000001</v>
      </c>
      <c r="D162" s="9">
        <v>2.9319999999999999</v>
      </c>
      <c r="E162" s="10">
        <v>4.09</v>
      </c>
      <c r="F162" s="10">
        <v>3.5920000000000001</v>
      </c>
      <c r="G162" s="10">
        <v>3.7160000000000002</v>
      </c>
      <c r="H162" s="10">
        <v>2.97</v>
      </c>
      <c r="I162" s="10">
        <v>2.2509999999999999</v>
      </c>
      <c r="J162" s="10">
        <v>2.2170000000000001</v>
      </c>
      <c r="K162" s="10">
        <v>2.6040000000000001</v>
      </c>
      <c r="L162" s="10">
        <v>2.9470000000000001</v>
      </c>
      <c r="M162" s="10">
        <v>2.9790000000000001</v>
      </c>
      <c r="N162" s="10">
        <v>2.8929999999999998</v>
      </c>
      <c r="O162" s="10">
        <v>2.9489999999999998</v>
      </c>
      <c r="P162" s="10">
        <v>3.0219999999999998</v>
      </c>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row>
    <row r="163" spans="1:70" ht="15" customHeight="1" x14ac:dyDescent="0.45">
      <c r="A163" s="22" t="s">
        <v>36</v>
      </c>
      <c r="B163" s="1" t="s">
        <v>7</v>
      </c>
      <c r="C163" s="7">
        <v>766.1</v>
      </c>
      <c r="D163" s="7">
        <v>790.4</v>
      </c>
      <c r="E163" s="8">
        <v>778</v>
      </c>
      <c r="F163" s="8">
        <v>783</v>
      </c>
      <c r="G163" s="8">
        <v>811.5</v>
      </c>
      <c r="H163" s="8">
        <v>835.7</v>
      </c>
      <c r="I163" s="8">
        <v>850.2</v>
      </c>
      <c r="J163" s="8">
        <v>858.3</v>
      </c>
      <c r="K163" s="8">
        <v>856.1</v>
      </c>
      <c r="L163" s="8">
        <v>843.8</v>
      </c>
      <c r="M163" s="8">
        <v>831.7</v>
      </c>
      <c r="N163" s="8">
        <v>827.4</v>
      </c>
      <c r="O163" s="8">
        <v>832.3</v>
      </c>
      <c r="P163" s="8">
        <v>839</v>
      </c>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row>
    <row r="164" spans="1:70" ht="15" customHeight="1" x14ac:dyDescent="0.45">
      <c r="B164" s="1" t="s">
        <v>5</v>
      </c>
      <c r="C164" s="9">
        <v>-7.8360000000000003</v>
      </c>
      <c r="D164" s="9">
        <v>3.1669999999999998</v>
      </c>
      <c r="E164" s="10">
        <v>-1.56</v>
      </c>
      <c r="F164" s="10">
        <v>0.64200000000000002</v>
      </c>
      <c r="G164" s="10">
        <v>3.637</v>
      </c>
      <c r="H164" s="10">
        <v>2.9830000000000001</v>
      </c>
      <c r="I164" s="10">
        <v>1.7330000000000001</v>
      </c>
      <c r="J164" s="10">
        <v>0.94599999999999995</v>
      </c>
      <c r="K164" s="10">
        <v>-0.25700000000000001</v>
      </c>
      <c r="L164" s="10">
        <v>-1.4370000000000001</v>
      </c>
      <c r="M164" s="10">
        <v>-1.4239999999999999</v>
      </c>
      <c r="N164" s="10">
        <v>-0.51900000000000002</v>
      </c>
      <c r="O164" s="10">
        <v>0.59499999999999997</v>
      </c>
      <c r="P164" s="10">
        <v>0.80400000000000005</v>
      </c>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row>
    <row r="165" spans="1:70" ht="15" customHeight="1" x14ac:dyDescent="0.45">
      <c r="A165" s="22" t="s">
        <v>37</v>
      </c>
      <c r="B165" s="1" t="s">
        <v>7</v>
      </c>
      <c r="C165" s="7">
        <v>47.4</v>
      </c>
      <c r="D165" s="7">
        <v>43.5</v>
      </c>
      <c r="E165" s="8">
        <v>45.7</v>
      </c>
      <c r="F165" s="8">
        <v>50.8</v>
      </c>
      <c r="G165" s="8">
        <v>46.6</v>
      </c>
      <c r="H165" s="8">
        <v>45.6</v>
      </c>
      <c r="I165" s="8">
        <v>47.7</v>
      </c>
      <c r="J165" s="8">
        <v>51.2</v>
      </c>
      <c r="K165" s="8">
        <v>53.9</v>
      </c>
      <c r="L165" s="8">
        <v>56.9</v>
      </c>
      <c r="M165" s="8">
        <v>59.4</v>
      </c>
      <c r="N165" s="8">
        <v>62</v>
      </c>
      <c r="O165" s="8">
        <v>64.2</v>
      </c>
      <c r="P165" s="8">
        <v>65.7</v>
      </c>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row>
    <row r="166" spans="1:70" ht="15" customHeight="1" x14ac:dyDescent="0.45">
      <c r="A166" s="21" t="s">
        <v>150</v>
      </c>
      <c r="B166" s="1" t="s">
        <v>7</v>
      </c>
      <c r="C166" s="7">
        <v>3800.7</v>
      </c>
      <c r="D166" s="7">
        <v>3945.3</v>
      </c>
      <c r="E166" s="8">
        <v>3985.6</v>
      </c>
      <c r="F166" s="8">
        <v>4049.4</v>
      </c>
      <c r="G166" s="8">
        <v>4059.2</v>
      </c>
      <c r="H166" s="8">
        <v>4060.1</v>
      </c>
      <c r="I166" s="8">
        <v>4067.1</v>
      </c>
      <c r="J166" s="8">
        <v>4066.2</v>
      </c>
      <c r="K166" s="8">
        <v>4067.5</v>
      </c>
      <c r="L166" s="8">
        <v>4074.4</v>
      </c>
      <c r="M166" s="8">
        <v>4082</v>
      </c>
      <c r="N166" s="8">
        <v>4087.5</v>
      </c>
      <c r="O166" s="8">
        <v>4093.4</v>
      </c>
      <c r="P166" s="8">
        <v>4100.5</v>
      </c>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row>
    <row r="167" spans="1:70" ht="15" customHeight="1" x14ac:dyDescent="0.45">
      <c r="B167" s="1" t="s">
        <v>5</v>
      </c>
      <c r="C167" s="9">
        <v>3.484</v>
      </c>
      <c r="D167" s="9">
        <v>3.8050000000000002</v>
      </c>
      <c r="E167" s="10">
        <v>1.0209999999999999</v>
      </c>
      <c r="F167" s="10">
        <v>1.599</v>
      </c>
      <c r="G167" s="10">
        <v>0.24199999999999999</v>
      </c>
      <c r="H167" s="10">
        <v>2.3E-2</v>
      </c>
      <c r="I167" s="10">
        <v>0.17</v>
      </c>
      <c r="J167" s="10">
        <v>-2.1000000000000001E-2</v>
      </c>
      <c r="K167" s="10">
        <v>3.2000000000000001E-2</v>
      </c>
      <c r="L167" s="10">
        <v>0.16900000000000001</v>
      </c>
      <c r="M167" s="10">
        <v>0.186</v>
      </c>
      <c r="N167" s="10">
        <v>0.13400000000000001</v>
      </c>
      <c r="O167" s="10">
        <v>0.14399999999999999</v>
      </c>
      <c r="P167" s="10">
        <v>0.17199999999999999</v>
      </c>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row>
    <row r="168" spans="1:70" ht="15" customHeight="1" x14ac:dyDescent="0.45">
      <c r="A168" s="22" t="s">
        <v>38</v>
      </c>
      <c r="B168" s="1" t="s">
        <v>7</v>
      </c>
      <c r="C168" s="7">
        <v>1471.4</v>
      </c>
      <c r="D168" s="7">
        <v>1527.4</v>
      </c>
      <c r="E168" s="8">
        <v>1509.1</v>
      </c>
      <c r="F168" s="8">
        <v>1553</v>
      </c>
      <c r="G168" s="8">
        <v>1552.4</v>
      </c>
      <c r="H168" s="8">
        <v>1543.1</v>
      </c>
      <c r="I168" s="8">
        <v>1539.1</v>
      </c>
      <c r="J168" s="8">
        <v>1528.5</v>
      </c>
      <c r="K168" s="8">
        <v>1519.1</v>
      </c>
      <c r="L168" s="8">
        <v>1514.9</v>
      </c>
      <c r="M168" s="8">
        <v>1512.6</v>
      </c>
      <c r="N168" s="8">
        <v>1509.7</v>
      </c>
      <c r="O168" s="8">
        <v>1510.6</v>
      </c>
      <c r="P168" s="8">
        <v>1513.6</v>
      </c>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row>
    <row r="169" spans="1:70" ht="15" customHeight="1" x14ac:dyDescent="0.45">
      <c r="A169" s="22"/>
      <c r="B169" s="1" t="s">
        <v>5</v>
      </c>
      <c r="C169" s="9">
        <v>3.3180000000000001</v>
      </c>
      <c r="D169" s="9">
        <v>3.8079999999999998</v>
      </c>
      <c r="E169" s="10">
        <v>-1.2010000000000001</v>
      </c>
      <c r="F169" s="10">
        <v>2.9079999999999999</v>
      </c>
      <c r="G169" s="10">
        <v>-3.6999999999999998E-2</v>
      </c>
      <c r="H169" s="10">
        <v>-0.59399999999999997</v>
      </c>
      <c r="I169" s="10">
        <v>-0.26400000000000001</v>
      </c>
      <c r="J169" s="10">
        <v>-0.68500000000000005</v>
      </c>
      <c r="K169" s="10">
        <v>-0.61299999999999999</v>
      </c>
      <c r="L169" s="10">
        <v>-0.28100000000000003</v>
      </c>
      <c r="M169" s="10">
        <v>-0.14799999999999999</v>
      </c>
      <c r="N169" s="10">
        <v>-0.191</v>
      </c>
      <c r="O169" s="10">
        <v>5.8999999999999997E-2</v>
      </c>
      <c r="P169" s="10">
        <v>0.193</v>
      </c>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row>
    <row r="170" spans="1:70" ht="15" customHeight="1" x14ac:dyDescent="0.45">
      <c r="A170" s="22" t="s">
        <v>39</v>
      </c>
      <c r="B170" s="1" t="s">
        <v>7</v>
      </c>
      <c r="C170" s="7">
        <v>2329.1999999999998</v>
      </c>
      <c r="D170" s="7">
        <v>2417.8000000000002</v>
      </c>
      <c r="E170" s="8">
        <v>2475.4</v>
      </c>
      <c r="F170" s="8">
        <v>2494.6999999999998</v>
      </c>
      <c r="G170" s="8">
        <v>2505</v>
      </c>
      <c r="H170" s="8">
        <v>2514.6999999999998</v>
      </c>
      <c r="I170" s="8">
        <v>2525.3000000000002</v>
      </c>
      <c r="J170" s="8">
        <v>2534.3000000000002</v>
      </c>
      <c r="K170" s="8">
        <v>2544.3000000000002</v>
      </c>
      <c r="L170" s="8">
        <v>2554.9</v>
      </c>
      <c r="M170" s="8">
        <v>2564.3000000000002</v>
      </c>
      <c r="N170" s="8">
        <v>2572.1999999999998</v>
      </c>
      <c r="O170" s="8">
        <v>2577.1</v>
      </c>
      <c r="P170" s="8">
        <v>2581.3000000000002</v>
      </c>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row>
    <row r="171" spans="1:70" ht="15" customHeight="1" x14ac:dyDescent="0.45">
      <c r="B171" s="1" t="s">
        <v>5</v>
      </c>
      <c r="C171" s="9">
        <v>3.5830000000000002</v>
      </c>
      <c r="D171" s="9">
        <v>3.8029999999999999</v>
      </c>
      <c r="E171" s="10">
        <v>2.3820000000000001</v>
      </c>
      <c r="F171" s="10">
        <v>0.77900000000000003</v>
      </c>
      <c r="G171" s="10">
        <v>0.41</v>
      </c>
      <c r="H171" s="10">
        <v>0.38800000000000001</v>
      </c>
      <c r="I171" s="10">
        <v>0.42199999999999999</v>
      </c>
      <c r="J171" s="10">
        <v>0.35599999999999998</v>
      </c>
      <c r="K171" s="10">
        <v>0.39300000000000002</v>
      </c>
      <c r="L171" s="10">
        <v>0.41699999999999998</v>
      </c>
      <c r="M171" s="10">
        <v>0.36699999999999999</v>
      </c>
      <c r="N171" s="10">
        <v>0.308</v>
      </c>
      <c r="O171" s="10">
        <v>0.19</v>
      </c>
      <c r="P171" s="10">
        <v>0.16200000000000001</v>
      </c>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row>
    <row r="172" spans="1:70" ht="15" customHeight="1" x14ac:dyDescent="0.45">
      <c r="A172" s="21" t="s">
        <v>151</v>
      </c>
      <c r="B172" s="1" t="s">
        <v>7</v>
      </c>
      <c r="C172" s="7">
        <v>-925.2</v>
      </c>
      <c r="D172" s="7">
        <v>-1032.5999999999999</v>
      </c>
      <c r="E172" s="8">
        <v>-1117.5</v>
      </c>
      <c r="F172" s="8">
        <v>-1048.8</v>
      </c>
      <c r="G172" s="8">
        <v>-1039.0999999999999</v>
      </c>
      <c r="H172" s="8">
        <v>-992</v>
      </c>
      <c r="I172" s="8">
        <v>-945.3</v>
      </c>
      <c r="J172" s="8">
        <v>-921.9</v>
      </c>
      <c r="K172" s="8">
        <v>-895.3</v>
      </c>
      <c r="L172" s="8">
        <v>-860.4</v>
      </c>
      <c r="M172" s="8">
        <v>-847.9</v>
      </c>
      <c r="N172" s="8">
        <v>-848.5</v>
      </c>
      <c r="O172" s="8">
        <v>-871.5</v>
      </c>
      <c r="P172" s="8">
        <v>-915.7</v>
      </c>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row>
    <row r="173" spans="1:70" ht="15" customHeight="1" x14ac:dyDescent="0.45">
      <c r="A173" s="22" t="s">
        <v>40</v>
      </c>
      <c r="B173" s="1" t="s">
        <v>7</v>
      </c>
      <c r="C173" s="7">
        <v>2541</v>
      </c>
      <c r="D173" s="7">
        <v>2633.6</v>
      </c>
      <c r="E173" s="8">
        <v>2662.4</v>
      </c>
      <c r="F173" s="8">
        <v>2695.4</v>
      </c>
      <c r="G173" s="8">
        <v>2759.1</v>
      </c>
      <c r="H173" s="8">
        <v>2817.8</v>
      </c>
      <c r="I173" s="8">
        <v>2882.9</v>
      </c>
      <c r="J173" s="8">
        <v>2951.2</v>
      </c>
      <c r="K173" s="8">
        <v>3021.7</v>
      </c>
      <c r="L173" s="8">
        <v>3090.6</v>
      </c>
      <c r="M173" s="8">
        <v>3156.4</v>
      </c>
      <c r="N173" s="8">
        <v>3221.5</v>
      </c>
      <c r="O173" s="8">
        <v>3283.2</v>
      </c>
      <c r="P173" s="8">
        <v>3344</v>
      </c>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row>
    <row r="174" spans="1:70" ht="15" customHeight="1" x14ac:dyDescent="0.45">
      <c r="A174" s="22"/>
      <c r="B174" s="1" t="s">
        <v>5</v>
      </c>
      <c r="C174" s="9">
        <v>2.79</v>
      </c>
      <c r="D174" s="9">
        <v>3.6429999999999998</v>
      </c>
      <c r="E174" s="10">
        <v>1.0940000000000001</v>
      </c>
      <c r="F174" s="10">
        <v>1.2370000000000001</v>
      </c>
      <c r="G174" s="10">
        <v>2.3650000000000002</v>
      </c>
      <c r="H174" s="10">
        <v>2.1269999999999998</v>
      </c>
      <c r="I174" s="10">
        <v>2.31</v>
      </c>
      <c r="J174" s="10">
        <v>2.3660000000000001</v>
      </c>
      <c r="K174" s="10">
        <v>2.39</v>
      </c>
      <c r="L174" s="10">
        <v>2.2789999999999999</v>
      </c>
      <c r="M174" s="10">
        <v>2.1269999999999998</v>
      </c>
      <c r="N174" s="10">
        <v>2.0619999999999998</v>
      </c>
      <c r="O174" s="10">
        <v>1.9159999999999999</v>
      </c>
      <c r="P174" s="10">
        <v>1.85</v>
      </c>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row>
    <row r="175" spans="1:70" ht="15" customHeight="1" x14ac:dyDescent="0.45">
      <c r="A175" s="22" t="s">
        <v>41</v>
      </c>
      <c r="B175" s="1" t="s">
        <v>7</v>
      </c>
      <c r="C175" s="7">
        <v>3466.2</v>
      </c>
      <c r="D175" s="7">
        <v>3666.2</v>
      </c>
      <c r="E175" s="8">
        <v>3779.9</v>
      </c>
      <c r="F175" s="8">
        <v>3744.2</v>
      </c>
      <c r="G175" s="8">
        <v>3798.2</v>
      </c>
      <c r="H175" s="8">
        <v>3809.8</v>
      </c>
      <c r="I175" s="8">
        <v>3828.3</v>
      </c>
      <c r="J175" s="8">
        <v>3873.1</v>
      </c>
      <c r="K175" s="8">
        <v>3917</v>
      </c>
      <c r="L175" s="8">
        <v>3951</v>
      </c>
      <c r="M175" s="8">
        <v>4004.2</v>
      </c>
      <c r="N175" s="8">
        <v>4070</v>
      </c>
      <c r="O175" s="8">
        <v>4154.7</v>
      </c>
      <c r="P175" s="8">
        <v>4259.7</v>
      </c>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row>
    <row r="176" spans="1:70" ht="15" customHeight="1" x14ac:dyDescent="0.45">
      <c r="A176" s="3"/>
      <c r="B176" s="3" t="s">
        <v>5</v>
      </c>
      <c r="C176" s="17">
        <v>-0.86399999999999999</v>
      </c>
      <c r="D176" s="17">
        <v>5.7679999999999998</v>
      </c>
      <c r="E176" s="18">
        <v>3.1019999999999999</v>
      </c>
      <c r="F176" s="18">
        <v>-0.94499999999999995</v>
      </c>
      <c r="G176" s="18">
        <v>1.4419999999999999</v>
      </c>
      <c r="H176" s="18">
        <v>0.30599999999999999</v>
      </c>
      <c r="I176" s="18">
        <v>0.48399999999999999</v>
      </c>
      <c r="J176" s="18">
        <v>1.17</v>
      </c>
      <c r="K176" s="18">
        <v>1.1339999999999999</v>
      </c>
      <c r="L176" s="18">
        <v>0.86699999999999999</v>
      </c>
      <c r="M176" s="18">
        <v>1.347</v>
      </c>
      <c r="N176" s="18">
        <v>1.641</v>
      </c>
      <c r="O176" s="18">
        <v>2.0819999999999999</v>
      </c>
      <c r="P176" s="18">
        <v>2.5259999999999998</v>
      </c>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row>
    <row r="178" spans="1:16" ht="15" customHeight="1" x14ac:dyDescent="0.45">
      <c r="A178" s="1" t="s">
        <v>42</v>
      </c>
    </row>
    <row r="180" spans="1:16" ht="15" customHeight="1" x14ac:dyDescent="0.45">
      <c r="A180" s="143" t="s">
        <v>171</v>
      </c>
      <c r="B180" s="143"/>
    </row>
    <row r="182" spans="1:16" ht="16.5" customHeight="1" x14ac:dyDescent="0.45">
      <c r="A182" s="148" t="s">
        <v>167</v>
      </c>
      <c r="B182" s="148"/>
      <c r="C182" s="148"/>
      <c r="D182" s="148"/>
      <c r="E182" s="148"/>
      <c r="F182" s="148"/>
      <c r="G182" s="148"/>
      <c r="H182" s="148"/>
      <c r="I182" s="148"/>
      <c r="J182" s="148"/>
      <c r="K182" s="148"/>
      <c r="L182" s="148"/>
      <c r="M182" s="148"/>
      <c r="N182" s="148"/>
      <c r="O182" s="148"/>
      <c r="P182" s="148"/>
    </row>
    <row r="183" spans="1:16" ht="16.5" customHeight="1" x14ac:dyDescent="0.45">
      <c r="A183" s="148"/>
      <c r="B183" s="148"/>
      <c r="C183" s="148"/>
      <c r="D183" s="148"/>
      <c r="E183" s="148"/>
      <c r="F183" s="148"/>
      <c r="G183" s="148"/>
      <c r="H183" s="148"/>
      <c r="I183" s="148"/>
      <c r="J183" s="148"/>
      <c r="K183" s="148"/>
      <c r="L183" s="148"/>
      <c r="M183" s="148"/>
      <c r="N183" s="148"/>
      <c r="O183" s="148"/>
      <c r="P183" s="148"/>
    </row>
    <row r="184" spans="1:16" ht="16.5" customHeight="1" x14ac:dyDescent="0.45">
      <c r="C184" s="19"/>
      <c r="E184" s="19"/>
      <c r="F184" s="19"/>
      <c r="G184" s="19"/>
      <c r="H184" s="19"/>
      <c r="I184" s="19"/>
      <c r="J184" s="19"/>
      <c r="K184" s="19"/>
      <c r="L184" s="19"/>
      <c r="M184" s="19"/>
      <c r="N184" s="19"/>
      <c r="O184" s="19"/>
    </row>
    <row r="185" spans="1:16" ht="15" customHeight="1" x14ac:dyDescent="0.45">
      <c r="A185" s="1" t="s">
        <v>155</v>
      </c>
    </row>
    <row r="187" spans="1:16" ht="15" customHeight="1" x14ac:dyDescent="0.45">
      <c r="A187" s="1" t="s">
        <v>43</v>
      </c>
    </row>
    <row r="189" spans="1:16" ht="29.1" customHeight="1" x14ac:dyDescent="0.45">
      <c r="A189" s="144" t="s">
        <v>278</v>
      </c>
      <c r="B189" s="144"/>
      <c r="C189" s="144"/>
      <c r="D189" s="144"/>
      <c r="E189" s="144"/>
      <c r="F189" s="144"/>
      <c r="G189" s="144"/>
      <c r="H189" s="144"/>
      <c r="I189" s="144"/>
      <c r="J189" s="144"/>
      <c r="K189" s="144"/>
      <c r="L189" s="144"/>
      <c r="M189" s="144"/>
      <c r="N189" s="144"/>
      <c r="O189" s="144"/>
      <c r="P189" s="144"/>
    </row>
    <row r="190" spans="1:16" ht="30" customHeight="1" x14ac:dyDescent="0.45">
      <c r="A190" s="145" t="s">
        <v>168</v>
      </c>
      <c r="B190" s="145"/>
      <c r="C190" s="145"/>
      <c r="D190" s="145"/>
      <c r="E190" s="145"/>
      <c r="F190" s="145"/>
      <c r="G190" s="145"/>
      <c r="H190" s="145"/>
      <c r="I190" s="145"/>
      <c r="J190" s="145"/>
      <c r="K190" s="145"/>
      <c r="L190" s="145"/>
      <c r="M190" s="145"/>
      <c r="N190" s="145"/>
      <c r="O190" s="145"/>
      <c r="P190" s="145"/>
    </row>
    <row r="191" spans="1:16" ht="15" customHeight="1" x14ac:dyDescent="0.45">
      <c r="A191" s="146" t="s">
        <v>279</v>
      </c>
      <c r="B191" s="146"/>
      <c r="C191" s="146"/>
      <c r="D191" s="146"/>
      <c r="E191" s="146"/>
      <c r="F191" s="146"/>
      <c r="G191" s="146"/>
      <c r="H191" s="146"/>
      <c r="I191" s="146"/>
      <c r="J191" s="146"/>
      <c r="K191" s="146"/>
      <c r="L191" s="146"/>
      <c r="M191" s="146"/>
      <c r="N191" s="146"/>
      <c r="O191" s="146"/>
      <c r="P191" s="146"/>
    </row>
    <row r="192" spans="1:16" ht="15" customHeight="1" x14ac:dyDescent="0.45">
      <c r="A192" s="147" t="s">
        <v>280</v>
      </c>
      <c r="B192" s="147"/>
      <c r="C192" s="147"/>
      <c r="D192" s="147"/>
      <c r="E192" s="147"/>
      <c r="F192" s="147"/>
      <c r="G192" s="147"/>
      <c r="H192" s="147"/>
      <c r="I192" s="147"/>
      <c r="J192" s="147"/>
      <c r="K192" s="147"/>
      <c r="L192" s="147"/>
      <c r="M192" s="147"/>
      <c r="N192" s="147"/>
      <c r="O192" s="147"/>
      <c r="P192" s="147"/>
    </row>
    <row r="193" spans="1:16" ht="15" customHeight="1" x14ac:dyDescent="0.45">
      <c r="A193" s="24"/>
    </row>
    <row r="194" spans="1:16" ht="15" customHeight="1" x14ac:dyDescent="0.45">
      <c r="A194" s="25"/>
      <c r="B194" s="3"/>
      <c r="C194" s="3"/>
      <c r="D194" s="3"/>
      <c r="E194" s="3"/>
      <c r="F194" s="3"/>
      <c r="G194" s="3"/>
      <c r="H194" s="3"/>
      <c r="I194" s="3"/>
      <c r="J194" s="3"/>
      <c r="K194" s="3"/>
      <c r="L194" s="3"/>
      <c r="M194" s="3"/>
      <c r="N194" s="3"/>
      <c r="O194" s="3"/>
      <c r="P194" s="3"/>
    </row>
    <row r="196" spans="1:16" ht="15" customHeight="1" x14ac:dyDescent="0.45">
      <c r="A196" s="125" t="s">
        <v>154</v>
      </c>
    </row>
  </sheetData>
  <mergeCells count="6">
    <mergeCell ref="A192:P192"/>
    <mergeCell ref="A180:B180"/>
    <mergeCell ref="A182:P183"/>
    <mergeCell ref="A189:P189"/>
    <mergeCell ref="A190:P190"/>
    <mergeCell ref="A191:P191"/>
  </mergeCells>
  <hyperlinks>
    <hyperlink ref="A2:F2" r:id="rId1" display="www.cbo.gov/publication/60870" xr:uid="{617D3021-6FCE-4F00-AC72-61269CA14C1D}"/>
    <hyperlink ref="A196" location="Contents!A1" display="Back to Table of Contents" xr:uid="{B0405EFA-A3EC-47DC-B88B-E171E6B2C090}"/>
    <hyperlink ref="A2" r:id="rId2" xr:uid="{330C6D19-16F1-F849-AD63-79EAB9DAA301}"/>
  </hyperlinks>
  <pageMargins left="0.25" right="0.25" top="0.25" bottom="0.25" header="0" footer="0"/>
  <pageSetup scale="75" fitToWidth="0" orientation="portrait" r:id="rId3"/>
  <headerFooter alignWithMargins="0"/>
  <ignoredErrors>
    <ignoredError sqref="C7:M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49BC-D005-4C29-BDF7-680C7453185E}">
  <sheetPr codeName="Sheet4"/>
  <dimension ref="A1:BR196"/>
  <sheetViews>
    <sheetView zoomScaleNormal="100" workbookViewId="0">
      <pane ySplit="7" topLeftCell="A8" activePane="bottomLeft" state="frozen"/>
      <selection activeCell="J16" sqref="J16"/>
      <selection pane="bottomLeft"/>
    </sheetView>
  </sheetViews>
  <sheetFormatPr defaultColWidth="9.1640625" defaultRowHeight="15" customHeight="1" x14ac:dyDescent="0.45"/>
  <cols>
    <col min="1" max="1" width="61" style="1" customWidth="1"/>
    <col min="2" max="2" width="63.71875" style="1" bestFit="1" customWidth="1"/>
    <col min="3" max="50" width="8.27734375" style="1" customWidth="1"/>
    <col min="51" max="51" width="8.1640625" style="1" customWidth="1"/>
    <col min="52" max="58" width="8.27734375" style="1" customWidth="1"/>
    <col min="59" max="16384" width="9.1640625" style="1"/>
  </cols>
  <sheetData>
    <row r="1" spans="1:70" ht="15" customHeight="1" x14ac:dyDescent="0.5">
      <c r="A1" s="1" t="s">
        <v>158</v>
      </c>
    </row>
    <row r="2" spans="1:70" ht="15" customHeight="1" x14ac:dyDescent="0.45">
      <c r="A2" s="124" t="s">
        <v>159</v>
      </c>
      <c r="B2" s="127"/>
      <c r="C2" s="127"/>
      <c r="D2" s="127"/>
      <c r="E2" s="127"/>
      <c r="F2" s="127"/>
    </row>
    <row r="5" spans="1:70" ht="15" customHeight="1" x14ac:dyDescent="0.5">
      <c r="A5" s="20" t="s">
        <v>162</v>
      </c>
      <c r="B5" s="20"/>
      <c r="C5" s="3"/>
      <c r="D5" s="3"/>
      <c r="E5" s="3"/>
      <c r="F5" s="3"/>
      <c r="G5" s="3"/>
      <c r="H5" s="3"/>
      <c r="I5" s="3"/>
      <c r="J5" s="3"/>
      <c r="K5" s="3"/>
      <c r="L5" s="3"/>
      <c r="M5" s="3"/>
      <c r="N5" s="3"/>
      <c r="O5" s="3"/>
      <c r="P5" s="3"/>
    </row>
    <row r="7" spans="1:70" ht="15" customHeight="1" x14ac:dyDescent="0.45">
      <c r="A7" s="3"/>
      <c r="B7" s="3" t="s">
        <v>1</v>
      </c>
      <c r="C7" s="5">
        <v>2023</v>
      </c>
      <c r="D7" s="5">
        <v>2024</v>
      </c>
      <c r="E7" s="5">
        <v>2025</v>
      </c>
      <c r="F7" s="5">
        <v>2026</v>
      </c>
      <c r="G7" s="5">
        <v>2027</v>
      </c>
      <c r="H7" s="5">
        <v>2028</v>
      </c>
      <c r="I7" s="5">
        <v>2029</v>
      </c>
      <c r="J7" s="5">
        <v>2030</v>
      </c>
      <c r="K7" s="5">
        <v>2031</v>
      </c>
      <c r="L7" s="5">
        <v>2032</v>
      </c>
      <c r="M7" s="5">
        <v>2033</v>
      </c>
      <c r="N7" s="5">
        <v>2034</v>
      </c>
      <c r="O7" s="5">
        <v>2035</v>
      </c>
      <c r="P7" s="5">
        <v>2036</v>
      </c>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6"/>
      <c r="BH7" s="6"/>
      <c r="BI7" s="6"/>
      <c r="BJ7" s="6"/>
      <c r="BK7" s="6"/>
      <c r="BL7" s="6"/>
      <c r="BM7" s="6"/>
      <c r="BN7" s="6"/>
      <c r="BO7" s="6"/>
      <c r="BP7" s="6"/>
      <c r="BQ7" s="6"/>
      <c r="BR7" s="6"/>
    </row>
    <row r="8" spans="1:70" ht="15" customHeight="1" x14ac:dyDescent="0.5">
      <c r="A8" s="2" t="s">
        <v>2</v>
      </c>
      <c r="C8" s="1" t="s">
        <v>3</v>
      </c>
      <c r="D8" s="1" t="s">
        <v>3</v>
      </c>
      <c r="E8" s="1" t="s">
        <v>3</v>
      </c>
      <c r="F8" s="1" t="s">
        <v>3</v>
      </c>
      <c r="G8" s="1" t="s">
        <v>3</v>
      </c>
      <c r="H8" s="1" t="s">
        <v>3</v>
      </c>
      <c r="I8" s="1" t="s">
        <v>3</v>
      </c>
      <c r="J8" s="1" t="s">
        <v>3</v>
      </c>
      <c r="K8" s="1" t="s">
        <v>3</v>
      </c>
      <c r="L8" s="1" t="s">
        <v>3</v>
      </c>
      <c r="M8" s="1" t="s">
        <v>3</v>
      </c>
      <c r="N8" s="1" t="s">
        <v>3</v>
      </c>
      <c r="O8" s="1" t="s">
        <v>3</v>
      </c>
      <c r="P8" s="1" t="s">
        <v>3</v>
      </c>
      <c r="Q8" s="1" t="s">
        <v>3</v>
      </c>
      <c r="R8" s="1" t="s">
        <v>3</v>
      </c>
      <c r="S8" s="1" t="s">
        <v>3</v>
      </c>
      <c r="T8" s="1" t="s">
        <v>3</v>
      </c>
      <c r="U8" s="1" t="s">
        <v>3</v>
      </c>
      <c r="V8" s="1" t="s">
        <v>3</v>
      </c>
      <c r="W8" s="1" t="s">
        <v>3</v>
      </c>
      <c r="X8" s="1" t="s">
        <v>3</v>
      </c>
      <c r="Y8" s="1" t="s">
        <v>3</v>
      </c>
      <c r="Z8" s="1" t="s">
        <v>3</v>
      </c>
      <c r="AA8" s="1" t="s">
        <v>3</v>
      </c>
      <c r="AB8" s="1" t="s">
        <v>3</v>
      </c>
      <c r="AC8" s="1" t="s">
        <v>3</v>
      </c>
      <c r="AD8" s="1" t="s">
        <v>3</v>
      </c>
      <c r="AE8" s="1" t="s">
        <v>3</v>
      </c>
      <c r="AF8" s="1" t="s">
        <v>3</v>
      </c>
      <c r="AG8" s="1" t="s">
        <v>3</v>
      </c>
      <c r="AH8" s="1" t="s">
        <v>3</v>
      </c>
      <c r="AI8" s="1" t="s">
        <v>3</v>
      </c>
      <c r="AJ8" s="1" t="s">
        <v>3</v>
      </c>
      <c r="AK8" s="1" t="s">
        <v>3</v>
      </c>
      <c r="AL8" s="1" t="s">
        <v>3</v>
      </c>
      <c r="AM8" s="1" t="s">
        <v>3</v>
      </c>
      <c r="AN8" s="1" t="s">
        <v>3</v>
      </c>
      <c r="AO8" s="1" t="s">
        <v>3</v>
      </c>
      <c r="AP8" s="1" t="s">
        <v>3</v>
      </c>
      <c r="AQ8" s="1" t="s">
        <v>3</v>
      </c>
      <c r="AR8" s="1" t="s">
        <v>3</v>
      </c>
      <c r="AS8" s="1" t="s">
        <v>3</v>
      </c>
      <c r="AT8" s="1" t="s">
        <v>3</v>
      </c>
      <c r="AU8" s="1" t="s">
        <v>3</v>
      </c>
      <c r="AV8" s="1" t="s">
        <v>3</v>
      </c>
      <c r="AW8" s="1" t="s">
        <v>3</v>
      </c>
      <c r="AX8" s="1" t="s">
        <v>3</v>
      </c>
    </row>
    <row r="9" spans="1:70" ht="15" customHeight="1" x14ac:dyDescent="0.45">
      <c r="A9" s="21" t="s">
        <v>107</v>
      </c>
      <c r="B9" s="1" t="s">
        <v>4</v>
      </c>
      <c r="C9" s="7">
        <v>27398</v>
      </c>
      <c r="D9" s="7">
        <v>28947.9</v>
      </c>
      <c r="E9" s="8">
        <v>30330.3</v>
      </c>
      <c r="F9" s="8">
        <v>31902</v>
      </c>
      <c r="G9" s="8">
        <v>33315.199999999997</v>
      </c>
      <c r="H9" s="8">
        <v>34665.800000000003</v>
      </c>
      <c r="I9" s="8">
        <v>36010</v>
      </c>
      <c r="J9" s="8">
        <v>37390.699999999997</v>
      </c>
      <c r="K9" s="8">
        <v>38812.800000000003</v>
      </c>
      <c r="L9" s="8">
        <v>40276.5</v>
      </c>
      <c r="M9" s="8">
        <v>41795.9</v>
      </c>
      <c r="N9" s="8">
        <v>43373.3</v>
      </c>
      <c r="O9" s="8">
        <v>45011.5</v>
      </c>
      <c r="P9" s="8">
        <v>46712.1</v>
      </c>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row>
    <row r="10" spans="1:70" ht="15" customHeight="1" x14ac:dyDescent="0.45">
      <c r="B10" s="1" t="s">
        <v>5</v>
      </c>
      <c r="C10" s="9">
        <v>7.1680000000000001</v>
      </c>
      <c r="D10" s="9">
        <v>5.657</v>
      </c>
      <c r="E10" s="10">
        <v>4.7750000000000004</v>
      </c>
      <c r="F10" s="10">
        <v>5.181</v>
      </c>
      <c r="G10" s="10">
        <v>4.4290000000000003</v>
      </c>
      <c r="H10" s="10">
        <v>4.0540000000000003</v>
      </c>
      <c r="I10" s="10">
        <v>3.8769999999999998</v>
      </c>
      <c r="J10" s="10">
        <v>3.8330000000000002</v>
      </c>
      <c r="K10" s="10">
        <v>3.8029999999999999</v>
      </c>
      <c r="L10" s="10">
        <v>3.7709999999999999</v>
      </c>
      <c r="M10" s="10">
        <v>3.7719999999999998</v>
      </c>
      <c r="N10" s="10">
        <v>3.774</v>
      </c>
      <c r="O10" s="10">
        <v>3.7759999999999998</v>
      </c>
      <c r="P10" s="10">
        <v>3.778</v>
      </c>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row>
    <row r="11" spans="1:70" ht="15" customHeight="1" x14ac:dyDescent="0.45">
      <c r="A11" s="21" t="s">
        <v>108</v>
      </c>
      <c r="B11" s="1" t="s">
        <v>4</v>
      </c>
      <c r="C11" s="7">
        <v>27511.3</v>
      </c>
      <c r="D11" s="7">
        <v>28937.8</v>
      </c>
      <c r="E11" s="8">
        <v>30356.9</v>
      </c>
      <c r="F11" s="8">
        <v>31993.1</v>
      </c>
      <c r="G11" s="8">
        <v>33377</v>
      </c>
      <c r="H11" s="8">
        <v>34685.199999999997</v>
      </c>
      <c r="I11" s="8">
        <v>35996.1</v>
      </c>
      <c r="J11" s="8">
        <v>37347</v>
      </c>
      <c r="K11" s="8">
        <v>38744.6</v>
      </c>
      <c r="L11" s="8">
        <v>40186.9</v>
      </c>
      <c r="M11" s="8">
        <v>41692.400000000001</v>
      </c>
      <c r="N11" s="8">
        <v>43259.9</v>
      </c>
      <c r="O11" s="8">
        <v>44889.9</v>
      </c>
      <c r="P11" s="8">
        <v>46580.5</v>
      </c>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row>
    <row r="12" spans="1:70" ht="15" customHeight="1" x14ac:dyDescent="0.45">
      <c r="B12" s="1" t="s">
        <v>5</v>
      </c>
      <c r="C12" s="9">
        <v>6.9509999999999996</v>
      </c>
      <c r="D12" s="9">
        <v>5.1849999999999996</v>
      </c>
      <c r="E12" s="10">
        <v>4.9039999999999999</v>
      </c>
      <c r="F12" s="10">
        <v>5.3890000000000002</v>
      </c>
      <c r="G12" s="10">
        <v>4.3250000000000002</v>
      </c>
      <c r="H12" s="10">
        <v>3.919</v>
      </c>
      <c r="I12" s="10">
        <v>3.7789999999999999</v>
      </c>
      <c r="J12" s="10">
        <v>3.7519999999999998</v>
      </c>
      <c r="K12" s="10">
        <v>3.742</v>
      </c>
      <c r="L12" s="10">
        <v>3.722</v>
      </c>
      <c r="M12" s="10">
        <v>3.746</v>
      </c>
      <c r="N12" s="10">
        <v>3.7589999999999999</v>
      </c>
      <c r="O12" s="10">
        <v>3.7679999999999998</v>
      </c>
      <c r="P12" s="10">
        <v>3.7650000000000001</v>
      </c>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row>
    <row r="13" spans="1:70" ht="15" customHeight="1" x14ac:dyDescent="0.45">
      <c r="A13" s="21" t="s">
        <v>6</v>
      </c>
      <c r="B13" s="1" t="s">
        <v>7</v>
      </c>
      <c r="C13" s="7">
        <v>22534.9</v>
      </c>
      <c r="D13" s="7">
        <v>23220.3</v>
      </c>
      <c r="E13" s="8">
        <v>23717.599999999999</v>
      </c>
      <c r="F13" s="8">
        <v>24259.9</v>
      </c>
      <c r="G13" s="8">
        <v>24736.799999999999</v>
      </c>
      <c r="H13" s="8">
        <v>25185.5</v>
      </c>
      <c r="I13" s="8">
        <v>25627.7</v>
      </c>
      <c r="J13" s="8">
        <v>26083.7</v>
      </c>
      <c r="K13" s="8">
        <v>26548</v>
      </c>
      <c r="L13" s="8">
        <v>27015.9</v>
      </c>
      <c r="M13" s="8">
        <v>27492.6</v>
      </c>
      <c r="N13" s="8">
        <v>27979.3</v>
      </c>
      <c r="O13" s="8">
        <v>28475.1</v>
      </c>
      <c r="P13" s="8">
        <v>28978.799999999999</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row>
    <row r="14" spans="1:70" ht="15" customHeight="1" x14ac:dyDescent="0.45">
      <c r="B14" s="1" t="s">
        <v>5</v>
      </c>
      <c r="C14" s="9">
        <v>2.4140000000000001</v>
      </c>
      <c r="D14" s="9">
        <v>3.0409999999999999</v>
      </c>
      <c r="E14" s="10">
        <v>2.141</v>
      </c>
      <c r="F14" s="10">
        <v>2.286</v>
      </c>
      <c r="G14" s="10">
        <v>1.9650000000000001</v>
      </c>
      <c r="H14" s="10">
        <v>1.8129999999999999</v>
      </c>
      <c r="I14" s="10">
        <v>1.756</v>
      </c>
      <c r="J14" s="10">
        <v>1.7789999999999999</v>
      </c>
      <c r="K14" s="10">
        <v>1.78</v>
      </c>
      <c r="L14" s="10">
        <v>1.762</v>
      </c>
      <c r="M14" s="10">
        <v>1.764</v>
      </c>
      <c r="N14" s="10">
        <v>1.77</v>
      </c>
      <c r="O14" s="10">
        <v>1.772</v>
      </c>
      <c r="P14" s="10">
        <v>1.768</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row>
    <row r="15" spans="1:70" ht="15" customHeight="1" x14ac:dyDescent="0.45">
      <c r="A15" s="21" t="s">
        <v>8</v>
      </c>
      <c r="B15" s="1" t="s">
        <v>7</v>
      </c>
      <c r="C15" s="7">
        <v>22644.5</v>
      </c>
      <c r="D15" s="7">
        <v>23229.1</v>
      </c>
      <c r="E15" s="8">
        <v>23755.4</v>
      </c>
      <c r="F15" s="8">
        <v>24346.400000000001</v>
      </c>
      <c r="G15" s="8">
        <v>24800.3</v>
      </c>
      <c r="H15" s="8">
        <v>25217.3</v>
      </c>
      <c r="I15" s="8">
        <v>25635.599999999999</v>
      </c>
      <c r="J15" s="8">
        <v>26071.1</v>
      </c>
      <c r="K15" s="8">
        <v>26519.3</v>
      </c>
      <c r="L15" s="8">
        <v>26973.7</v>
      </c>
      <c r="M15" s="8">
        <v>27442.400000000001</v>
      </c>
      <c r="N15" s="8">
        <v>27924</v>
      </c>
      <c r="O15" s="8">
        <v>28416.1</v>
      </c>
      <c r="P15" s="8">
        <v>28915</v>
      </c>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row>
    <row r="16" spans="1:70" ht="15" customHeight="1" x14ac:dyDescent="0.45">
      <c r="B16" s="1" t="s">
        <v>5</v>
      </c>
      <c r="C16" s="9">
        <v>2.2090000000000001</v>
      </c>
      <c r="D16" s="9">
        <v>2.581</v>
      </c>
      <c r="E16" s="10">
        <v>2.2650000000000001</v>
      </c>
      <c r="F16" s="10">
        <v>2.4870000000000001</v>
      </c>
      <c r="G16" s="10">
        <v>1.8640000000000001</v>
      </c>
      <c r="H16" s="10">
        <v>1.681</v>
      </c>
      <c r="I16" s="10">
        <v>1.6579999999999999</v>
      </c>
      <c r="J16" s="10">
        <v>1.698</v>
      </c>
      <c r="K16" s="10">
        <v>1.7190000000000001</v>
      </c>
      <c r="L16" s="10">
        <v>1.7130000000000001</v>
      </c>
      <c r="M16" s="10">
        <v>1.7370000000000001</v>
      </c>
      <c r="N16" s="10">
        <v>1.754</v>
      </c>
      <c r="O16" s="10">
        <v>1.762</v>
      </c>
      <c r="P16" s="10">
        <v>1.7549999999999999</v>
      </c>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row>
    <row r="17" spans="1:70" ht="15" customHeight="1" x14ac:dyDescent="0.45">
      <c r="A17" s="21" t="s">
        <v>109</v>
      </c>
      <c r="B17" s="1" t="s">
        <v>7</v>
      </c>
      <c r="C17" s="7">
        <v>17307.3</v>
      </c>
      <c r="D17" s="7">
        <v>17870.7</v>
      </c>
      <c r="E17" s="8">
        <v>18296.900000000001</v>
      </c>
      <c r="F17" s="8">
        <v>18813.3</v>
      </c>
      <c r="G17" s="8">
        <v>19222.8</v>
      </c>
      <c r="H17" s="8">
        <v>19616</v>
      </c>
      <c r="I17" s="8">
        <v>20005</v>
      </c>
      <c r="J17" s="8">
        <v>20411.599999999999</v>
      </c>
      <c r="K17" s="8">
        <v>20830.900000000001</v>
      </c>
      <c r="L17" s="8">
        <v>21259.3</v>
      </c>
      <c r="M17" s="8">
        <v>21702.7</v>
      </c>
      <c r="N17" s="8">
        <v>22160.2</v>
      </c>
      <c r="O17" s="8">
        <v>22631.200000000001</v>
      </c>
      <c r="P17" s="8">
        <v>23112</v>
      </c>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row>
    <row r="18" spans="1:70" ht="15" customHeight="1" x14ac:dyDescent="0.45">
      <c r="B18" s="1" t="s">
        <v>5</v>
      </c>
      <c r="C18" s="9">
        <v>2.4039999999999999</v>
      </c>
      <c r="D18" s="9">
        <v>3.2549999999999999</v>
      </c>
      <c r="E18" s="10">
        <v>2.3839999999999999</v>
      </c>
      <c r="F18" s="10">
        <v>2.8210000000000002</v>
      </c>
      <c r="G18" s="10">
        <v>2.1760000000000002</v>
      </c>
      <c r="H18" s="10">
        <v>2.0449999999999999</v>
      </c>
      <c r="I18" s="10">
        <v>1.9830000000000001</v>
      </c>
      <c r="J18" s="10">
        <v>2.032</v>
      </c>
      <c r="K18" s="10">
        <v>2.0539999999999998</v>
      </c>
      <c r="L18" s="10">
        <v>2.056</v>
      </c>
      <c r="M18" s="10">
        <v>2.085</v>
      </c>
      <c r="N18" s="10">
        <v>2.1080000000000001</v>
      </c>
      <c r="O18" s="10">
        <v>2.125</v>
      </c>
      <c r="P18" s="10">
        <v>2.1240000000000001</v>
      </c>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row>
    <row r="19" spans="1:70" ht="15" customHeight="1" x14ac:dyDescent="0.45">
      <c r="C19" s="9"/>
      <c r="D19" s="9"/>
      <c r="E19" s="10"/>
      <c r="F19" s="10"/>
      <c r="G19" s="10"/>
      <c r="H19" s="10"/>
      <c r="I19" s="10"/>
      <c r="J19" s="10"/>
      <c r="K19" s="10"/>
      <c r="L19" s="10"/>
      <c r="M19" s="10"/>
      <c r="N19" s="10"/>
      <c r="O19" s="10"/>
      <c r="P19" s="10"/>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row>
    <row r="20" spans="1:70" ht="15.75" customHeight="1" x14ac:dyDescent="0.5">
      <c r="A20" s="2" t="s">
        <v>110</v>
      </c>
      <c r="C20" s="9"/>
      <c r="D20" s="9"/>
      <c r="E20" s="10"/>
      <c r="F20" s="10"/>
      <c r="G20" s="10"/>
      <c r="H20" s="10"/>
      <c r="I20" s="10"/>
      <c r="J20" s="10"/>
      <c r="K20" s="10"/>
      <c r="L20" s="10"/>
      <c r="M20" s="10"/>
      <c r="N20" s="10"/>
      <c r="O20" s="10"/>
      <c r="P20" s="13"/>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row>
    <row r="21" spans="1:70" ht="15" customHeight="1" x14ac:dyDescent="0.45">
      <c r="A21" s="21" t="s">
        <v>9</v>
      </c>
      <c r="B21" s="1" t="s">
        <v>4</v>
      </c>
      <c r="C21" s="7">
        <v>27118</v>
      </c>
      <c r="D21" s="7">
        <v>28552.7</v>
      </c>
      <c r="E21" s="8">
        <v>30025</v>
      </c>
      <c r="F21" s="8">
        <v>31569.3</v>
      </c>
      <c r="G21" s="8">
        <v>33031</v>
      </c>
      <c r="H21" s="8">
        <v>34471.699999999997</v>
      </c>
      <c r="I21" s="8">
        <v>35913.599999999999</v>
      </c>
      <c r="J21" s="8">
        <v>37380.199999999997</v>
      </c>
      <c r="K21" s="8">
        <v>38881.1</v>
      </c>
      <c r="L21" s="8">
        <v>40409.699999999997</v>
      </c>
      <c r="M21" s="8">
        <v>41974.7</v>
      </c>
      <c r="N21" s="8">
        <v>43582.1</v>
      </c>
      <c r="O21" s="8">
        <v>45236.4</v>
      </c>
      <c r="P21" s="8">
        <v>46946.7</v>
      </c>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spans="1:70" ht="15" customHeight="1" x14ac:dyDescent="0.5">
      <c r="A22" s="2"/>
      <c r="B22" s="1" t="s">
        <v>5</v>
      </c>
      <c r="C22" s="9">
        <v>7.3159999999999998</v>
      </c>
      <c r="D22" s="9">
        <v>5.29</v>
      </c>
      <c r="E22" s="10">
        <v>5.1559999999999997</v>
      </c>
      <c r="F22" s="10">
        <v>5.1429999999999998</v>
      </c>
      <c r="G22" s="10">
        <v>4.63</v>
      </c>
      <c r="H22" s="10">
        <v>4.3609999999999998</v>
      </c>
      <c r="I22" s="10">
        <v>4.1820000000000004</v>
      </c>
      <c r="J22" s="10">
        <v>4.0830000000000002</v>
      </c>
      <c r="K22" s="10">
        <v>4.0149999999999997</v>
      </c>
      <c r="L22" s="10">
        <v>3.931</v>
      </c>
      <c r="M22" s="10">
        <v>3.8719999999999999</v>
      </c>
      <c r="N22" s="10">
        <v>3.8290000000000002</v>
      </c>
      <c r="O22" s="10">
        <v>3.7949999999999999</v>
      </c>
      <c r="P22" s="10">
        <v>3.78</v>
      </c>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row>
    <row r="23" spans="1:70" ht="15" customHeight="1" x14ac:dyDescent="0.45">
      <c r="A23" s="21" t="s">
        <v>111</v>
      </c>
      <c r="B23" s="1" t="s">
        <v>7</v>
      </c>
      <c r="C23" s="7">
        <v>22304.9</v>
      </c>
      <c r="D23" s="7">
        <v>22903.3</v>
      </c>
      <c r="E23" s="8">
        <v>23478.7</v>
      </c>
      <c r="F23" s="8">
        <v>24006.9</v>
      </c>
      <c r="G23" s="8">
        <v>24525.599999999999</v>
      </c>
      <c r="H23" s="8">
        <v>25044.3</v>
      </c>
      <c r="I23" s="8">
        <v>25559</v>
      </c>
      <c r="J23" s="8">
        <v>26076.3</v>
      </c>
      <c r="K23" s="8">
        <v>26594.7</v>
      </c>
      <c r="L23" s="8">
        <v>27105.200000000001</v>
      </c>
      <c r="M23" s="8">
        <v>27610.1</v>
      </c>
      <c r="N23" s="8">
        <v>28113.9</v>
      </c>
      <c r="O23" s="8">
        <v>28617.4</v>
      </c>
      <c r="P23" s="8">
        <v>29124.3</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spans="1:70" ht="15" customHeight="1" x14ac:dyDescent="0.5">
      <c r="A24" s="2"/>
      <c r="B24" s="1" t="s">
        <v>5</v>
      </c>
      <c r="C24" s="9">
        <v>2.5670000000000002</v>
      </c>
      <c r="D24" s="9">
        <v>2.6819999999999999</v>
      </c>
      <c r="E24" s="10">
        <v>2.512</v>
      </c>
      <c r="F24" s="10">
        <v>2.2490000000000001</v>
      </c>
      <c r="G24" s="10">
        <v>2.16</v>
      </c>
      <c r="H24" s="10">
        <v>2.1139999999999999</v>
      </c>
      <c r="I24" s="10">
        <v>2.0539999999999998</v>
      </c>
      <c r="J24" s="10">
        <v>2.0230000000000001</v>
      </c>
      <c r="K24" s="10">
        <v>1.988</v>
      </c>
      <c r="L24" s="10">
        <v>1.919</v>
      </c>
      <c r="M24" s="10">
        <v>1.8620000000000001</v>
      </c>
      <c r="N24" s="10">
        <v>1.8240000000000001</v>
      </c>
      <c r="O24" s="10">
        <v>1.79</v>
      </c>
      <c r="P24" s="10">
        <v>1.7709999999999999</v>
      </c>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row>
    <row r="25" spans="1:70" ht="15" customHeight="1" x14ac:dyDescent="0.45">
      <c r="A25" s="21" t="s">
        <v>112</v>
      </c>
      <c r="B25" s="1" t="s">
        <v>10</v>
      </c>
      <c r="C25" s="7">
        <v>167.38399999999999</v>
      </c>
      <c r="D25" s="7">
        <v>169.67699999999999</v>
      </c>
      <c r="E25" s="8">
        <v>171.55600000000001</v>
      </c>
      <c r="F25" s="8">
        <v>172.655</v>
      </c>
      <c r="G25" s="8">
        <v>173.4</v>
      </c>
      <c r="H25" s="8">
        <v>174.12799999999999</v>
      </c>
      <c r="I25" s="8">
        <v>174.86600000000001</v>
      </c>
      <c r="J25" s="8">
        <v>175.648</v>
      </c>
      <c r="K25" s="8">
        <v>176.499</v>
      </c>
      <c r="L25" s="8">
        <v>177.304</v>
      </c>
      <c r="M25" s="8">
        <v>178.06200000000001</v>
      </c>
      <c r="N25" s="8">
        <v>178.79499999999999</v>
      </c>
      <c r="O25" s="8">
        <v>179.50399999999999</v>
      </c>
      <c r="P25" s="8">
        <v>180.17599999999999</v>
      </c>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spans="1:70" ht="15" customHeight="1" x14ac:dyDescent="0.45">
      <c r="B26" s="1" t="s">
        <v>5</v>
      </c>
      <c r="C26" s="9">
        <v>1.161</v>
      </c>
      <c r="D26" s="9">
        <v>1.37</v>
      </c>
      <c r="E26" s="10">
        <v>1.107</v>
      </c>
      <c r="F26" s="10">
        <v>0.64</v>
      </c>
      <c r="G26" s="10">
        <v>0.43099999999999999</v>
      </c>
      <c r="H26" s="10">
        <v>0.41899999999999998</v>
      </c>
      <c r="I26" s="10">
        <v>0.42299999999999999</v>
      </c>
      <c r="J26" s="10">
        <v>0.44700000000000001</v>
      </c>
      <c r="K26" s="10">
        <v>0.48399999999999999</v>
      </c>
      <c r="L26" s="10">
        <v>0.45600000000000002</v>
      </c>
      <c r="M26" s="10">
        <v>0.42699999999999999</v>
      </c>
      <c r="N26" s="10">
        <v>0.41099999999999998</v>
      </c>
      <c r="O26" s="10">
        <v>0.39600000000000002</v>
      </c>
      <c r="P26" s="10">
        <v>0.374</v>
      </c>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row>
    <row r="27" spans="1:70" ht="15" customHeight="1" x14ac:dyDescent="0.45">
      <c r="A27" s="21" t="s">
        <v>113</v>
      </c>
      <c r="B27" s="1" t="s">
        <v>11</v>
      </c>
      <c r="C27" s="9">
        <v>133.25399999999999</v>
      </c>
      <c r="D27" s="9">
        <v>134.97900000000001</v>
      </c>
      <c r="E27" s="10">
        <v>136.85499999999999</v>
      </c>
      <c r="F27" s="10">
        <v>139.04400000000001</v>
      </c>
      <c r="G27" s="10">
        <v>141.43799999999999</v>
      </c>
      <c r="H27" s="10">
        <v>143.82599999999999</v>
      </c>
      <c r="I27" s="10">
        <v>146.16200000000001</v>
      </c>
      <c r="J27" s="10">
        <v>148.45599999999999</v>
      </c>
      <c r="K27" s="10">
        <v>150.67699999999999</v>
      </c>
      <c r="L27" s="10">
        <v>152.87299999999999</v>
      </c>
      <c r="M27" s="10">
        <v>155.05799999999999</v>
      </c>
      <c r="N27" s="10">
        <v>157.24</v>
      </c>
      <c r="O27" s="10">
        <v>159.42400000000001</v>
      </c>
      <c r="P27" s="10">
        <v>161.642</v>
      </c>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row>
    <row r="28" spans="1:70" ht="15" customHeight="1" x14ac:dyDescent="0.45">
      <c r="B28" s="1" t="s">
        <v>5</v>
      </c>
      <c r="C28" s="9">
        <v>1.389</v>
      </c>
      <c r="D28" s="9">
        <v>1.294</v>
      </c>
      <c r="E28" s="10">
        <v>1.39</v>
      </c>
      <c r="F28" s="10">
        <v>1.599</v>
      </c>
      <c r="G28" s="10">
        <v>1.7210000000000001</v>
      </c>
      <c r="H28" s="10">
        <v>1.6870000000000001</v>
      </c>
      <c r="I28" s="10">
        <v>1.6240000000000001</v>
      </c>
      <c r="J28" s="10">
        <v>1.569</v>
      </c>
      <c r="K28" s="10">
        <v>1.496</v>
      </c>
      <c r="L28" s="10">
        <v>1.456</v>
      </c>
      <c r="M28" s="10">
        <v>1.429</v>
      </c>
      <c r="N28" s="10">
        <v>1.407</v>
      </c>
      <c r="O28" s="10">
        <v>1.389</v>
      </c>
      <c r="P28" s="10">
        <v>1.391</v>
      </c>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row>
    <row r="29" spans="1:70" ht="15" customHeight="1" x14ac:dyDescent="0.45">
      <c r="A29" s="21" t="s">
        <v>114</v>
      </c>
      <c r="B29" s="1" t="s">
        <v>12</v>
      </c>
      <c r="C29" s="9">
        <v>62.53</v>
      </c>
      <c r="D29" s="9">
        <v>62.51</v>
      </c>
      <c r="E29" s="10">
        <v>62.48</v>
      </c>
      <c r="F29" s="10">
        <v>62.41</v>
      </c>
      <c r="G29" s="10">
        <v>62.35</v>
      </c>
      <c r="H29" s="10">
        <v>62.29</v>
      </c>
      <c r="I29" s="10">
        <v>62.21</v>
      </c>
      <c r="J29" s="10">
        <v>62.14</v>
      </c>
      <c r="K29" s="10">
        <v>62.09</v>
      </c>
      <c r="L29" s="10">
        <v>62.03</v>
      </c>
      <c r="M29" s="10">
        <v>61.99</v>
      </c>
      <c r="N29" s="10">
        <v>61.97</v>
      </c>
      <c r="O29" s="10">
        <v>61.97</v>
      </c>
      <c r="P29" s="10">
        <v>61.98</v>
      </c>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row>
    <row r="30" spans="1:70" ht="15" customHeight="1" x14ac:dyDescent="0.45">
      <c r="A30" s="21" t="s">
        <v>115</v>
      </c>
      <c r="B30" s="1" t="s">
        <v>12</v>
      </c>
      <c r="C30" s="11">
        <v>4.4340000000000002</v>
      </c>
      <c r="D30" s="11">
        <v>4.423</v>
      </c>
      <c r="E30" s="12">
        <v>4.4080000000000004</v>
      </c>
      <c r="F30" s="12">
        <v>4.3970000000000002</v>
      </c>
      <c r="G30" s="12">
        <v>4.3810000000000002</v>
      </c>
      <c r="H30" s="12">
        <v>4.3600000000000003</v>
      </c>
      <c r="I30" s="12">
        <v>4.335</v>
      </c>
      <c r="J30" s="12">
        <v>4.3079999999999998</v>
      </c>
      <c r="K30" s="12">
        <v>4.282</v>
      </c>
      <c r="L30" s="12">
        <v>4.26</v>
      </c>
      <c r="M30" s="12">
        <v>4.24</v>
      </c>
      <c r="N30" s="12">
        <v>4.2190000000000003</v>
      </c>
      <c r="O30" s="12">
        <v>4.1980000000000004</v>
      </c>
      <c r="P30" s="12">
        <v>4.1760000000000002</v>
      </c>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row r="31" spans="1:70" ht="15" customHeight="1" x14ac:dyDescent="0.45">
      <c r="A31" s="21" t="s">
        <v>116</v>
      </c>
      <c r="B31" s="1" t="s">
        <v>13</v>
      </c>
      <c r="C31" s="11">
        <v>1</v>
      </c>
      <c r="D31" s="11">
        <v>1.4</v>
      </c>
      <c r="E31" s="12">
        <v>1</v>
      </c>
      <c r="F31" s="12">
        <v>1.1000000000000001</v>
      </c>
      <c r="G31" s="12">
        <v>0.9</v>
      </c>
      <c r="H31" s="12">
        <v>0.6</v>
      </c>
      <c r="I31" s="12">
        <v>0.3</v>
      </c>
      <c r="J31" s="12">
        <v>0</v>
      </c>
      <c r="K31" s="12">
        <v>-0.2</v>
      </c>
      <c r="L31" s="12">
        <v>-0.3</v>
      </c>
      <c r="M31" s="12">
        <v>-0.4</v>
      </c>
      <c r="N31" s="12">
        <v>-0.5</v>
      </c>
      <c r="O31" s="12">
        <v>-0.5</v>
      </c>
      <c r="P31" s="12">
        <v>-0.5</v>
      </c>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row>
    <row r="32" spans="1:70" ht="15" customHeight="1" x14ac:dyDescent="0.45">
      <c r="C32" s="11"/>
      <c r="D32" s="11"/>
      <c r="E32" s="12"/>
      <c r="F32" s="12"/>
      <c r="G32" s="12"/>
      <c r="H32" s="12"/>
      <c r="I32" s="12"/>
      <c r="J32" s="12"/>
      <c r="K32" s="12"/>
      <c r="L32" s="12"/>
      <c r="M32" s="12"/>
      <c r="N32" s="12"/>
      <c r="O32" s="12"/>
      <c r="P32" s="12"/>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row>
    <row r="33" spans="1:70" ht="15" customHeight="1" x14ac:dyDescent="0.5">
      <c r="A33" s="2" t="s">
        <v>117</v>
      </c>
      <c r="C33" s="11"/>
      <c r="D33" s="11"/>
      <c r="E33" s="12"/>
      <c r="F33" s="12"/>
      <c r="G33" s="12"/>
      <c r="H33" s="12"/>
      <c r="I33" s="12"/>
      <c r="J33" s="12"/>
      <c r="K33" s="12"/>
      <c r="L33" s="12"/>
      <c r="M33" s="12"/>
      <c r="N33" s="12"/>
      <c r="O33" s="12"/>
      <c r="P33" s="12"/>
    </row>
    <row r="34" spans="1:70" ht="15" customHeight="1" x14ac:dyDescent="0.45">
      <c r="A34" s="21" t="s">
        <v>111</v>
      </c>
      <c r="B34" s="1" t="s">
        <v>7</v>
      </c>
      <c r="C34" s="14">
        <v>17101.2</v>
      </c>
      <c r="D34" s="14">
        <v>17608.599999999999</v>
      </c>
      <c r="E34" s="15">
        <v>18098</v>
      </c>
      <c r="F34" s="15">
        <v>18558.3</v>
      </c>
      <c r="G34" s="15">
        <v>19018.8</v>
      </c>
      <c r="H34" s="15">
        <v>19478.3</v>
      </c>
      <c r="I34" s="15">
        <v>19935.400000000001</v>
      </c>
      <c r="J34" s="15">
        <v>20398.5</v>
      </c>
      <c r="K34" s="15">
        <v>20867</v>
      </c>
      <c r="L34" s="15">
        <v>21333.599999999999</v>
      </c>
      <c r="M34" s="15">
        <v>21800.7</v>
      </c>
      <c r="N34" s="15">
        <v>22272.400000000001</v>
      </c>
      <c r="O34" s="15">
        <v>22748.5</v>
      </c>
      <c r="P34" s="15">
        <v>23231.200000000001</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row>
    <row r="35" spans="1:70" ht="15" customHeight="1" x14ac:dyDescent="0.45">
      <c r="B35" s="1" t="s">
        <v>5</v>
      </c>
      <c r="C35" s="11">
        <v>2.8439999999999999</v>
      </c>
      <c r="D35" s="11">
        <v>2.9660000000000002</v>
      </c>
      <c r="E35" s="12">
        <v>2.7789999999999999</v>
      </c>
      <c r="F35" s="12">
        <v>2.5430000000000001</v>
      </c>
      <c r="G35" s="12">
        <v>2.48</v>
      </c>
      <c r="H35" s="12">
        <v>2.4159999999999999</v>
      </c>
      <c r="I35" s="12">
        <v>2.347</v>
      </c>
      <c r="J35" s="12">
        <v>2.323</v>
      </c>
      <c r="K35" s="12">
        <v>2.2959999999999998</v>
      </c>
      <c r="L35" s="12">
        <v>2.2360000000000002</v>
      </c>
      <c r="M35" s="12">
        <v>2.1890000000000001</v>
      </c>
      <c r="N35" s="12">
        <v>2.1629999999999998</v>
      </c>
      <c r="O35" s="12">
        <v>2.137</v>
      </c>
      <c r="P35" s="12">
        <v>2.1219999999999999</v>
      </c>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row>
    <row r="36" spans="1:70" ht="15" customHeight="1" x14ac:dyDescent="0.45">
      <c r="A36" s="21" t="s">
        <v>118</v>
      </c>
      <c r="B36" s="1" t="s">
        <v>14</v>
      </c>
      <c r="C36" s="11">
        <v>104.163</v>
      </c>
      <c r="D36" s="11">
        <v>105.575</v>
      </c>
      <c r="E36" s="12">
        <v>106.724</v>
      </c>
      <c r="F36" s="12">
        <v>107.468</v>
      </c>
      <c r="G36" s="12">
        <v>108.08199999999999</v>
      </c>
      <c r="H36" s="12">
        <v>108.699</v>
      </c>
      <c r="I36" s="12">
        <v>109.30200000000001</v>
      </c>
      <c r="J36" s="12">
        <v>109.89400000000001</v>
      </c>
      <c r="K36" s="12">
        <v>110.496</v>
      </c>
      <c r="L36" s="12">
        <v>111.045</v>
      </c>
      <c r="M36" s="12">
        <v>111.559</v>
      </c>
      <c r="N36" s="12">
        <v>112.056</v>
      </c>
      <c r="O36" s="12">
        <v>112.53700000000001</v>
      </c>
      <c r="P36" s="12">
        <v>112.994</v>
      </c>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row r="37" spans="1:70" ht="15" customHeight="1" x14ac:dyDescent="0.45">
      <c r="B37" s="1" t="s">
        <v>5</v>
      </c>
      <c r="C37" s="11">
        <v>1.1639999999999999</v>
      </c>
      <c r="D37" s="11">
        <v>1.355</v>
      </c>
      <c r="E37" s="12">
        <v>1.0880000000000001</v>
      </c>
      <c r="F37" s="12">
        <v>0.69699999999999995</v>
      </c>
      <c r="G37" s="12">
        <v>0.57099999999999995</v>
      </c>
      <c r="H37" s="12">
        <v>0.56999999999999995</v>
      </c>
      <c r="I37" s="12">
        <v>0.55400000000000005</v>
      </c>
      <c r="J37" s="12">
        <v>0.54100000000000004</v>
      </c>
      <c r="K37" s="12">
        <v>0.54700000000000004</v>
      </c>
      <c r="L37" s="12">
        <v>0.496</v>
      </c>
      <c r="M37" s="12">
        <v>0.46200000000000002</v>
      </c>
      <c r="N37" s="12">
        <v>0.44600000000000001</v>
      </c>
      <c r="O37" s="12">
        <v>0.42799999999999999</v>
      </c>
      <c r="P37" s="12">
        <v>0.40600000000000003</v>
      </c>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row>
    <row r="38" spans="1:70" ht="15" customHeight="1" x14ac:dyDescent="0.45">
      <c r="A38" s="21" t="s">
        <v>119</v>
      </c>
      <c r="B38" s="1" t="s">
        <v>14</v>
      </c>
      <c r="C38" s="11">
        <v>116.511</v>
      </c>
      <c r="D38" s="11">
        <v>119.66500000000001</v>
      </c>
      <c r="E38" s="12">
        <v>123.04600000000001</v>
      </c>
      <c r="F38" s="12">
        <v>126.682</v>
      </c>
      <c r="G38" s="12">
        <v>130.274</v>
      </c>
      <c r="H38" s="12">
        <v>133.75</v>
      </c>
      <c r="I38" s="12">
        <v>137.07</v>
      </c>
      <c r="J38" s="12">
        <v>140.25399999999999</v>
      </c>
      <c r="K38" s="12">
        <v>143.37200000000001</v>
      </c>
      <c r="L38" s="12">
        <v>146.505</v>
      </c>
      <c r="M38" s="12">
        <v>149.71700000000001</v>
      </c>
      <c r="N38" s="12">
        <v>152.99299999999999</v>
      </c>
      <c r="O38" s="12">
        <v>156.35499999999999</v>
      </c>
      <c r="P38" s="12">
        <v>159.84100000000001</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row>
    <row r="39" spans="1:70" ht="15" customHeight="1" x14ac:dyDescent="0.45">
      <c r="B39" s="1" t="s">
        <v>5</v>
      </c>
      <c r="C39" s="11">
        <v>2.7919999999999998</v>
      </c>
      <c r="D39" s="11">
        <v>2.706</v>
      </c>
      <c r="E39" s="12">
        <v>2.8250000000000002</v>
      </c>
      <c r="F39" s="12">
        <v>2.9540000000000002</v>
      </c>
      <c r="G39" s="12">
        <v>2.835</v>
      </c>
      <c r="H39" s="12">
        <v>2.6680000000000001</v>
      </c>
      <c r="I39" s="12">
        <v>2.4809999999999999</v>
      </c>
      <c r="J39" s="12">
        <v>2.3220000000000001</v>
      </c>
      <c r="K39" s="12">
        <v>2.2229999999999999</v>
      </c>
      <c r="L39" s="12">
        <v>2.1840000000000002</v>
      </c>
      <c r="M39" s="12">
        <v>2.1920000000000002</v>
      </c>
      <c r="N39" s="12">
        <v>2.1880000000000002</v>
      </c>
      <c r="O39" s="12">
        <v>2.1970000000000001</v>
      </c>
      <c r="P39" s="12">
        <v>2.2290000000000001</v>
      </c>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row r="40" spans="1:70" ht="15" customHeight="1" x14ac:dyDescent="0.45">
      <c r="A40" s="21" t="s">
        <v>120</v>
      </c>
      <c r="B40" s="1" t="s">
        <v>14</v>
      </c>
      <c r="C40" s="11">
        <v>107.432</v>
      </c>
      <c r="D40" s="11">
        <v>108.661</v>
      </c>
      <c r="E40" s="12">
        <v>109.883</v>
      </c>
      <c r="F40" s="12">
        <v>111.08199999999999</v>
      </c>
      <c r="G40" s="12">
        <v>112.35299999999999</v>
      </c>
      <c r="H40" s="12">
        <v>113.624</v>
      </c>
      <c r="I40" s="12">
        <v>114.91200000000001</v>
      </c>
      <c r="J40" s="12">
        <v>116.261</v>
      </c>
      <c r="K40" s="12">
        <v>117.634</v>
      </c>
      <c r="L40" s="12">
        <v>119.015</v>
      </c>
      <c r="M40" s="12">
        <v>120.384</v>
      </c>
      <c r="N40" s="12">
        <v>121.751</v>
      </c>
      <c r="O40" s="12">
        <v>123.11499999999999</v>
      </c>
      <c r="P40" s="12">
        <v>124.48399999999999</v>
      </c>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row>
    <row r="41" spans="1:70" ht="15" customHeight="1" x14ac:dyDescent="0.45">
      <c r="B41" s="1" t="s">
        <v>5</v>
      </c>
      <c r="C41" s="11">
        <v>1.127</v>
      </c>
      <c r="D41" s="11">
        <v>1.143</v>
      </c>
      <c r="E41" s="12">
        <v>1.1240000000000001</v>
      </c>
      <c r="F41" s="12">
        <v>1.091</v>
      </c>
      <c r="G41" s="12">
        <v>1.1439999999999999</v>
      </c>
      <c r="H41" s="12">
        <v>1.1299999999999999</v>
      </c>
      <c r="I41" s="12">
        <v>1.133</v>
      </c>
      <c r="J41" s="12">
        <v>1.1739999999999999</v>
      </c>
      <c r="K41" s="12">
        <v>1.18</v>
      </c>
      <c r="L41" s="12">
        <v>1.1739999999999999</v>
      </c>
      <c r="M41" s="12">
        <v>1.149</v>
      </c>
      <c r="N41" s="12">
        <v>1.135</v>
      </c>
      <c r="O41" s="12">
        <v>1.1200000000000001</v>
      </c>
      <c r="P41" s="12">
        <v>1.111</v>
      </c>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row>
    <row r="42" spans="1:70" ht="15" customHeight="1" x14ac:dyDescent="0.45">
      <c r="A42" s="21" t="s">
        <v>121</v>
      </c>
      <c r="B42" s="1" t="s">
        <v>15</v>
      </c>
      <c r="C42" s="11">
        <v>78.156999999999996</v>
      </c>
      <c r="D42" s="11">
        <v>79.400000000000006</v>
      </c>
      <c r="E42" s="12">
        <v>80.728999999999999</v>
      </c>
      <c r="F42" s="12">
        <v>82.209000000000003</v>
      </c>
      <c r="G42" s="12">
        <v>83.77</v>
      </c>
      <c r="H42" s="12">
        <v>85.307000000000002</v>
      </c>
      <c r="I42" s="12">
        <v>86.826999999999998</v>
      </c>
      <c r="J42" s="12">
        <v>88.366</v>
      </c>
      <c r="K42" s="12">
        <v>89.903000000000006</v>
      </c>
      <c r="L42" s="12">
        <v>91.459000000000003</v>
      </c>
      <c r="M42" s="12">
        <v>93.031000000000006</v>
      </c>
      <c r="N42" s="12">
        <v>94.622</v>
      </c>
      <c r="O42" s="12">
        <v>96.231999999999999</v>
      </c>
      <c r="P42" s="12">
        <v>97.876999999999995</v>
      </c>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row r="43" spans="1:70" ht="15" customHeight="1" x14ac:dyDescent="0.45">
      <c r="B43" s="1" t="s">
        <v>5</v>
      </c>
      <c r="C43" s="11">
        <v>1.659</v>
      </c>
      <c r="D43" s="11">
        <v>1.589</v>
      </c>
      <c r="E43" s="12">
        <v>1.673</v>
      </c>
      <c r="F43" s="12">
        <v>1.833</v>
      </c>
      <c r="G43" s="12">
        <v>1.8979999999999999</v>
      </c>
      <c r="H43" s="12">
        <v>1.8340000000000001</v>
      </c>
      <c r="I43" s="12">
        <v>1.782</v>
      </c>
      <c r="J43" s="12">
        <v>1.7709999999999999</v>
      </c>
      <c r="K43" s="12">
        <v>1.7390000000000001</v>
      </c>
      <c r="L43" s="12">
        <v>1.73</v>
      </c>
      <c r="M43" s="12">
        <v>1.7190000000000001</v>
      </c>
      <c r="N43" s="12">
        <v>1.7090000000000001</v>
      </c>
      <c r="O43" s="12">
        <v>1.7010000000000001</v>
      </c>
      <c r="P43" s="12">
        <v>1.7090000000000001</v>
      </c>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row>
    <row r="44" spans="1:70" ht="15" customHeight="1" x14ac:dyDescent="0.45">
      <c r="A44" s="21" t="s">
        <v>122</v>
      </c>
      <c r="B44" s="1" t="s">
        <v>16</v>
      </c>
      <c r="C44" s="11">
        <v>0.32900000000000001</v>
      </c>
      <c r="D44" s="11">
        <v>0.32900000000000001</v>
      </c>
      <c r="E44" s="12">
        <v>0.32900000000000001</v>
      </c>
      <c r="F44" s="12">
        <v>0.32900000000000001</v>
      </c>
      <c r="G44" s="12">
        <v>0.32900000000000001</v>
      </c>
      <c r="H44" s="12">
        <v>0.32900000000000001</v>
      </c>
      <c r="I44" s="12">
        <v>0.32900000000000001</v>
      </c>
      <c r="J44" s="12">
        <v>0.32900000000000001</v>
      </c>
      <c r="K44" s="12">
        <v>0.32900000000000001</v>
      </c>
      <c r="L44" s="12">
        <v>0.32900000000000001</v>
      </c>
      <c r="M44" s="12">
        <v>0.32900000000000001</v>
      </c>
      <c r="N44" s="12">
        <v>0.32900000000000001</v>
      </c>
      <c r="O44" s="12">
        <v>0.32900000000000001</v>
      </c>
      <c r="P44" s="12">
        <v>0.32900000000000001</v>
      </c>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row>
    <row r="45" spans="1:70" ht="15" customHeight="1" x14ac:dyDescent="0.45">
      <c r="C45" s="9"/>
      <c r="D45" s="9"/>
      <c r="E45" s="10"/>
      <c r="F45" s="10"/>
      <c r="G45" s="10"/>
      <c r="H45" s="10"/>
      <c r="I45" s="10"/>
      <c r="J45" s="10"/>
      <c r="K45" s="10"/>
      <c r="L45" s="10"/>
      <c r="M45" s="10"/>
      <c r="N45" s="10"/>
      <c r="O45" s="10"/>
      <c r="P45" s="10"/>
    </row>
    <row r="46" spans="1:70" ht="15" customHeight="1" x14ac:dyDescent="0.5">
      <c r="A46" s="2" t="s">
        <v>17</v>
      </c>
      <c r="C46" s="9"/>
      <c r="D46" s="9"/>
      <c r="E46" s="10"/>
      <c r="F46" s="10"/>
      <c r="G46" s="10"/>
      <c r="H46" s="10"/>
      <c r="I46" s="10"/>
      <c r="J46" s="10"/>
      <c r="K46" s="10"/>
      <c r="L46" s="10"/>
      <c r="M46" s="10"/>
      <c r="N46" s="10"/>
      <c r="O46" s="10"/>
      <c r="P46" s="10"/>
    </row>
    <row r="47" spans="1:70" ht="15" customHeight="1" x14ac:dyDescent="0.45">
      <c r="A47" s="21" t="s">
        <v>123</v>
      </c>
      <c r="B47" s="1" t="s">
        <v>14</v>
      </c>
      <c r="C47" s="9">
        <v>119.66800000000001</v>
      </c>
      <c r="D47" s="9">
        <v>122.876</v>
      </c>
      <c r="E47" s="10">
        <v>126.039</v>
      </c>
      <c r="F47" s="10">
        <v>129.529</v>
      </c>
      <c r="G47" s="10">
        <v>132.78200000000001</v>
      </c>
      <c r="H47" s="10">
        <v>135.74100000000001</v>
      </c>
      <c r="I47" s="10">
        <v>138.59800000000001</v>
      </c>
      <c r="J47" s="10">
        <v>141.42400000000001</v>
      </c>
      <c r="K47" s="10">
        <v>144.256</v>
      </c>
      <c r="L47" s="10">
        <v>147.11500000000001</v>
      </c>
      <c r="M47" s="10">
        <v>150.01300000000001</v>
      </c>
      <c r="N47" s="10">
        <v>152.959</v>
      </c>
      <c r="O47" s="10">
        <v>155.95599999999999</v>
      </c>
      <c r="P47" s="10">
        <v>159.00899999999999</v>
      </c>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row>
    <row r="48" spans="1:70" ht="15" customHeight="1" x14ac:dyDescent="0.5">
      <c r="A48" s="2"/>
      <c r="B48" s="1" t="s">
        <v>5</v>
      </c>
      <c r="C48" s="9">
        <v>4.5789999999999997</v>
      </c>
      <c r="D48" s="9">
        <v>2.681</v>
      </c>
      <c r="E48" s="10">
        <v>2.5739999999999998</v>
      </c>
      <c r="F48" s="10">
        <v>2.7679999999999998</v>
      </c>
      <c r="G48" s="10">
        <v>2.5110000000000001</v>
      </c>
      <c r="H48" s="10">
        <v>2.2280000000000002</v>
      </c>
      <c r="I48" s="10">
        <v>2.1040000000000001</v>
      </c>
      <c r="J48" s="10">
        <v>2.0379999999999998</v>
      </c>
      <c r="K48" s="10">
        <v>2.0019999999999998</v>
      </c>
      <c r="L48" s="10">
        <v>1.9810000000000001</v>
      </c>
      <c r="M48" s="10">
        <v>1.97</v>
      </c>
      <c r="N48" s="10">
        <v>1.9630000000000001</v>
      </c>
      <c r="O48" s="10">
        <v>1.9590000000000001</v>
      </c>
      <c r="P48" s="10">
        <v>1.9570000000000001</v>
      </c>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row>
    <row r="49" spans="1:70" ht="15" customHeight="1" x14ac:dyDescent="0.45">
      <c r="A49" s="21" t="s">
        <v>124</v>
      </c>
      <c r="B49" s="1" t="s">
        <v>14</v>
      </c>
      <c r="C49" s="9">
        <v>118.32899999999999</v>
      </c>
      <c r="D49" s="9">
        <v>121.90300000000001</v>
      </c>
      <c r="E49" s="10">
        <v>125.373</v>
      </c>
      <c r="F49" s="10">
        <v>129.01300000000001</v>
      </c>
      <c r="G49" s="10">
        <v>132.322</v>
      </c>
      <c r="H49" s="10">
        <v>135.30000000000001</v>
      </c>
      <c r="I49" s="10">
        <v>138.167</v>
      </c>
      <c r="J49" s="10">
        <v>140.995</v>
      </c>
      <c r="K49" s="10">
        <v>143.82599999999999</v>
      </c>
      <c r="L49" s="10">
        <v>146.68199999999999</v>
      </c>
      <c r="M49" s="10">
        <v>149.578</v>
      </c>
      <c r="N49" s="10">
        <v>152.52199999999999</v>
      </c>
      <c r="O49" s="10">
        <v>155.518</v>
      </c>
      <c r="P49" s="10">
        <v>158.57</v>
      </c>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row>
    <row r="50" spans="1:70" ht="15" customHeight="1" x14ac:dyDescent="0.45">
      <c r="B50" s="1" t="s">
        <v>5</v>
      </c>
      <c r="C50" s="9">
        <v>4.6529999999999996</v>
      </c>
      <c r="D50" s="9">
        <v>3.0190000000000001</v>
      </c>
      <c r="E50" s="10">
        <v>2.8460000000000001</v>
      </c>
      <c r="F50" s="10">
        <v>2.903</v>
      </c>
      <c r="G50" s="10">
        <v>2.5640000000000001</v>
      </c>
      <c r="H50" s="10">
        <v>2.25</v>
      </c>
      <c r="I50" s="10">
        <v>2.1190000000000002</v>
      </c>
      <c r="J50" s="10">
        <v>2.0459999999999998</v>
      </c>
      <c r="K50" s="10">
        <v>2.0070000000000001</v>
      </c>
      <c r="L50" s="10">
        <v>1.986</v>
      </c>
      <c r="M50" s="10">
        <v>1.974</v>
      </c>
      <c r="N50" s="10">
        <v>1.9670000000000001</v>
      </c>
      <c r="O50" s="10">
        <v>1.964</v>
      </c>
      <c r="P50" s="10">
        <v>1.962</v>
      </c>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row>
    <row r="51" spans="1:70" ht="15" customHeight="1" x14ac:dyDescent="0.45">
      <c r="A51" s="21" t="s">
        <v>156</v>
      </c>
      <c r="B51" s="1" t="s">
        <v>14</v>
      </c>
      <c r="C51" s="9">
        <v>112.31</v>
      </c>
      <c r="D51" s="9">
        <v>115.298</v>
      </c>
      <c r="E51" s="10">
        <v>118.081</v>
      </c>
      <c r="F51" s="10">
        <v>120.71599999999999</v>
      </c>
      <c r="G51" s="10">
        <v>123.541</v>
      </c>
      <c r="H51" s="10">
        <v>126.315</v>
      </c>
      <c r="I51" s="10">
        <v>129.12100000000001</v>
      </c>
      <c r="J51" s="10">
        <v>131.96600000000001</v>
      </c>
      <c r="K51" s="10">
        <v>134.85599999999999</v>
      </c>
      <c r="L51" s="10">
        <v>137.798</v>
      </c>
      <c r="M51" s="10">
        <v>140.79400000000001</v>
      </c>
      <c r="N51" s="10">
        <v>143.84800000000001</v>
      </c>
      <c r="O51" s="10">
        <v>146.96199999999999</v>
      </c>
      <c r="P51" s="10">
        <v>150.13900000000001</v>
      </c>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row>
    <row r="52" spans="1:70" ht="15" customHeight="1" x14ac:dyDescent="0.45">
      <c r="B52" s="1" t="s">
        <v>5</v>
      </c>
      <c r="C52" s="9">
        <v>2.6040000000000001</v>
      </c>
      <c r="D52" s="9">
        <v>2.66</v>
      </c>
      <c r="E52" s="10">
        <v>2.4129999999999998</v>
      </c>
      <c r="F52" s="10">
        <v>2.2309999999999999</v>
      </c>
      <c r="G52" s="10">
        <v>2.34</v>
      </c>
      <c r="H52" s="10">
        <v>2.2450000000000001</v>
      </c>
      <c r="I52" s="10">
        <v>2.2200000000000002</v>
      </c>
      <c r="J52" s="10">
        <v>2.2029999999999998</v>
      </c>
      <c r="K52" s="10">
        <v>2.19</v>
      </c>
      <c r="L52" s="10">
        <v>2.181</v>
      </c>
      <c r="M52" s="10">
        <v>2.1739999999999999</v>
      </c>
      <c r="N52" s="10">
        <v>2.1680000000000001</v>
      </c>
      <c r="O52" s="10">
        <v>2.1640000000000001</v>
      </c>
      <c r="P52" s="10">
        <v>2.161</v>
      </c>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row>
    <row r="53" spans="1:70" ht="15" customHeight="1" x14ac:dyDescent="0.45">
      <c r="A53" s="21" t="s">
        <v>125</v>
      </c>
      <c r="B53" s="1" t="s">
        <v>18</v>
      </c>
      <c r="C53" s="9">
        <v>302.28899999999999</v>
      </c>
      <c r="D53" s="9">
        <v>311.60199999999998</v>
      </c>
      <c r="E53" s="9">
        <v>320.029</v>
      </c>
      <c r="F53" s="10">
        <v>329.50799999999998</v>
      </c>
      <c r="G53" s="10">
        <v>338.21899999999999</v>
      </c>
      <c r="H53" s="10">
        <v>346.29899999999998</v>
      </c>
      <c r="I53" s="10">
        <v>354.267</v>
      </c>
      <c r="J53" s="10">
        <v>362.29700000000003</v>
      </c>
      <c r="K53" s="10">
        <v>370.483</v>
      </c>
      <c r="L53" s="10">
        <v>378.84699999999998</v>
      </c>
      <c r="M53" s="10">
        <v>387.39699999999999</v>
      </c>
      <c r="N53" s="10">
        <v>396.13900000000001</v>
      </c>
      <c r="O53" s="10">
        <v>405.07900000000001</v>
      </c>
      <c r="P53" s="10">
        <v>414.22300000000001</v>
      </c>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row>
    <row r="54" spans="1:70" ht="15" customHeight="1" x14ac:dyDescent="0.45">
      <c r="B54" s="1" t="s">
        <v>5</v>
      </c>
      <c r="C54" s="9">
        <v>5.0780000000000003</v>
      </c>
      <c r="D54" s="9">
        <v>3.081</v>
      </c>
      <c r="E54" s="9">
        <v>2.7040000000000002</v>
      </c>
      <c r="F54" s="10">
        <v>2.9609999999999999</v>
      </c>
      <c r="G54" s="10">
        <v>2.6429999999999998</v>
      </c>
      <c r="H54" s="10">
        <v>2.3889999999999998</v>
      </c>
      <c r="I54" s="10">
        <v>2.2999999999999998</v>
      </c>
      <c r="J54" s="10">
        <v>2.266</v>
      </c>
      <c r="K54" s="10">
        <v>2.2589999999999999</v>
      </c>
      <c r="L54" s="10">
        <v>2.2570000000000001</v>
      </c>
      <c r="M54" s="10">
        <v>2.2559999999999998</v>
      </c>
      <c r="N54" s="10">
        <v>2.2559999999999998</v>
      </c>
      <c r="O54" s="10">
        <v>2.2559999999999998</v>
      </c>
      <c r="P54" s="10">
        <v>2.2570000000000001</v>
      </c>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row>
    <row r="55" spans="1:70" ht="15" customHeight="1" x14ac:dyDescent="0.45">
      <c r="A55" s="21" t="s">
        <v>126</v>
      </c>
      <c r="B55" s="1" t="s">
        <v>18</v>
      </c>
      <c r="C55" s="9">
        <v>305.38799999999998</v>
      </c>
      <c r="D55" s="9">
        <v>316.44499999999999</v>
      </c>
      <c r="E55" s="9">
        <v>326.11200000000002</v>
      </c>
      <c r="F55" s="10">
        <v>336.41399999999999</v>
      </c>
      <c r="G55" s="10">
        <v>345.53300000000002</v>
      </c>
      <c r="H55" s="10">
        <v>353.791</v>
      </c>
      <c r="I55" s="10">
        <v>361.899</v>
      </c>
      <c r="J55" s="10">
        <v>370.08</v>
      </c>
      <c r="K55" s="10">
        <v>378.44499999999999</v>
      </c>
      <c r="L55" s="10">
        <v>387.01</v>
      </c>
      <c r="M55" s="10">
        <v>395.77699999999999</v>
      </c>
      <c r="N55" s="10">
        <v>404.74900000000002</v>
      </c>
      <c r="O55" s="10">
        <v>413.92700000000002</v>
      </c>
      <c r="P55" s="10">
        <v>423.31700000000001</v>
      </c>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row>
    <row r="56" spans="1:70" ht="15" customHeight="1" x14ac:dyDescent="0.45">
      <c r="B56" s="1" t="s">
        <v>5</v>
      </c>
      <c r="C56" s="9">
        <v>5.28</v>
      </c>
      <c r="D56" s="9">
        <v>3.62</v>
      </c>
      <c r="E56" s="9">
        <v>3.0550000000000002</v>
      </c>
      <c r="F56" s="10">
        <v>3.1589999999999998</v>
      </c>
      <c r="G56" s="10">
        <v>2.71</v>
      </c>
      <c r="H56" s="10">
        <v>2.39</v>
      </c>
      <c r="I56" s="10">
        <v>2.2909999999999999</v>
      </c>
      <c r="J56" s="10">
        <v>2.2599999999999998</v>
      </c>
      <c r="K56" s="10">
        <v>2.2599999999999998</v>
      </c>
      <c r="L56" s="10">
        <v>2.2629999999999999</v>
      </c>
      <c r="M56" s="10">
        <v>2.2650000000000001</v>
      </c>
      <c r="N56" s="10">
        <v>2.266</v>
      </c>
      <c r="O56" s="10">
        <v>2.2669999999999999</v>
      </c>
      <c r="P56" s="10">
        <v>2.2679999999999998</v>
      </c>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row>
    <row r="57" spans="1:70" ht="15" customHeight="1" x14ac:dyDescent="0.45">
      <c r="A57" s="21" t="s">
        <v>19</v>
      </c>
      <c r="B57" s="1" t="s">
        <v>20</v>
      </c>
      <c r="C57" s="9">
        <v>168.78</v>
      </c>
      <c r="D57" s="9">
        <v>173.31200000000001</v>
      </c>
      <c r="E57" s="9">
        <v>177.44200000000001</v>
      </c>
      <c r="F57" s="10">
        <v>181.99</v>
      </c>
      <c r="G57" s="10">
        <v>186.22499999999999</v>
      </c>
      <c r="H57" s="10">
        <v>190.12700000000001</v>
      </c>
      <c r="I57" s="10">
        <v>193.959</v>
      </c>
      <c r="J57" s="10">
        <v>197.80600000000001</v>
      </c>
      <c r="K57" s="10">
        <v>201.708</v>
      </c>
      <c r="L57" s="10">
        <v>205.68199999999999</v>
      </c>
      <c r="M57" s="10">
        <v>209.73400000000001</v>
      </c>
      <c r="N57" s="10">
        <v>213.86600000000001</v>
      </c>
      <c r="O57" s="10">
        <v>218.084</v>
      </c>
      <c r="P57" s="10">
        <v>222.38900000000001</v>
      </c>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row>
    <row r="58" spans="1:70" ht="15" customHeight="1" x14ac:dyDescent="0.45">
      <c r="A58" s="21"/>
      <c r="B58" s="1" t="s">
        <v>5</v>
      </c>
      <c r="C58" s="9">
        <v>4.9160000000000004</v>
      </c>
      <c r="D58" s="9">
        <v>2.6850000000000001</v>
      </c>
      <c r="E58" s="9">
        <v>2.3820000000000001</v>
      </c>
      <c r="F58" s="10">
        <v>2.5630000000000002</v>
      </c>
      <c r="G58" s="10">
        <v>2.327</v>
      </c>
      <c r="H58" s="10">
        <v>2.0950000000000002</v>
      </c>
      <c r="I58" s="10">
        <v>2.0150000000000001</v>
      </c>
      <c r="J58" s="10">
        <v>1.9830000000000001</v>
      </c>
      <c r="K58" s="10">
        <v>1.972</v>
      </c>
      <c r="L58" s="10">
        <v>1.97</v>
      </c>
      <c r="M58" s="10">
        <v>1.9690000000000001</v>
      </c>
      <c r="N58" s="10">
        <v>1.97</v>
      </c>
      <c r="O58" s="10">
        <v>1.972</v>
      </c>
      <c r="P58" s="10">
        <v>1.974</v>
      </c>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row>
    <row r="59" spans="1:70" ht="15" customHeight="1" x14ac:dyDescent="0.45">
      <c r="A59" s="21" t="s">
        <v>157</v>
      </c>
      <c r="B59" s="1" t="s">
        <v>18</v>
      </c>
      <c r="C59" s="9">
        <v>549.17600000000004</v>
      </c>
      <c r="D59" s="9">
        <v>559.62300000000005</v>
      </c>
      <c r="E59" s="9">
        <v>576.21500000000003</v>
      </c>
      <c r="F59" s="10">
        <v>595.99800000000005</v>
      </c>
      <c r="G59" s="10">
        <v>613.154</v>
      </c>
      <c r="H59" s="10">
        <v>631.86300000000006</v>
      </c>
      <c r="I59" s="10">
        <v>651.38900000000001</v>
      </c>
      <c r="J59" s="10">
        <v>671.61199999999997</v>
      </c>
      <c r="K59" s="10">
        <v>692.524</v>
      </c>
      <c r="L59" s="10">
        <v>714.06</v>
      </c>
      <c r="M59" s="10">
        <v>736.25300000000004</v>
      </c>
      <c r="N59" s="10">
        <v>759.10699999999997</v>
      </c>
      <c r="O59" s="10">
        <v>782.64700000000005</v>
      </c>
      <c r="P59" s="10">
        <v>806.89499999999998</v>
      </c>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row>
    <row r="60" spans="1:70" ht="15" customHeight="1" x14ac:dyDescent="0.45">
      <c r="B60" s="1" t="s">
        <v>5</v>
      </c>
      <c r="C60" s="9">
        <v>1.5509999999999999</v>
      </c>
      <c r="D60" s="9">
        <v>1.9019999999999999</v>
      </c>
      <c r="E60" s="9">
        <v>2.9649999999999999</v>
      </c>
      <c r="F60" s="10">
        <v>3.4329999999999998</v>
      </c>
      <c r="G60" s="10">
        <v>2.8780000000000001</v>
      </c>
      <c r="H60" s="10">
        <v>3.0510000000000002</v>
      </c>
      <c r="I60" s="10">
        <v>3.09</v>
      </c>
      <c r="J60" s="10">
        <v>3.1040000000000001</v>
      </c>
      <c r="K60" s="10">
        <v>3.113</v>
      </c>
      <c r="L60" s="10">
        <v>3.109</v>
      </c>
      <c r="M60" s="10">
        <v>3.1070000000000002</v>
      </c>
      <c r="N60" s="10">
        <v>3.1040000000000001</v>
      </c>
      <c r="O60" s="10">
        <v>3.1</v>
      </c>
      <c r="P60" s="10">
        <v>3.0979999999999999</v>
      </c>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row>
    <row r="61" spans="1:70" ht="15" customHeight="1" x14ac:dyDescent="0.45">
      <c r="A61" s="21" t="s">
        <v>127</v>
      </c>
      <c r="B61" s="1" t="s">
        <v>14</v>
      </c>
      <c r="C61" s="9">
        <v>121.58</v>
      </c>
      <c r="D61" s="9">
        <v>124.664</v>
      </c>
      <c r="E61" s="10">
        <v>127.89</v>
      </c>
      <c r="F61" s="10">
        <v>131.495</v>
      </c>
      <c r="G61" s="10">
        <v>134.67400000000001</v>
      </c>
      <c r="H61" s="10">
        <v>137.63800000000001</v>
      </c>
      <c r="I61" s="10">
        <v>140.50800000000001</v>
      </c>
      <c r="J61" s="10">
        <v>143.345</v>
      </c>
      <c r="K61" s="10">
        <v>146.19399999999999</v>
      </c>
      <c r="L61" s="10">
        <v>149.08000000000001</v>
      </c>
      <c r="M61" s="10">
        <v>152.02199999999999</v>
      </c>
      <c r="N61" s="10">
        <v>155.01499999999999</v>
      </c>
      <c r="O61" s="10">
        <v>158.06800000000001</v>
      </c>
      <c r="P61" s="10">
        <v>161.19</v>
      </c>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row>
    <row r="62" spans="1:70" ht="15" customHeight="1" x14ac:dyDescent="0.45">
      <c r="B62" s="1" t="s">
        <v>5</v>
      </c>
      <c r="C62" s="9">
        <v>4.6239999999999997</v>
      </c>
      <c r="D62" s="9">
        <v>2.536</v>
      </c>
      <c r="E62" s="10">
        <v>2.5880000000000001</v>
      </c>
      <c r="F62" s="10">
        <v>2.8180000000000001</v>
      </c>
      <c r="G62" s="10">
        <v>2.4169999999999998</v>
      </c>
      <c r="H62" s="10">
        <v>2.2000000000000002</v>
      </c>
      <c r="I62" s="10">
        <v>2.085</v>
      </c>
      <c r="J62" s="10">
        <v>2.0179999999999998</v>
      </c>
      <c r="K62" s="10">
        <v>1.9870000000000001</v>
      </c>
      <c r="L62" s="10">
        <v>1.974</v>
      </c>
      <c r="M62" s="10">
        <v>1.9730000000000001</v>
      </c>
      <c r="N62" s="10">
        <v>1.968</v>
      </c>
      <c r="O62" s="10">
        <v>1.9690000000000001</v>
      </c>
      <c r="P62" s="10">
        <v>1.974</v>
      </c>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row>
    <row r="63" spans="1:70" ht="15" customHeight="1" x14ac:dyDescent="0.45">
      <c r="A63" s="21" t="s">
        <v>128</v>
      </c>
      <c r="B63" s="1" t="s">
        <v>21</v>
      </c>
      <c r="C63" s="9">
        <v>160.25</v>
      </c>
      <c r="D63" s="9">
        <v>166.77500000000001</v>
      </c>
      <c r="E63" s="10">
        <v>172.70099999999999</v>
      </c>
      <c r="F63" s="10">
        <v>178.55199999999999</v>
      </c>
      <c r="G63" s="10">
        <v>184.661</v>
      </c>
      <c r="H63" s="10">
        <v>190.524</v>
      </c>
      <c r="I63" s="10">
        <v>196.32900000000001</v>
      </c>
      <c r="J63" s="10">
        <v>202.19399999999999</v>
      </c>
      <c r="K63" s="10">
        <v>208.18</v>
      </c>
      <c r="L63" s="10">
        <v>214.32</v>
      </c>
      <c r="M63" s="10">
        <v>220.63</v>
      </c>
      <c r="N63" s="10">
        <v>227.12100000000001</v>
      </c>
      <c r="O63" s="10">
        <v>233.80099999999999</v>
      </c>
      <c r="P63" s="10">
        <v>240.67599999999999</v>
      </c>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row>
    <row r="64" spans="1:70" ht="15" customHeight="1" x14ac:dyDescent="0.45">
      <c r="B64" s="1" t="s">
        <v>5</v>
      </c>
      <c r="C64" s="9">
        <v>4.8410000000000002</v>
      </c>
      <c r="D64" s="9">
        <v>4.0709999999999997</v>
      </c>
      <c r="E64" s="10">
        <v>3.5529999999999999</v>
      </c>
      <c r="F64" s="10">
        <v>3.387</v>
      </c>
      <c r="G64" s="10">
        <v>3.4209999999999998</v>
      </c>
      <c r="H64" s="10">
        <v>3.1739999999999999</v>
      </c>
      <c r="I64" s="10">
        <v>3.0459999999999998</v>
      </c>
      <c r="J64" s="10">
        <v>2.9870000000000001</v>
      </c>
      <c r="K64" s="10">
        <v>2.96</v>
      </c>
      <c r="L64" s="10">
        <v>2.9489999999999998</v>
      </c>
      <c r="M64" s="10">
        <v>2.944</v>
      </c>
      <c r="N64" s="10">
        <v>2.9420000000000002</v>
      </c>
      <c r="O64" s="10">
        <v>2.9409999999999998</v>
      </c>
      <c r="P64" s="10">
        <v>2.94</v>
      </c>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row>
    <row r="65" spans="1:70" ht="15" customHeight="1" x14ac:dyDescent="0.45">
      <c r="A65" s="21" t="s">
        <v>129</v>
      </c>
      <c r="B65" s="1" t="s">
        <v>22</v>
      </c>
      <c r="C65" s="9">
        <v>75.08</v>
      </c>
      <c r="D65" s="9">
        <v>75.73</v>
      </c>
      <c r="E65" s="9">
        <v>67.56</v>
      </c>
      <c r="F65" s="10">
        <v>55.81</v>
      </c>
      <c r="G65" s="10">
        <v>56.23</v>
      </c>
      <c r="H65" s="10">
        <v>58.51</v>
      </c>
      <c r="I65" s="10">
        <v>61.17</v>
      </c>
      <c r="J65" s="10">
        <v>63.56</v>
      </c>
      <c r="K65" s="10">
        <v>65.47</v>
      </c>
      <c r="L65" s="10">
        <v>67.19</v>
      </c>
      <c r="M65" s="10">
        <v>68.95</v>
      </c>
      <c r="N65" s="10">
        <v>70.75</v>
      </c>
      <c r="O65" s="10">
        <v>72.41</v>
      </c>
      <c r="P65" s="10">
        <v>73.87</v>
      </c>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row>
    <row r="66" spans="1:70" ht="15" customHeight="1" x14ac:dyDescent="0.45">
      <c r="A66" s="21" t="s">
        <v>175</v>
      </c>
      <c r="B66" s="1" t="s">
        <v>22</v>
      </c>
      <c r="C66" s="9">
        <v>78.56</v>
      </c>
      <c r="D66" s="9">
        <v>78.66</v>
      </c>
      <c r="E66" s="9">
        <v>69.22</v>
      </c>
      <c r="F66" s="10">
        <v>57.02</v>
      </c>
      <c r="G66" s="10">
        <v>57.31</v>
      </c>
      <c r="H66" s="10">
        <v>59.52</v>
      </c>
      <c r="I66" s="10">
        <v>62.17</v>
      </c>
      <c r="J66" s="10">
        <v>64.569999999999993</v>
      </c>
      <c r="K66" s="10">
        <v>66.52</v>
      </c>
      <c r="L66" s="10">
        <v>68.290000000000006</v>
      </c>
      <c r="M66" s="10">
        <v>70.08</v>
      </c>
      <c r="N66" s="10">
        <v>71.91</v>
      </c>
      <c r="O66" s="10">
        <v>73.61</v>
      </c>
      <c r="P66" s="10">
        <v>75.09</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row>
    <row r="67" spans="1:70" ht="15" customHeight="1" x14ac:dyDescent="0.45">
      <c r="A67" s="21" t="s">
        <v>130</v>
      </c>
      <c r="B67" s="1" t="s">
        <v>22</v>
      </c>
      <c r="C67" s="9">
        <v>78.73</v>
      </c>
      <c r="D67" s="9">
        <v>78.48</v>
      </c>
      <c r="E67" s="9">
        <v>68.22</v>
      </c>
      <c r="F67" s="10">
        <v>59.2</v>
      </c>
      <c r="G67" s="10">
        <v>59.93</v>
      </c>
      <c r="H67" s="10">
        <v>62.23</v>
      </c>
      <c r="I67" s="10">
        <v>64.7</v>
      </c>
      <c r="J67" s="10">
        <v>66.87</v>
      </c>
      <c r="K67" s="10">
        <v>68.739999999999995</v>
      </c>
      <c r="L67" s="10">
        <v>70.52</v>
      </c>
      <c r="M67" s="10">
        <v>72.34</v>
      </c>
      <c r="N67" s="10">
        <v>74.2</v>
      </c>
      <c r="O67" s="10">
        <v>75.930000000000007</v>
      </c>
      <c r="P67" s="10">
        <v>77.45</v>
      </c>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row>
    <row r="68" spans="1:70" ht="15" customHeight="1" x14ac:dyDescent="0.45">
      <c r="A68" s="21" t="s">
        <v>131</v>
      </c>
      <c r="B68" s="1" t="s">
        <v>23</v>
      </c>
      <c r="C68" s="9">
        <v>3.24</v>
      </c>
      <c r="D68" s="9">
        <v>2.27</v>
      </c>
      <c r="E68" s="9">
        <v>3.2</v>
      </c>
      <c r="F68" s="10">
        <v>3.95</v>
      </c>
      <c r="G68" s="10">
        <v>4.08</v>
      </c>
      <c r="H68" s="10">
        <v>3.86</v>
      </c>
      <c r="I68" s="10">
        <v>3.74</v>
      </c>
      <c r="J68" s="10">
        <v>3.7</v>
      </c>
      <c r="K68" s="10">
        <v>3.61</v>
      </c>
      <c r="L68" s="10">
        <v>3.5</v>
      </c>
      <c r="M68" s="10">
        <v>3.38</v>
      </c>
      <c r="N68" s="10">
        <v>3.42</v>
      </c>
      <c r="O68" s="10">
        <v>3.51</v>
      </c>
      <c r="P68" s="10">
        <v>3.58</v>
      </c>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row>
    <row r="69" spans="1:70" ht="15" customHeight="1" x14ac:dyDescent="0.45">
      <c r="A69" s="21" t="s">
        <v>132</v>
      </c>
      <c r="B69" s="1" t="s">
        <v>24</v>
      </c>
      <c r="C69" s="9">
        <v>390.69499999999999</v>
      </c>
      <c r="D69" s="9">
        <v>413.39699999999999</v>
      </c>
      <c r="E69" s="9">
        <v>428.08699999999999</v>
      </c>
      <c r="F69" s="10">
        <v>435.351</v>
      </c>
      <c r="G69" s="10">
        <v>447.42399999999998</v>
      </c>
      <c r="H69" s="10">
        <v>462.44200000000001</v>
      </c>
      <c r="I69" s="10">
        <v>478.90600000000001</v>
      </c>
      <c r="J69" s="10">
        <v>496.26799999999997</v>
      </c>
      <c r="K69" s="10">
        <v>514.36300000000006</v>
      </c>
      <c r="L69" s="10">
        <v>533.16399999999999</v>
      </c>
      <c r="M69" s="10">
        <v>552.68600000000004</v>
      </c>
      <c r="N69" s="10">
        <v>572.88599999999997</v>
      </c>
      <c r="O69" s="10">
        <v>593.82100000000003</v>
      </c>
      <c r="P69" s="10">
        <v>615.53399999999999</v>
      </c>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row>
    <row r="70" spans="1:70" ht="15" customHeight="1" x14ac:dyDescent="0.45">
      <c r="A70" s="21" t="s">
        <v>133</v>
      </c>
      <c r="B70" s="1" t="s">
        <v>25</v>
      </c>
      <c r="C70" s="9">
        <v>214.87299999999999</v>
      </c>
      <c r="D70" s="9">
        <v>214.42599999999999</v>
      </c>
      <c r="E70" s="10">
        <v>219.04499999999999</v>
      </c>
      <c r="F70" s="10">
        <v>212.024</v>
      </c>
      <c r="G70" s="10">
        <v>210.751</v>
      </c>
      <c r="H70" s="10">
        <v>207.916</v>
      </c>
      <c r="I70" s="10">
        <v>204.30500000000001</v>
      </c>
      <c r="J70" s="10">
        <v>200.839</v>
      </c>
      <c r="K70" s="10">
        <v>198.12299999999999</v>
      </c>
      <c r="L70" s="10">
        <v>196.39699999999999</v>
      </c>
      <c r="M70" s="10">
        <v>195.05099999999999</v>
      </c>
      <c r="N70" s="10">
        <v>193.38800000000001</v>
      </c>
      <c r="O70" s="10">
        <v>192.18299999999999</v>
      </c>
      <c r="P70" s="10">
        <v>191.233</v>
      </c>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row>
    <row r="71" spans="1:70" ht="15" customHeight="1" x14ac:dyDescent="0.45">
      <c r="C71" s="9"/>
      <c r="D71" s="9"/>
      <c r="E71" s="10"/>
      <c r="F71" s="10"/>
      <c r="G71" s="10"/>
      <c r="H71" s="10"/>
      <c r="I71" s="10"/>
      <c r="J71" s="10"/>
      <c r="K71" s="10"/>
      <c r="L71" s="10"/>
      <c r="M71" s="10"/>
      <c r="N71" s="10"/>
      <c r="O71" s="10"/>
      <c r="P71" s="10"/>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row>
    <row r="72" spans="1:70" ht="15" customHeight="1" x14ac:dyDescent="0.5">
      <c r="A72" s="2" t="s">
        <v>27</v>
      </c>
      <c r="C72" s="9"/>
      <c r="D72" s="9"/>
      <c r="E72" s="10"/>
      <c r="F72" s="10"/>
      <c r="G72" s="10"/>
      <c r="H72" s="10"/>
      <c r="I72" s="10"/>
      <c r="J72" s="10"/>
      <c r="K72" s="10"/>
      <c r="L72" s="10"/>
      <c r="M72" s="10"/>
      <c r="N72" s="10"/>
      <c r="O72" s="10"/>
      <c r="P72" s="10"/>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row>
    <row r="73" spans="1:70" ht="15" customHeight="1" x14ac:dyDescent="0.45">
      <c r="A73" s="21" t="s">
        <v>134</v>
      </c>
      <c r="C73" s="7"/>
      <c r="D73" s="7"/>
      <c r="E73" s="8"/>
      <c r="F73" s="8"/>
      <c r="G73" s="8"/>
      <c r="H73" s="8"/>
      <c r="I73" s="8"/>
      <c r="J73" s="8"/>
      <c r="K73" s="8"/>
      <c r="L73" s="8"/>
      <c r="M73" s="8"/>
      <c r="N73" s="8"/>
      <c r="O73" s="8"/>
      <c r="P73" s="8"/>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row>
    <row r="74" spans="1:70" ht="15" customHeight="1" x14ac:dyDescent="0.45">
      <c r="A74" s="22" t="s">
        <v>169</v>
      </c>
      <c r="B74" s="1" t="s">
        <v>10</v>
      </c>
      <c r="C74" s="7">
        <v>267.64400000000001</v>
      </c>
      <c r="D74" s="7">
        <v>271.44900000000001</v>
      </c>
      <c r="E74" s="8">
        <v>274.625</v>
      </c>
      <c r="F74" s="8">
        <v>276.63900000000001</v>
      </c>
      <c r="G74" s="8">
        <v>278.10199999999998</v>
      </c>
      <c r="H74" s="8">
        <v>279.55700000000002</v>
      </c>
      <c r="I74" s="8">
        <v>281.06700000000001</v>
      </c>
      <c r="J74" s="8">
        <v>282.65899999999999</v>
      </c>
      <c r="K74" s="8">
        <v>284.28699999999998</v>
      </c>
      <c r="L74" s="8">
        <v>285.834</v>
      </c>
      <c r="M74" s="8">
        <v>287.25900000000001</v>
      </c>
      <c r="N74" s="8">
        <v>288.53100000000001</v>
      </c>
      <c r="O74" s="8">
        <v>289.67</v>
      </c>
      <c r="P74" s="8">
        <v>290.70499999999998</v>
      </c>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row>
    <row r="75" spans="1:70" ht="15" customHeight="1" x14ac:dyDescent="0.45">
      <c r="A75" s="22"/>
      <c r="B75" s="1" t="s">
        <v>5</v>
      </c>
      <c r="C75" s="9">
        <v>1.202</v>
      </c>
      <c r="D75" s="9">
        <v>1.421</v>
      </c>
      <c r="E75" s="10">
        <v>1.169</v>
      </c>
      <c r="F75" s="10">
        <v>0.73299999999999998</v>
      </c>
      <c r="G75" s="10">
        <v>0.52800000000000002</v>
      </c>
      <c r="H75" s="10">
        <v>0.52300000000000002</v>
      </c>
      <c r="I75" s="10">
        <v>0.54</v>
      </c>
      <c r="J75" s="10">
        <v>0.56599999999999995</v>
      </c>
      <c r="K75" s="10">
        <v>0.57599999999999996</v>
      </c>
      <c r="L75" s="10">
        <v>0.54400000000000004</v>
      </c>
      <c r="M75" s="10">
        <v>0.498</v>
      </c>
      <c r="N75" s="10">
        <v>0.442</v>
      </c>
      <c r="O75" s="10">
        <v>0.39400000000000002</v>
      </c>
      <c r="P75" s="10">
        <v>0.35699999999999998</v>
      </c>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row>
    <row r="76" spans="1:70" ht="15" customHeight="1" x14ac:dyDescent="0.45">
      <c r="A76" s="22" t="s">
        <v>170</v>
      </c>
      <c r="B76" s="1" t="s">
        <v>10</v>
      </c>
      <c r="C76" s="7">
        <v>266.161</v>
      </c>
      <c r="D76" s="7">
        <v>268.16000000000003</v>
      </c>
      <c r="E76" s="7">
        <v>272.435</v>
      </c>
      <c r="F76" s="8">
        <v>275.58800000000002</v>
      </c>
      <c r="G76" s="8">
        <v>277.72800000000001</v>
      </c>
      <c r="H76" s="8">
        <v>279.3</v>
      </c>
      <c r="I76" s="8">
        <v>280.93099999999998</v>
      </c>
      <c r="J76" s="8">
        <v>282.63600000000002</v>
      </c>
      <c r="K76" s="8">
        <v>284.28699999999998</v>
      </c>
      <c r="L76" s="8">
        <v>285.83499999999998</v>
      </c>
      <c r="M76" s="8">
        <v>287.25900000000001</v>
      </c>
      <c r="N76" s="8">
        <v>288.53100000000001</v>
      </c>
      <c r="O76" s="8">
        <v>289.67</v>
      </c>
      <c r="P76" s="8">
        <v>290.70499999999998</v>
      </c>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row>
    <row r="77" spans="1:70" ht="15" customHeight="1" x14ac:dyDescent="0.45">
      <c r="A77" s="22"/>
      <c r="B77" s="1" t="s">
        <v>5</v>
      </c>
      <c r="C77" s="9">
        <v>1.0840000000000001</v>
      </c>
      <c r="D77" s="9">
        <v>0.75</v>
      </c>
      <c r="E77" s="9">
        <v>1.5940000000000001</v>
      </c>
      <c r="F77" s="10">
        <v>1.157</v>
      </c>
      <c r="G77" s="10">
        <v>0.77600000000000002</v>
      </c>
      <c r="H77" s="10">
        <v>0.56499999999999995</v>
      </c>
      <c r="I77" s="10">
        <v>0.58299999999999996</v>
      </c>
      <c r="J77" s="10">
        <v>0.60699999999999998</v>
      </c>
      <c r="K77" s="10">
        <v>0.58399999999999996</v>
      </c>
      <c r="L77" s="10">
        <v>0.54400000000000004</v>
      </c>
      <c r="M77" s="10">
        <v>0.498</v>
      </c>
      <c r="N77" s="10">
        <v>0.442</v>
      </c>
      <c r="O77" s="10">
        <v>0.39400000000000002</v>
      </c>
      <c r="P77" s="10">
        <v>0.35699999999999998</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row>
    <row r="78" spans="1:70" ht="15" customHeight="1" x14ac:dyDescent="0.45">
      <c r="A78" s="21" t="s">
        <v>135</v>
      </c>
      <c r="B78" s="1" t="s">
        <v>10</v>
      </c>
      <c r="C78" s="7">
        <v>129.93</v>
      </c>
      <c r="D78" s="7">
        <v>131.33199999999999</v>
      </c>
      <c r="E78" s="8">
        <v>132.42699999999999</v>
      </c>
      <c r="F78" s="8">
        <v>133.68</v>
      </c>
      <c r="G78" s="8">
        <v>134.88800000000001</v>
      </c>
      <c r="H78" s="8">
        <v>136.08699999999999</v>
      </c>
      <c r="I78" s="8">
        <v>137.24299999999999</v>
      </c>
      <c r="J78" s="8">
        <v>138.33699999999999</v>
      </c>
      <c r="K78" s="8">
        <v>139.322</v>
      </c>
      <c r="L78" s="8">
        <v>140.18199999999999</v>
      </c>
      <c r="M78" s="8">
        <v>140.947</v>
      </c>
      <c r="N78" s="8">
        <v>141.673</v>
      </c>
      <c r="O78" s="8">
        <v>142.36799999999999</v>
      </c>
      <c r="P78" s="8">
        <v>143.03200000000001</v>
      </c>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row>
    <row r="79" spans="1:70" ht="15" customHeight="1" x14ac:dyDescent="0.45">
      <c r="A79" s="21"/>
      <c r="C79" s="9"/>
      <c r="D79" s="9"/>
      <c r="E79" s="10"/>
      <c r="F79" s="10"/>
      <c r="G79" s="10"/>
      <c r="H79" s="10"/>
      <c r="I79" s="10"/>
      <c r="J79" s="10"/>
      <c r="K79" s="10"/>
      <c r="L79" s="10"/>
      <c r="M79" s="10"/>
      <c r="N79" s="10"/>
      <c r="O79" s="10"/>
      <c r="P79" s="10"/>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row>
    <row r="80" spans="1:70" ht="15" customHeight="1" x14ac:dyDescent="0.5">
      <c r="A80" s="2" t="s">
        <v>26</v>
      </c>
      <c r="C80" s="9"/>
      <c r="D80" s="9"/>
      <c r="E80" s="10"/>
      <c r="F80" s="10"/>
      <c r="G80" s="10"/>
      <c r="H80" s="10"/>
      <c r="I80" s="10"/>
      <c r="J80" s="10"/>
      <c r="K80" s="10"/>
      <c r="L80" s="10"/>
      <c r="M80" s="10"/>
      <c r="N80" s="10"/>
      <c r="O80" s="10"/>
      <c r="P80" s="10"/>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row>
    <row r="81" spans="1:70" ht="15" customHeight="1" x14ac:dyDescent="0.45">
      <c r="A81" s="21" t="s">
        <v>178</v>
      </c>
      <c r="C81" s="7"/>
      <c r="D81" s="7"/>
      <c r="E81" s="8"/>
      <c r="F81" s="8"/>
      <c r="G81" s="8"/>
      <c r="H81" s="8"/>
      <c r="I81" s="8"/>
      <c r="J81" s="8"/>
      <c r="K81" s="8"/>
      <c r="L81" s="8"/>
      <c r="M81" s="8"/>
      <c r="N81" s="8"/>
      <c r="O81" s="8"/>
      <c r="P81" s="8"/>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row>
    <row r="82" spans="1:70" ht="15" customHeight="1" x14ac:dyDescent="0.45">
      <c r="A82" s="22" t="s">
        <v>172</v>
      </c>
      <c r="B82" s="1" t="s">
        <v>10</v>
      </c>
      <c r="C82" s="7">
        <v>167.66900000000001</v>
      </c>
      <c r="D82" s="7">
        <v>170.762</v>
      </c>
      <c r="E82" s="8">
        <v>171.98400000000001</v>
      </c>
      <c r="F82" s="8">
        <v>172.82300000000001</v>
      </c>
      <c r="G82" s="8">
        <v>173.51900000000001</v>
      </c>
      <c r="H82" s="8">
        <v>174.22399999999999</v>
      </c>
      <c r="I82" s="8">
        <v>174.96600000000001</v>
      </c>
      <c r="J82" s="8">
        <v>175.75200000000001</v>
      </c>
      <c r="K82" s="8">
        <v>176.571</v>
      </c>
      <c r="L82" s="8">
        <v>177.35</v>
      </c>
      <c r="M82" s="8">
        <v>178.065</v>
      </c>
      <c r="N82" s="8">
        <v>178.71600000000001</v>
      </c>
      <c r="O82" s="8">
        <v>179.32499999999999</v>
      </c>
      <c r="P82" s="8">
        <v>179.91</v>
      </c>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row>
    <row r="83" spans="1:70" ht="15" customHeight="1" x14ac:dyDescent="0.45">
      <c r="A83" s="21"/>
      <c r="B83" s="1" t="s">
        <v>5</v>
      </c>
      <c r="C83" s="9">
        <v>1.798</v>
      </c>
      <c r="D83" s="9">
        <v>1.8440000000000001</v>
      </c>
      <c r="E83" s="10">
        <v>0.71499999999999997</v>
      </c>
      <c r="F83" s="10">
        <v>0.48799999999999999</v>
      </c>
      <c r="G83" s="10">
        <v>0.40200000000000002</v>
      </c>
      <c r="H83" s="10">
        <v>0.40600000000000003</v>
      </c>
      <c r="I83" s="10">
        <v>0.42599999999999999</v>
      </c>
      <c r="J83" s="10">
        <v>0.44800000000000001</v>
      </c>
      <c r="K83" s="10">
        <v>0.46500000000000002</v>
      </c>
      <c r="L83" s="10">
        <v>0.441</v>
      </c>
      <c r="M83" s="10">
        <v>0.40300000000000002</v>
      </c>
      <c r="N83" s="10">
        <v>0.36499999999999999</v>
      </c>
      <c r="O83" s="10">
        <v>0.34</v>
      </c>
      <c r="P83" s="10">
        <v>0.32600000000000001</v>
      </c>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row>
    <row r="84" spans="1:70" ht="15" customHeight="1" x14ac:dyDescent="0.45">
      <c r="A84" s="22" t="s">
        <v>173</v>
      </c>
      <c r="B84" s="1" t="s">
        <v>10</v>
      </c>
      <c r="C84" s="7">
        <v>166.35599999999999</v>
      </c>
      <c r="D84" s="7">
        <v>167.94200000000001</v>
      </c>
      <c r="E84" s="7">
        <v>170.113</v>
      </c>
      <c r="F84" s="8">
        <v>171.96199999999999</v>
      </c>
      <c r="G84" s="8">
        <v>173.09200000000001</v>
      </c>
      <c r="H84" s="8">
        <v>173.92400000000001</v>
      </c>
      <c r="I84" s="8">
        <v>174.79</v>
      </c>
      <c r="J84" s="8">
        <v>175.67699999999999</v>
      </c>
      <c r="K84" s="8">
        <v>176.53100000000001</v>
      </c>
      <c r="L84" s="8">
        <v>177.32400000000001</v>
      </c>
      <c r="M84" s="8">
        <v>178.048</v>
      </c>
      <c r="N84" s="8">
        <v>178.70400000000001</v>
      </c>
      <c r="O84" s="8">
        <v>179.31700000000001</v>
      </c>
      <c r="P84" s="8">
        <v>179.905</v>
      </c>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row>
    <row r="85" spans="1:70" ht="15" customHeight="1" x14ac:dyDescent="0.45">
      <c r="A85" s="22"/>
      <c r="B85" s="1" t="s">
        <v>5</v>
      </c>
      <c r="C85" s="9">
        <v>1.65</v>
      </c>
      <c r="D85" s="9">
        <v>0.95299999999999996</v>
      </c>
      <c r="E85" s="9">
        <v>1.292</v>
      </c>
      <c r="F85" s="10">
        <v>1.0860000000000001</v>
      </c>
      <c r="G85" s="10">
        <v>0.65600000000000003</v>
      </c>
      <c r="H85" s="10">
        <v>0.48</v>
      </c>
      <c r="I85" s="10">
        <v>0.497</v>
      </c>
      <c r="J85" s="10">
        <v>0.50700000000000001</v>
      </c>
      <c r="K85" s="10">
        <v>0.48499999999999999</v>
      </c>
      <c r="L85" s="10">
        <v>0.44900000000000001</v>
      </c>
      <c r="M85" s="10">
        <v>0.40799999999999997</v>
      </c>
      <c r="N85" s="10">
        <v>0.36799999999999999</v>
      </c>
      <c r="O85" s="10">
        <v>0.34200000000000003</v>
      </c>
      <c r="P85" s="10">
        <v>0.32700000000000001</v>
      </c>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row>
    <row r="86" spans="1:70" ht="15" customHeight="1" x14ac:dyDescent="0.45">
      <c r="A86" s="21" t="s">
        <v>177</v>
      </c>
      <c r="C86" s="9"/>
      <c r="D86" s="9"/>
      <c r="E86" s="10"/>
      <c r="F86" s="10"/>
      <c r="G86" s="10"/>
      <c r="H86" s="10"/>
      <c r="I86" s="10"/>
      <c r="J86" s="10"/>
      <c r="K86" s="10"/>
      <c r="L86" s="10"/>
      <c r="M86" s="10"/>
      <c r="N86" s="10"/>
      <c r="O86" s="10"/>
      <c r="P86" s="10"/>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row>
    <row r="87" spans="1:70" ht="15" customHeight="1" x14ac:dyDescent="0.45">
      <c r="A87" s="22" t="s">
        <v>172</v>
      </c>
      <c r="B87" s="1" t="s">
        <v>12</v>
      </c>
      <c r="C87" s="9">
        <v>62.65</v>
      </c>
      <c r="D87" s="9">
        <v>62.91</v>
      </c>
      <c r="E87" s="10">
        <v>62.63</v>
      </c>
      <c r="F87" s="10">
        <v>62.47</v>
      </c>
      <c r="G87" s="10">
        <v>62.39</v>
      </c>
      <c r="H87" s="10">
        <v>62.32</v>
      </c>
      <c r="I87" s="10">
        <v>62.25</v>
      </c>
      <c r="J87" s="10">
        <v>62.18</v>
      </c>
      <c r="K87" s="10">
        <v>62.11</v>
      </c>
      <c r="L87" s="10">
        <v>62.05</v>
      </c>
      <c r="M87" s="10">
        <v>61.99</v>
      </c>
      <c r="N87" s="10">
        <v>61.94</v>
      </c>
      <c r="O87" s="10">
        <v>61.91</v>
      </c>
      <c r="P87" s="10">
        <v>61.89</v>
      </c>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row>
    <row r="88" spans="1:70" ht="15" customHeight="1" x14ac:dyDescent="0.45">
      <c r="A88" s="22" t="s">
        <v>173</v>
      </c>
      <c r="B88" s="1" t="s">
        <v>12</v>
      </c>
      <c r="C88" s="9">
        <v>62.5</v>
      </c>
      <c r="D88" s="9">
        <v>62.63</v>
      </c>
      <c r="E88" s="9">
        <v>62.44</v>
      </c>
      <c r="F88" s="10">
        <v>62.4</v>
      </c>
      <c r="G88" s="10">
        <v>62.32</v>
      </c>
      <c r="H88" s="10">
        <v>62.27</v>
      </c>
      <c r="I88" s="10">
        <v>62.22</v>
      </c>
      <c r="J88" s="10">
        <v>62.16</v>
      </c>
      <c r="K88" s="10">
        <v>62.1</v>
      </c>
      <c r="L88" s="10">
        <v>62.04</v>
      </c>
      <c r="M88" s="10">
        <v>61.98</v>
      </c>
      <c r="N88" s="10">
        <v>61.94</v>
      </c>
      <c r="O88" s="10">
        <v>61.9</v>
      </c>
      <c r="P88" s="10">
        <v>61.89</v>
      </c>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row>
    <row r="89" spans="1:70" ht="15" customHeight="1" x14ac:dyDescent="0.45">
      <c r="A89" s="21" t="s">
        <v>176</v>
      </c>
      <c r="C89" s="7"/>
      <c r="D89" s="7"/>
      <c r="E89" s="8"/>
      <c r="F89" s="8"/>
      <c r="G89" s="8"/>
      <c r="H89" s="8"/>
      <c r="I89" s="8"/>
      <c r="J89" s="8"/>
      <c r="K89" s="8"/>
      <c r="L89" s="8"/>
      <c r="M89" s="8"/>
      <c r="N89" s="8"/>
      <c r="O89" s="8"/>
      <c r="P89" s="8"/>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row>
    <row r="90" spans="1:70" ht="15" customHeight="1" x14ac:dyDescent="0.45">
      <c r="A90" s="22" t="s">
        <v>172</v>
      </c>
      <c r="B90" s="1" t="s">
        <v>10</v>
      </c>
      <c r="C90" s="7">
        <v>161.57300000000001</v>
      </c>
      <c r="D90" s="7">
        <v>163.995</v>
      </c>
      <c r="E90" s="8">
        <v>164.72900000000001</v>
      </c>
      <c r="F90" s="8">
        <v>164.96</v>
      </c>
      <c r="G90" s="8">
        <v>165.63200000000001</v>
      </c>
      <c r="H90" s="8">
        <v>166.38900000000001</v>
      </c>
      <c r="I90" s="8">
        <v>167.249</v>
      </c>
      <c r="J90" s="8">
        <v>168.16499999999999</v>
      </c>
      <c r="K90" s="8">
        <v>169.00800000000001</v>
      </c>
      <c r="L90" s="8">
        <v>169.79400000000001</v>
      </c>
      <c r="M90" s="8">
        <v>170.51499999999999</v>
      </c>
      <c r="N90" s="8">
        <v>171.17400000000001</v>
      </c>
      <c r="O90" s="8">
        <v>171.79499999999999</v>
      </c>
      <c r="P90" s="8">
        <v>172.39500000000001</v>
      </c>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row>
    <row r="91" spans="1:70" ht="15" customHeight="1" x14ac:dyDescent="0.45">
      <c r="A91" s="21"/>
      <c r="B91" s="1" t="s">
        <v>5</v>
      </c>
      <c r="C91" s="9">
        <v>2.0489999999999999</v>
      </c>
      <c r="D91" s="9">
        <v>1.4990000000000001</v>
      </c>
      <c r="E91" s="10">
        <v>0.44700000000000001</v>
      </c>
      <c r="F91" s="10">
        <v>0.14000000000000001</v>
      </c>
      <c r="G91" s="10">
        <v>0.40699999999999997</v>
      </c>
      <c r="H91" s="10">
        <v>0.45700000000000002</v>
      </c>
      <c r="I91" s="10">
        <v>0.51600000000000001</v>
      </c>
      <c r="J91" s="10">
        <v>0.54700000000000004</v>
      </c>
      <c r="K91" s="10">
        <v>0.501</v>
      </c>
      <c r="L91" s="10">
        <v>0.46500000000000002</v>
      </c>
      <c r="M91" s="10">
        <v>0.42399999999999999</v>
      </c>
      <c r="N91" s="10">
        <v>0.38600000000000001</v>
      </c>
      <c r="O91" s="10">
        <v>0.36199999999999999</v>
      </c>
      <c r="P91" s="10">
        <v>0.34899999999999998</v>
      </c>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row>
    <row r="92" spans="1:70" ht="15" customHeight="1" x14ac:dyDescent="0.45">
      <c r="A92" s="22" t="s">
        <v>173</v>
      </c>
      <c r="B92" s="1" t="s">
        <v>10</v>
      </c>
      <c r="C92" s="7">
        <v>160.393</v>
      </c>
      <c r="D92" s="7">
        <v>161.34200000000001</v>
      </c>
      <c r="E92" s="7">
        <v>162.97999999999999</v>
      </c>
      <c r="F92" s="8">
        <v>164.13800000000001</v>
      </c>
      <c r="G92" s="8">
        <v>165.22499999999999</v>
      </c>
      <c r="H92" s="8">
        <v>166.10300000000001</v>
      </c>
      <c r="I92" s="8">
        <v>167.08099999999999</v>
      </c>
      <c r="J92" s="8">
        <v>168.09399999999999</v>
      </c>
      <c r="K92" s="8">
        <v>168.96899999999999</v>
      </c>
      <c r="L92" s="8">
        <v>169.768</v>
      </c>
      <c r="M92" s="8">
        <v>170.49799999999999</v>
      </c>
      <c r="N92" s="8">
        <v>171.16300000000001</v>
      </c>
      <c r="O92" s="8">
        <v>171.78800000000001</v>
      </c>
      <c r="P92" s="8">
        <v>172.39</v>
      </c>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row>
    <row r="93" spans="1:70" ht="15" customHeight="1" x14ac:dyDescent="0.45">
      <c r="B93" s="1" t="s">
        <v>5</v>
      </c>
      <c r="C93" s="9">
        <v>1.88</v>
      </c>
      <c r="D93" s="9">
        <v>0.59099999999999997</v>
      </c>
      <c r="E93" s="9">
        <v>1.0149999999999999</v>
      </c>
      <c r="F93" s="10">
        <v>0.71</v>
      </c>
      <c r="G93" s="10">
        <v>0.66200000000000003</v>
      </c>
      <c r="H93" s="10">
        <v>0.53100000000000003</v>
      </c>
      <c r="I93" s="10">
        <v>0.58799999999999997</v>
      </c>
      <c r="J93" s="10">
        <v>0.60599999999999998</v>
      </c>
      <c r="K93" s="10">
        <v>0.52100000000000002</v>
      </c>
      <c r="L93" s="10">
        <v>0.47199999999999998</v>
      </c>
      <c r="M93" s="10">
        <v>0.42899999999999999</v>
      </c>
      <c r="N93" s="10">
        <v>0.39</v>
      </c>
      <c r="O93" s="10">
        <v>0.36399999999999999</v>
      </c>
      <c r="P93" s="10">
        <v>0.35</v>
      </c>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row>
    <row r="94" spans="1:70" ht="15" customHeight="1" x14ac:dyDescent="0.45">
      <c r="A94" s="21" t="s">
        <v>179</v>
      </c>
      <c r="B94" s="1" t="s">
        <v>12</v>
      </c>
      <c r="C94" s="9">
        <v>3.5750000000000002</v>
      </c>
      <c r="D94" s="9">
        <v>3.95</v>
      </c>
      <c r="E94" s="9">
        <v>4.1749999999999998</v>
      </c>
      <c r="F94" s="10">
        <v>4.55</v>
      </c>
      <c r="G94" s="10">
        <v>4.5449999999999999</v>
      </c>
      <c r="H94" s="10">
        <v>4.4960000000000004</v>
      </c>
      <c r="I94" s="10">
        <v>4.41</v>
      </c>
      <c r="J94" s="10">
        <v>4.3159999999999998</v>
      </c>
      <c r="K94" s="10">
        <v>4.2830000000000004</v>
      </c>
      <c r="L94" s="10">
        <v>4.26</v>
      </c>
      <c r="M94" s="10">
        <v>4.24</v>
      </c>
      <c r="N94" s="10">
        <v>4.2190000000000003</v>
      </c>
      <c r="O94" s="10">
        <v>4.1980000000000004</v>
      </c>
      <c r="P94" s="10">
        <v>4.1769999999999996</v>
      </c>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row>
    <row r="95" spans="1:70" ht="15" customHeight="1" x14ac:dyDescent="0.45">
      <c r="A95" s="21" t="s">
        <v>180</v>
      </c>
      <c r="B95" s="1" t="s">
        <v>10</v>
      </c>
      <c r="C95" s="7">
        <v>155.24100000000001</v>
      </c>
      <c r="D95" s="7">
        <v>157.476</v>
      </c>
      <c r="E95" s="7">
        <v>159.197</v>
      </c>
      <c r="F95" s="8">
        <v>160.166</v>
      </c>
      <c r="G95" s="8">
        <v>161.06800000000001</v>
      </c>
      <c r="H95" s="8">
        <v>161.49600000000001</v>
      </c>
      <c r="I95" s="8">
        <v>162.006</v>
      </c>
      <c r="J95" s="8">
        <v>162.52600000000001</v>
      </c>
      <c r="K95" s="8">
        <v>163.05500000000001</v>
      </c>
      <c r="L95" s="8">
        <v>163.59</v>
      </c>
      <c r="M95" s="8">
        <v>164.12899999999999</v>
      </c>
      <c r="N95" s="8">
        <v>164.67099999999999</v>
      </c>
      <c r="O95" s="8">
        <v>165.214</v>
      </c>
      <c r="P95" s="8">
        <v>165.756</v>
      </c>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row>
    <row r="96" spans="1:70" ht="15" customHeight="1" x14ac:dyDescent="0.45">
      <c r="B96" s="1" t="s">
        <v>5</v>
      </c>
      <c r="C96" s="9">
        <v>2.609</v>
      </c>
      <c r="D96" s="9">
        <v>1.4390000000000001</v>
      </c>
      <c r="E96" s="9">
        <v>1.0920000000000001</v>
      </c>
      <c r="F96" s="10">
        <v>0.60799999999999998</v>
      </c>
      <c r="G96" s="10">
        <v>0.56299999999999994</v>
      </c>
      <c r="H96" s="10">
        <v>0.26500000000000001</v>
      </c>
      <c r="I96" s="10">
        <v>0.316</v>
      </c>
      <c r="J96" s="10">
        <v>0.32100000000000001</v>
      </c>
      <c r="K96" s="10">
        <v>0.32500000000000001</v>
      </c>
      <c r="L96" s="10">
        <v>0.32800000000000001</v>
      </c>
      <c r="M96" s="10">
        <v>0.32900000000000001</v>
      </c>
      <c r="N96" s="10">
        <v>0.33</v>
      </c>
      <c r="O96" s="10">
        <v>0.32900000000000001</v>
      </c>
      <c r="P96" s="10">
        <v>0.32700000000000001</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row>
    <row r="97" spans="1:70" ht="15" customHeight="1" x14ac:dyDescent="0.45">
      <c r="A97" s="21" t="s">
        <v>181</v>
      </c>
      <c r="B97" s="1" t="s">
        <v>14</v>
      </c>
      <c r="C97" s="9">
        <v>110.94799999999999</v>
      </c>
      <c r="D97" s="9">
        <v>114.226</v>
      </c>
      <c r="E97" s="10">
        <v>116.108</v>
      </c>
      <c r="F97" s="10">
        <v>118.72</v>
      </c>
      <c r="G97" s="10">
        <v>120.57599999999999</v>
      </c>
      <c r="H97" s="10">
        <v>122.563</v>
      </c>
      <c r="I97" s="10">
        <v>124.58499999999999</v>
      </c>
      <c r="J97" s="10">
        <v>126.64100000000001</v>
      </c>
      <c r="K97" s="10">
        <v>128.72999999999999</v>
      </c>
      <c r="L97" s="10">
        <v>130.85400000000001</v>
      </c>
      <c r="M97" s="10">
        <v>133.01300000000001</v>
      </c>
      <c r="N97" s="10">
        <v>135.208</v>
      </c>
      <c r="O97" s="10">
        <v>137.43899999999999</v>
      </c>
      <c r="P97" s="10">
        <v>139.74299999999999</v>
      </c>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row>
    <row r="98" spans="1:70" ht="15" customHeight="1" x14ac:dyDescent="0.45">
      <c r="B98" s="1" t="s">
        <v>5</v>
      </c>
      <c r="C98" s="9">
        <v>0.76900000000000002</v>
      </c>
      <c r="D98" s="9">
        <v>2.9550000000000001</v>
      </c>
      <c r="E98" s="10">
        <v>1.647</v>
      </c>
      <c r="F98" s="10">
        <v>2.2490000000000001</v>
      </c>
      <c r="G98" s="10">
        <v>1.5629999999999999</v>
      </c>
      <c r="H98" s="10">
        <v>1.647</v>
      </c>
      <c r="I98" s="10">
        <v>1.65</v>
      </c>
      <c r="J98" s="10">
        <v>1.65</v>
      </c>
      <c r="K98" s="10">
        <v>1.649</v>
      </c>
      <c r="L98" s="10">
        <v>1.649</v>
      </c>
      <c r="M98" s="10">
        <v>1.649</v>
      </c>
      <c r="N98" s="10">
        <v>1.649</v>
      </c>
      <c r="O98" s="10">
        <v>1.649</v>
      </c>
      <c r="P98" s="10">
        <v>1.6759999999999999</v>
      </c>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row>
    <row r="99" spans="1:70" ht="15" customHeight="1" x14ac:dyDescent="0.45">
      <c r="A99" s="21" t="s">
        <v>182</v>
      </c>
      <c r="B99" s="1" t="s">
        <v>14</v>
      </c>
      <c r="C99" s="9">
        <v>105.206</v>
      </c>
      <c r="D99" s="9">
        <v>105.336</v>
      </c>
      <c r="E99" s="10">
        <v>106.182</v>
      </c>
      <c r="F99" s="10">
        <v>106.685</v>
      </c>
      <c r="G99" s="10">
        <v>107.071</v>
      </c>
      <c r="H99" s="10">
        <v>107.33499999999999</v>
      </c>
      <c r="I99" s="10">
        <v>107.88500000000001</v>
      </c>
      <c r="J99" s="10">
        <v>108.46599999999999</v>
      </c>
      <c r="K99" s="10">
        <v>109.063</v>
      </c>
      <c r="L99" s="10">
        <v>109.60899999999999</v>
      </c>
      <c r="M99" s="10">
        <v>110.117</v>
      </c>
      <c r="N99" s="10">
        <v>110.607</v>
      </c>
      <c r="O99" s="10">
        <v>111.07599999999999</v>
      </c>
      <c r="P99" s="10">
        <v>111.52</v>
      </c>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row>
    <row r="100" spans="1:70" ht="15" customHeight="1" x14ac:dyDescent="0.45">
      <c r="A100" s="21"/>
      <c r="B100" s="1" t="s">
        <v>5</v>
      </c>
      <c r="C100" s="9">
        <v>1.5109999999999999</v>
      </c>
      <c r="D100" s="9">
        <v>0.123</v>
      </c>
      <c r="E100" s="10">
        <v>0.80300000000000005</v>
      </c>
      <c r="F100" s="10">
        <v>0.47299999999999998</v>
      </c>
      <c r="G100" s="10">
        <v>0.36099999999999999</v>
      </c>
      <c r="H100" s="10">
        <v>0.246</v>
      </c>
      <c r="I100" s="10">
        <v>0.51300000000000001</v>
      </c>
      <c r="J100" s="10">
        <v>0.53800000000000003</v>
      </c>
      <c r="K100" s="10">
        <v>0.55000000000000004</v>
      </c>
      <c r="L100" s="10">
        <v>0.5</v>
      </c>
      <c r="M100" s="10">
        <v>0.46300000000000002</v>
      </c>
      <c r="N100" s="10">
        <v>0.44400000000000001</v>
      </c>
      <c r="O100" s="10">
        <v>0.42399999999999999</v>
      </c>
      <c r="P100" s="10">
        <v>0.39900000000000002</v>
      </c>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row>
    <row r="101" spans="1:70" ht="15" customHeight="1" x14ac:dyDescent="0.45">
      <c r="C101" s="9"/>
      <c r="D101" s="9"/>
      <c r="E101" s="10"/>
      <c r="F101" s="10"/>
      <c r="G101" s="10"/>
      <c r="H101" s="10"/>
      <c r="I101" s="10"/>
      <c r="J101" s="10"/>
      <c r="K101" s="10"/>
      <c r="L101" s="10"/>
      <c r="M101" s="10"/>
      <c r="N101" s="10"/>
      <c r="O101" s="10"/>
      <c r="P101" s="10"/>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row>
    <row r="102" spans="1:70" ht="15" customHeight="1" x14ac:dyDescent="0.5">
      <c r="A102" s="2" t="s">
        <v>137</v>
      </c>
      <c r="C102" s="9"/>
      <c r="D102" s="9"/>
      <c r="E102" s="10"/>
      <c r="F102" s="10"/>
      <c r="G102" s="10"/>
      <c r="H102" s="10"/>
      <c r="I102" s="10"/>
      <c r="J102" s="10"/>
      <c r="K102" s="10"/>
      <c r="L102" s="10"/>
      <c r="M102" s="10"/>
      <c r="N102" s="10"/>
      <c r="O102" s="10"/>
      <c r="P102" s="10"/>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row>
    <row r="103" spans="1:70" ht="15" customHeight="1" x14ac:dyDescent="0.45">
      <c r="A103" s="21" t="s">
        <v>136</v>
      </c>
      <c r="B103" s="1" t="s">
        <v>12</v>
      </c>
      <c r="C103" s="9">
        <v>3.8050000000000002</v>
      </c>
      <c r="D103" s="9">
        <v>4.2469999999999999</v>
      </c>
      <c r="E103" s="9">
        <v>4.3380000000000001</v>
      </c>
      <c r="F103" s="10">
        <v>4.0979999999999999</v>
      </c>
      <c r="G103" s="10">
        <v>4.234</v>
      </c>
      <c r="H103" s="10">
        <v>4.2939999999999996</v>
      </c>
      <c r="I103" s="10">
        <v>4.3239999999999998</v>
      </c>
      <c r="J103" s="10">
        <v>4.34</v>
      </c>
      <c r="K103" s="10">
        <v>4.3490000000000002</v>
      </c>
      <c r="L103" s="10">
        <v>4.3570000000000002</v>
      </c>
      <c r="M103" s="10">
        <v>4.3650000000000002</v>
      </c>
      <c r="N103" s="10">
        <v>4.3719999999999999</v>
      </c>
      <c r="O103" s="10">
        <v>4.38</v>
      </c>
      <c r="P103" s="10">
        <v>4.3860000000000001</v>
      </c>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row>
    <row r="104" spans="1:70" ht="15" customHeight="1" x14ac:dyDescent="0.45">
      <c r="A104" s="21" t="s">
        <v>138</v>
      </c>
      <c r="B104" s="1" t="s">
        <v>12</v>
      </c>
      <c r="C104" s="9">
        <v>4.7569999999999997</v>
      </c>
      <c r="D104" s="9">
        <v>5.1870000000000003</v>
      </c>
      <c r="E104" s="9">
        <v>4.234</v>
      </c>
      <c r="F104" s="10">
        <v>3.4319999999999999</v>
      </c>
      <c r="G104" s="10">
        <v>3.2589999999999999</v>
      </c>
      <c r="H104" s="10">
        <v>3.2229999999999999</v>
      </c>
      <c r="I104" s="10">
        <v>3.2010000000000001</v>
      </c>
      <c r="J104" s="10">
        <v>3.1859999999999999</v>
      </c>
      <c r="K104" s="10">
        <v>3.1760000000000002</v>
      </c>
      <c r="L104" s="10">
        <v>3.1520000000000001</v>
      </c>
      <c r="M104" s="10">
        <v>3.1349999999999998</v>
      </c>
      <c r="N104" s="10">
        <v>3.125</v>
      </c>
      <c r="O104" s="10">
        <v>3.1190000000000002</v>
      </c>
      <c r="P104" s="10">
        <v>3.1160000000000001</v>
      </c>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row>
    <row r="105" spans="1:70" ht="15" customHeight="1" x14ac:dyDescent="0.45">
      <c r="A105" s="21" t="s">
        <v>139</v>
      </c>
      <c r="B105" s="1" t="s">
        <v>12</v>
      </c>
      <c r="C105" s="9">
        <v>4.6050000000000004</v>
      </c>
      <c r="D105" s="9">
        <v>5.3129999999999997</v>
      </c>
      <c r="E105" s="9">
        <v>4.4000000000000004</v>
      </c>
      <c r="F105" s="10">
        <v>3.5720000000000001</v>
      </c>
      <c r="G105" s="10">
        <v>3.3889999999999998</v>
      </c>
      <c r="H105" s="10">
        <v>3.39</v>
      </c>
      <c r="I105" s="10">
        <v>3.3889999999999998</v>
      </c>
      <c r="J105" s="10">
        <v>3.3879999999999999</v>
      </c>
      <c r="K105" s="10">
        <v>3.3860000000000001</v>
      </c>
      <c r="L105" s="10">
        <v>3.367</v>
      </c>
      <c r="M105" s="10">
        <v>3.35</v>
      </c>
      <c r="N105" s="10">
        <v>3.3410000000000002</v>
      </c>
      <c r="O105" s="10">
        <v>3.335</v>
      </c>
      <c r="P105" s="10">
        <v>3.3330000000000002</v>
      </c>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row>
    <row r="106" spans="1:70" ht="15" customHeight="1" x14ac:dyDescent="0.45">
      <c r="C106" s="9"/>
      <c r="D106" s="9"/>
      <c r="E106" s="10"/>
      <c r="F106" s="10"/>
      <c r="G106" s="10"/>
      <c r="H106" s="10"/>
      <c r="I106" s="10"/>
      <c r="J106" s="10"/>
      <c r="K106" s="10"/>
      <c r="L106" s="10"/>
      <c r="M106" s="10"/>
      <c r="N106" s="10"/>
      <c r="O106" s="10"/>
      <c r="P106" s="10"/>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row>
    <row r="107" spans="1:70" ht="15" customHeight="1" x14ac:dyDescent="0.5">
      <c r="A107" s="2" t="s">
        <v>28</v>
      </c>
      <c r="C107" s="9"/>
      <c r="D107" s="9"/>
      <c r="E107" s="10"/>
      <c r="F107" s="10"/>
      <c r="G107" s="10"/>
      <c r="H107" s="10"/>
      <c r="I107" s="10"/>
      <c r="J107" s="10"/>
      <c r="K107" s="10"/>
      <c r="L107" s="10"/>
      <c r="M107" s="10"/>
      <c r="N107" s="10"/>
      <c r="O107" s="10"/>
      <c r="P107" s="10"/>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row>
    <row r="108" spans="1:70" ht="15" customHeight="1" x14ac:dyDescent="0.45">
      <c r="A108" s="21" t="s">
        <v>140</v>
      </c>
      <c r="B108" s="1" t="s">
        <v>4</v>
      </c>
      <c r="C108" s="7">
        <v>27087.5</v>
      </c>
      <c r="D108" s="7">
        <v>28641.1</v>
      </c>
      <c r="E108" s="8">
        <v>30162</v>
      </c>
      <c r="F108" s="8">
        <v>31847</v>
      </c>
      <c r="G108" s="8">
        <v>33301.4</v>
      </c>
      <c r="H108" s="8">
        <v>34665.300000000003</v>
      </c>
      <c r="I108" s="8">
        <v>36013.9</v>
      </c>
      <c r="J108" s="8">
        <v>37396</v>
      </c>
      <c r="K108" s="8">
        <v>38818.800000000003</v>
      </c>
      <c r="L108" s="8">
        <v>40282.9</v>
      </c>
      <c r="M108" s="8">
        <v>41802.6</v>
      </c>
      <c r="N108" s="8">
        <v>43380.2</v>
      </c>
      <c r="O108" s="8">
        <v>45018.7</v>
      </c>
      <c r="P108" s="8">
        <v>46719.6</v>
      </c>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9"/>
      <c r="BH108" s="9"/>
      <c r="BI108" s="9"/>
      <c r="BJ108" s="9"/>
      <c r="BK108" s="9"/>
      <c r="BL108" s="9"/>
      <c r="BM108" s="9"/>
      <c r="BN108" s="9"/>
      <c r="BO108" s="9"/>
      <c r="BP108" s="9"/>
      <c r="BQ108" s="9"/>
      <c r="BR108" s="9"/>
    </row>
    <row r="109" spans="1:70" ht="15" customHeight="1" x14ac:dyDescent="0.45">
      <c r="A109" s="21"/>
      <c r="B109" s="1" t="s">
        <v>5</v>
      </c>
      <c r="C109" s="9">
        <v>5.73</v>
      </c>
      <c r="D109" s="9">
        <v>5.7350000000000003</v>
      </c>
      <c r="E109" s="10">
        <v>5.31</v>
      </c>
      <c r="F109" s="10">
        <v>5.5860000000000003</v>
      </c>
      <c r="G109" s="10">
        <v>4.5659999999999998</v>
      </c>
      <c r="H109" s="10">
        <v>4.0949999999999998</v>
      </c>
      <c r="I109" s="10">
        <v>3.89</v>
      </c>
      <c r="J109" s="10">
        <v>3.8370000000000002</v>
      </c>
      <c r="K109" s="10">
        <v>3.8039999999999998</v>
      </c>
      <c r="L109" s="10">
        <v>3.7709999999999999</v>
      </c>
      <c r="M109" s="10">
        <v>3.7719999999999998</v>
      </c>
      <c r="N109" s="10">
        <v>3.774</v>
      </c>
      <c r="O109" s="10">
        <v>3.7759999999999998</v>
      </c>
      <c r="P109" s="10">
        <v>3.778</v>
      </c>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row>
    <row r="110" spans="1:70" ht="15" customHeight="1" x14ac:dyDescent="0.45">
      <c r="A110" s="21" t="s">
        <v>141</v>
      </c>
      <c r="B110" s="1" t="s">
        <v>4</v>
      </c>
      <c r="C110" s="7">
        <v>23254.9</v>
      </c>
      <c r="D110" s="7">
        <v>24584</v>
      </c>
      <c r="E110" s="8">
        <v>25839.9</v>
      </c>
      <c r="F110" s="8">
        <v>27043.9</v>
      </c>
      <c r="G110" s="8">
        <v>28283.7</v>
      </c>
      <c r="H110" s="8">
        <v>29490.2</v>
      </c>
      <c r="I110" s="8">
        <v>30697.1</v>
      </c>
      <c r="J110" s="8">
        <v>31942.6</v>
      </c>
      <c r="K110" s="8">
        <v>33259.5</v>
      </c>
      <c r="L110" s="8">
        <v>34654.1</v>
      </c>
      <c r="M110" s="8">
        <v>36089.300000000003</v>
      </c>
      <c r="N110" s="8">
        <v>37573.599999999999</v>
      </c>
      <c r="O110" s="8">
        <v>39101.9</v>
      </c>
      <c r="P110" s="8">
        <v>40670.699999999997</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row>
    <row r="111" spans="1:70" ht="15" customHeight="1" x14ac:dyDescent="0.45">
      <c r="A111" s="21"/>
      <c r="B111" s="1" t="s">
        <v>29</v>
      </c>
      <c r="C111" s="9">
        <v>84.9</v>
      </c>
      <c r="D111" s="9">
        <v>84.9</v>
      </c>
      <c r="E111" s="10">
        <v>85.2</v>
      </c>
      <c r="F111" s="10">
        <v>84.8</v>
      </c>
      <c r="G111" s="10">
        <v>84.9</v>
      </c>
      <c r="H111" s="10">
        <v>85.1</v>
      </c>
      <c r="I111" s="10">
        <v>85.2</v>
      </c>
      <c r="J111" s="10">
        <v>85.4</v>
      </c>
      <c r="K111" s="10">
        <v>85.7</v>
      </c>
      <c r="L111" s="10">
        <v>86</v>
      </c>
      <c r="M111" s="10">
        <v>86.3</v>
      </c>
      <c r="N111" s="10">
        <v>86.6</v>
      </c>
      <c r="O111" s="10">
        <v>86.9</v>
      </c>
      <c r="P111" s="10">
        <v>87.1</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row>
    <row r="112" spans="1:70" ht="15" customHeight="1" x14ac:dyDescent="0.45">
      <c r="A112" s="21" t="s">
        <v>142</v>
      </c>
      <c r="B112" s="1" t="s">
        <v>4</v>
      </c>
      <c r="C112" s="7">
        <v>14001.1</v>
      </c>
      <c r="D112" s="7">
        <v>14828.4</v>
      </c>
      <c r="E112" s="8">
        <v>15597.5</v>
      </c>
      <c r="F112" s="8">
        <v>16293.6</v>
      </c>
      <c r="G112" s="8">
        <v>17031</v>
      </c>
      <c r="H112" s="8">
        <v>17757.900000000001</v>
      </c>
      <c r="I112" s="8">
        <v>18487.099999999999</v>
      </c>
      <c r="J112" s="8">
        <v>19230.599999999999</v>
      </c>
      <c r="K112" s="8">
        <v>19993</v>
      </c>
      <c r="L112" s="8">
        <v>20770.7</v>
      </c>
      <c r="M112" s="8">
        <v>21567.9</v>
      </c>
      <c r="N112" s="8">
        <v>22387.7</v>
      </c>
      <c r="O112" s="8">
        <v>23232.3</v>
      </c>
      <c r="P112" s="8">
        <v>24106.3</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row>
    <row r="113" spans="1:70" ht="15" customHeight="1" x14ac:dyDescent="0.45">
      <c r="A113" s="21"/>
      <c r="B113" s="1" t="s">
        <v>29</v>
      </c>
      <c r="C113" s="9">
        <v>51.1</v>
      </c>
      <c r="D113" s="9">
        <v>51.2</v>
      </c>
      <c r="E113" s="10">
        <v>51.4</v>
      </c>
      <c r="F113" s="10">
        <v>51.1</v>
      </c>
      <c r="G113" s="10">
        <v>51.1</v>
      </c>
      <c r="H113" s="10">
        <v>51.2</v>
      </c>
      <c r="I113" s="10">
        <v>51.3</v>
      </c>
      <c r="J113" s="10">
        <v>51.4</v>
      </c>
      <c r="K113" s="10">
        <v>51.5</v>
      </c>
      <c r="L113" s="10">
        <v>51.6</v>
      </c>
      <c r="M113" s="10">
        <v>51.6</v>
      </c>
      <c r="N113" s="10">
        <v>51.6</v>
      </c>
      <c r="O113" s="10">
        <v>51.6</v>
      </c>
      <c r="P113" s="10">
        <v>51.6</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row>
    <row r="114" spans="1:70" ht="15" customHeight="1" x14ac:dyDescent="0.45">
      <c r="A114" s="21" t="s">
        <v>143</v>
      </c>
      <c r="B114" s="1" t="s">
        <v>4</v>
      </c>
      <c r="C114" s="7">
        <v>11570.8</v>
      </c>
      <c r="D114" s="7">
        <v>12224.5</v>
      </c>
      <c r="E114" s="8">
        <v>12860.7</v>
      </c>
      <c r="F114" s="8">
        <v>13405</v>
      </c>
      <c r="G114" s="8">
        <v>13990.2</v>
      </c>
      <c r="H114" s="8">
        <v>14574.7</v>
      </c>
      <c r="I114" s="8">
        <v>15159.9</v>
      </c>
      <c r="J114" s="8">
        <v>15760.5</v>
      </c>
      <c r="K114" s="8">
        <v>16371.4</v>
      </c>
      <c r="L114" s="8">
        <v>16990</v>
      </c>
      <c r="M114" s="8">
        <v>17621.900000000001</v>
      </c>
      <c r="N114" s="8">
        <v>18273.8</v>
      </c>
      <c r="O114" s="8">
        <v>18948.2</v>
      </c>
      <c r="P114" s="8">
        <v>19649.599999999999</v>
      </c>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row>
    <row r="115" spans="1:70" ht="15" customHeight="1" x14ac:dyDescent="0.45">
      <c r="A115" s="21"/>
      <c r="B115" s="1" t="s">
        <v>29</v>
      </c>
      <c r="C115" s="9">
        <v>42.2</v>
      </c>
      <c r="D115" s="9">
        <v>42.2</v>
      </c>
      <c r="E115" s="10">
        <v>42.4</v>
      </c>
      <c r="F115" s="10">
        <v>42</v>
      </c>
      <c r="G115" s="10">
        <v>42</v>
      </c>
      <c r="H115" s="10">
        <v>42</v>
      </c>
      <c r="I115" s="10">
        <v>42.1</v>
      </c>
      <c r="J115" s="10">
        <v>42.2</v>
      </c>
      <c r="K115" s="10">
        <v>42.2</v>
      </c>
      <c r="L115" s="10">
        <v>42.2</v>
      </c>
      <c r="M115" s="10">
        <v>42.2</v>
      </c>
      <c r="N115" s="10">
        <v>42.1</v>
      </c>
      <c r="O115" s="10">
        <v>42.1</v>
      </c>
      <c r="P115" s="10">
        <v>42.1</v>
      </c>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row>
    <row r="116" spans="1:70" ht="15" customHeight="1" x14ac:dyDescent="0.45">
      <c r="A116" s="21" t="s">
        <v>144</v>
      </c>
      <c r="B116" s="1" t="s">
        <v>4</v>
      </c>
      <c r="C116" s="7">
        <v>6778.5</v>
      </c>
      <c r="D116" s="7">
        <v>7190.4</v>
      </c>
      <c r="E116" s="8">
        <v>7455.5</v>
      </c>
      <c r="F116" s="8">
        <v>7943.4</v>
      </c>
      <c r="G116" s="8">
        <v>8300.2000000000007</v>
      </c>
      <c r="H116" s="8">
        <v>8646.4</v>
      </c>
      <c r="I116" s="8">
        <v>9003.7999999999993</v>
      </c>
      <c r="J116" s="8">
        <v>9357.2000000000007</v>
      </c>
      <c r="K116" s="8">
        <v>9747.7999999999993</v>
      </c>
      <c r="L116" s="8">
        <v>10181</v>
      </c>
      <c r="M116" s="8">
        <v>10623.1</v>
      </c>
      <c r="N116" s="8">
        <v>11095</v>
      </c>
      <c r="O116" s="8">
        <v>11573.9</v>
      </c>
      <c r="P116" s="8">
        <v>12053.8</v>
      </c>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row>
    <row r="117" spans="1:70" ht="15" customHeight="1" x14ac:dyDescent="0.45">
      <c r="B117" s="1" t="s">
        <v>29</v>
      </c>
      <c r="C117" s="9">
        <v>24.7</v>
      </c>
      <c r="D117" s="9">
        <v>24.8</v>
      </c>
      <c r="E117" s="10">
        <v>24.6</v>
      </c>
      <c r="F117" s="10">
        <v>24.9</v>
      </c>
      <c r="G117" s="10">
        <v>24.9</v>
      </c>
      <c r="H117" s="10">
        <v>24.9</v>
      </c>
      <c r="I117" s="10">
        <v>25</v>
      </c>
      <c r="J117" s="10">
        <v>25</v>
      </c>
      <c r="K117" s="10">
        <v>25.1</v>
      </c>
      <c r="L117" s="10">
        <v>25.3</v>
      </c>
      <c r="M117" s="10">
        <v>25.4</v>
      </c>
      <c r="N117" s="10">
        <v>25.6</v>
      </c>
      <c r="O117" s="10">
        <v>25.7</v>
      </c>
      <c r="P117" s="10">
        <v>25.8</v>
      </c>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row>
    <row r="118" spans="1:70" ht="15" customHeight="1" x14ac:dyDescent="0.45">
      <c r="A118" s="22" t="s">
        <v>30</v>
      </c>
      <c r="B118" s="1" t="s">
        <v>4</v>
      </c>
      <c r="C118" s="7">
        <v>84.3</v>
      </c>
      <c r="D118" s="7">
        <v>52.1</v>
      </c>
      <c r="E118" s="8">
        <v>77</v>
      </c>
      <c r="F118" s="8">
        <v>72.8</v>
      </c>
      <c r="G118" s="8">
        <v>70.099999999999994</v>
      </c>
      <c r="H118" s="8">
        <v>68.3</v>
      </c>
      <c r="I118" s="8">
        <v>67.3</v>
      </c>
      <c r="J118" s="8">
        <v>66.900000000000006</v>
      </c>
      <c r="K118" s="8">
        <v>66.900000000000006</v>
      </c>
      <c r="L118" s="8">
        <v>67.2</v>
      </c>
      <c r="M118" s="8">
        <v>67.7</v>
      </c>
      <c r="N118" s="8">
        <v>68.3</v>
      </c>
      <c r="O118" s="8">
        <v>69</v>
      </c>
      <c r="P118" s="8">
        <v>69.8</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row>
    <row r="119" spans="1:70" ht="15" customHeight="1" x14ac:dyDescent="0.45">
      <c r="A119" s="22"/>
      <c r="B119" s="1" t="s">
        <v>29</v>
      </c>
      <c r="C119" s="9">
        <v>0.3</v>
      </c>
      <c r="D119" s="9">
        <v>0.2</v>
      </c>
      <c r="E119" s="10">
        <v>0.3</v>
      </c>
      <c r="F119" s="10">
        <v>0.2</v>
      </c>
      <c r="G119" s="10">
        <v>0.2</v>
      </c>
      <c r="H119" s="10">
        <v>0.2</v>
      </c>
      <c r="I119" s="10">
        <v>0.2</v>
      </c>
      <c r="J119" s="10">
        <v>0.2</v>
      </c>
      <c r="K119" s="10">
        <v>0.2</v>
      </c>
      <c r="L119" s="10">
        <v>0.2</v>
      </c>
      <c r="M119" s="10">
        <v>0.2</v>
      </c>
      <c r="N119" s="10">
        <v>0.2</v>
      </c>
      <c r="O119" s="10">
        <v>0.2</v>
      </c>
      <c r="P119" s="10">
        <v>0.1</v>
      </c>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row>
    <row r="120" spans="1:70" ht="15" customHeight="1" x14ac:dyDescent="0.45">
      <c r="A120" s="22" t="s">
        <v>31</v>
      </c>
      <c r="B120" s="1" t="s">
        <v>4</v>
      </c>
      <c r="C120" s="7">
        <v>1843.2</v>
      </c>
      <c r="D120" s="7">
        <v>1944.7</v>
      </c>
      <c r="E120" s="8">
        <v>2023.4</v>
      </c>
      <c r="F120" s="8">
        <v>2120.6</v>
      </c>
      <c r="G120" s="8">
        <v>2224.1</v>
      </c>
      <c r="H120" s="8">
        <v>2329.4</v>
      </c>
      <c r="I120" s="8">
        <v>2437.3000000000002</v>
      </c>
      <c r="J120" s="8">
        <v>2548.4</v>
      </c>
      <c r="K120" s="8">
        <v>2662.4</v>
      </c>
      <c r="L120" s="8">
        <v>2777.4</v>
      </c>
      <c r="M120" s="8">
        <v>2893.3</v>
      </c>
      <c r="N120" s="8">
        <v>3012.2</v>
      </c>
      <c r="O120" s="8">
        <v>3134.7</v>
      </c>
      <c r="P120" s="8">
        <v>3260.9</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row>
    <row r="121" spans="1:70" ht="15" customHeight="1" x14ac:dyDescent="0.45">
      <c r="A121" s="22"/>
      <c r="B121" s="1" t="s">
        <v>29</v>
      </c>
      <c r="C121" s="9">
        <v>6.7</v>
      </c>
      <c r="D121" s="9">
        <v>6.7</v>
      </c>
      <c r="E121" s="10">
        <v>6.7</v>
      </c>
      <c r="F121" s="10">
        <v>6.6</v>
      </c>
      <c r="G121" s="10">
        <v>6.7</v>
      </c>
      <c r="H121" s="10">
        <v>6.7</v>
      </c>
      <c r="I121" s="10">
        <v>6.8</v>
      </c>
      <c r="J121" s="10">
        <v>6.8</v>
      </c>
      <c r="K121" s="10">
        <v>6.9</v>
      </c>
      <c r="L121" s="10">
        <v>6.9</v>
      </c>
      <c r="M121" s="10">
        <v>6.9</v>
      </c>
      <c r="N121" s="10">
        <v>6.9</v>
      </c>
      <c r="O121" s="10">
        <v>7</v>
      </c>
      <c r="P121" s="10">
        <v>7</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row>
    <row r="122" spans="1:70" ht="15" customHeight="1" x14ac:dyDescent="0.45">
      <c r="A122" s="22" t="s">
        <v>32</v>
      </c>
      <c r="B122" s="1" t="s">
        <v>4</v>
      </c>
      <c r="C122" s="7">
        <v>973.7</v>
      </c>
      <c r="D122" s="7">
        <v>1062.4000000000001</v>
      </c>
      <c r="E122" s="8">
        <v>1114.0999999999999</v>
      </c>
      <c r="F122" s="8">
        <v>1138.5999999999999</v>
      </c>
      <c r="G122" s="8">
        <v>1178.0999999999999</v>
      </c>
      <c r="H122" s="8">
        <v>1209.0999999999999</v>
      </c>
      <c r="I122" s="8">
        <v>1237.3</v>
      </c>
      <c r="J122" s="8">
        <v>1258.5</v>
      </c>
      <c r="K122" s="8">
        <v>1281.9000000000001</v>
      </c>
      <c r="L122" s="8">
        <v>1311.1</v>
      </c>
      <c r="M122" s="8">
        <v>1348.2</v>
      </c>
      <c r="N122" s="8">
        <v>1390.9</v>
      </c>
      <c r="O122" s="8">
        <v>1437.6</v>
      </c>
      <c r="P122" s="8">
        <v>1487.8</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row>
    <row r="123" spans="1:70" ht="15" customHeight="1" x14ac:dyDescent="0.45">
      <c r="A123" s="22"/>
      <c r="B123" s="1" t="s">
        <v>29</v>
      </c>
      <c r="C123" s="9">
        <v>3.6</v>
      </c>
      <c r="D123" s="9">
        <v>3.7</v>
      </c>
      <c r="E123" s="10">
        <v>3.7</v>
      </c>
      <c r="F123" s="10">
        <v>3.6</v>
      </c>
      <c r="G123" s="10">
        <v>3.5</v>
      </c>
      <c r="H123" s="10">
        <v>3.5</v>
      </c>
      <c r="I123" s="10">
        <v>3.4</v>
      </c>
      <c r="J123" s="10">
        <v>3.4</v>
      </c>
      <c r="K123" s="10">
        <v>3.3</v>
      </c>
      <c r="L123" s="10">
        <v>3.3</v>
      </c>
      <c r="M123" s="10">
        <v>3.2</v>
      </c>
      <c r="N123" s="10">
        <v>3.2</v>
      </c>
      <c r="O123" s="10">
        <v>3.2</v>
      </c>
      <c r="P123" s="10">
        <v>3.2</v>
      </c>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row>
    <row r="124" spans="1:70" ht="15" customHeight="1" x14ac:dyDescent="0.45">
      <c r="A124" s="22" t="s">
        <v>33</v>
      </c>
      <c r="B124" s="1" t="s">
        <v>4</v>
      </c>
      <c r="C124" s="7">
        <v>1770.8</v>
      </c>
      <c r="D124" s="7">
        <v>1918.6</v>
      </c>
      <c r="E124" s="8">
        <v>1987.1</v>
      </c>
      <c r="F124" s="8">
        <v>2213.4</v>
      </c>
      <c r="G124" s="8">
        <v>2393.1</v>
      </c>
      <c r="H124" s="8">
        <v>2609.1999999999998</v>
      </c>
      <c r="I124" s="8">
        <v>2840.1</v>
      </c>
      <c r="J124" s="8">
        <v>3026.3</v>
      </c>
      <c r="K124" s="8">
        <v>3201.9</v>
      </c>
      <c r="L124" s="8">
        <v>3383.8</v>
      </c>
      <c r="M124" s="8">
        <v>3550.3</v>
      </c>
      <c r="N124" s="8">
        <v>3727.9</v>
      </c>
      <c r="O124" s="8">
        <v>3897.1</v>
      </c>
      <c r="P124" s="8">
        <v>4055</v>
      </c>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row>
    <row r="125" spans="1:70" ht="15" customHeight="1" x14ac:dyDescent="0.45">
      <c r="A125" s="22"/>
      <c r="B125" s="1" t="s">
        <v>29</v>
      </c>
      <c r="C125" s="9">
        <v>6.5</v>
      </c>
      <c r="D125" s="9">
        <v>6.6</v>
      </c>
      <c r="E125" s="10">
        <v>6.6</v>
      </c>
      <c r="F125" s="10">
        <v>6.9</v>
      </c>
      <c r="G125" s="10">
        <v>7.2</v>
      </c>
      <c r="H125" s="10">
        <v>7.5</v>
      </c>
      <c r="I125" s="10">
        <v>7.9</v>
      </c>
      <c r="J125" s="10">
        <v>8.1</v>
      </c>
      <c r="K125" s="10">
        <v>8.1999999999999993</v>
      </c>
      <c r="L125" s="10">
        <v>8.4</v>
      </c>
      <c r="M125" s="10">
        <v>8.5</v>
      </c>
      <c r="N125" s="10">
        <v>8.6</v>
      </c>
      <c r="O125" s="10">
        <v>8.6999999999999993</v>
      </c>
      <c r="P125" s="10">
        <v>8.6999999999999993</v>
      </c>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row>
    <row r="126" spans="1:70" ht="15" customHeight="1" x14ac:dyDescent="0.45">
      <c r="A126" s="22" t="s">
        <v>34</v>
      </c>
      <c r="B126" s="1" t="s">
        <v>4</v>
      </c>
      <c r="C126" s="7">
        <v>2106.6999999999998</v>
      </c>
      <c r="D126" s="7">
        <v>2212.6</v>
      </c>
      <c r="E126" s="8">
        <v>2253.9</v>
      </c>
      <c r="F126" s="8">
        <v>2398</v>
      </c>
      <c r="G126" s="8">
        <v>2434.8000000000002</v>
      </c>
      <c r="H126" s="8">
        <v>2430.4</v>
      </c>
      <c r="I126" s="8">
        <v>2421.9</v>
      </c>
      <c r="J126" s="8">
        <v>2457.1</v>
      </c>
      <c r="K126" s="8">
        <v>2534.6999999999998</v>
      </c>
      <c r="L126" s="8">
        <v>2641.5</v>
      </c>
      <c r="M126" s="8">
        <v>2763.6</v>
      </c>
      <c r="N126" s="8">
        <v>2895.8</v>
      </c>
      <c r="O126" s="8">
        <v>3035.6</v>
      </c>
      <c r="P126" s="8">
        <v>3180.3</v>
      </c>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row>
    <row r="127" spans="1:70" ht="15" customHeight="1" x14ac:dyDescent="0.45">
      <c r="B127" s="1" t="s">
        <v>29</v>
      </c>
      <c r="C127" s="9">
        <v>7.7</v>
      </c>
      <c r="D127" s="9">
        <v>7.6</v>
      </c>
      <c r="E127" s="10">
        <v>7.4</v>
      </c>
      <c r="F127" s="10">
        <v>7.5</v>
      </c>
      <c r="G127" s="10">
        <v>7.3</v>
      </c>
      <c r="H127" s="10">
        <v>7</v>
      </c>
      <c r="I127" s="10">
        <v>6.7</v>
      </c>
      <c r="J127" s="10">
        <v>6.6</v>
      </c>
      <c r="K127" s="10">
        <v>6.5</v>
      </c>
      <c r="L127" s="10">
        <v>6.6</v>
      </c>
      <c r="M127" s="10">
        <v>6.6</v>
      </c>
      <c r="N127" s="10">
        <v>6.7</v>
      </c>
      <c r="O127" s="10">
        <v>6.7</v>
      </c>
      <c r="P127" s="10">
        <v>6.8</v>
      </c>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row>
    <row r="128" spans="1:70" ht="15" customHeight="1" x14ac:dyDescent="0.45">
      <c r="A128" s="21" t="s">
        <v>145</v>
      </c>
      <c r="B128" s="1" t="s">
        <v>4</v>
      </c>
      <c r="C128" s="7">
        <v>3531.5</v>
      </c>
      <c r="D128" s="7">
        <v>3750</v>
      </c>
      <c r="E128" s="8">
        <v>3963</v>
      </c>
      <c r="F128" s="8">
        <v>4156.2</v>
      </c>
      <c r="G128" s="8">
        <v>4192.5</v>
      </c>
      <c r="H128" s="8">
        <v>4192.8</v>
      </c>
      <c r="I128" s="8">
        <v>4205.8999999999996</v>
      </c>
      <c r="J128" s="8">
        <v>4292.3</v>
      </c>
      <c r="K128" s="8">
        <v>4432.8999999999996</v>
      </c>
      <c r="L128" s="8">
        <v>4614</v>
      </c>
      <c r="M128" s="8">
        <v>4806.8999999999996</v>
      </c>
      <c r="N128" s="8">
        <v>5014.7</v>
      </c>
      <c r="O128" s="8">
        <v>5232.5</v>
      </c>
      <c r="P128" s="8">
        <v>5459.2</v>
      </c>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row>
    <row r="129" spans="1:70" ht="15" customHeight="1" x14ac:dyDescent="0.45">
      <c r="A129" s="21"/>
      <c r="B129" s="1" t="s">
        <v>29</v>
      </c>
      <c r="C129" s="9">
        <v>12.9</v>
      </c>
      <c r="D129" s="9">
        <v>13</v>
      </c>
      <c r="E129" s="10">
        <v>13.1</v>
      </c>
      <c r="F129" s="10">
        <v>13</v>
      </c>
      <c r="G129" s="10">
        <v>12.6</v>
      </c>
      <c r="H129" s="10">
        <v>12.1</v>
      </c>
      <c r="I129" s="10">
        <v>11.7</v>
      </c>
      <c r="J129" s="10">
        <v>11.5</v>
      </c>
      <c r="K129" s="10">
        <v>11.4</v>
      </c>
      <c r="L129" s="10">
        <v>11.5</v>
      </c>
      <c r="M129" s="10">
        <v>11.5</v>
      </c>
      <c r="N129" s="10">
        <v>11.6</v>
      </c>
      <c r="O129" s="10">
        <v>11.6</v>
      </c>
      <c r="P129" s="10">
        <v>11.7</v>
      </c>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row>
    <row r="130" spans="1:70" ht="15" customHeight="1" x14ac:dyDescent="0.45">
      <c r="A130" s="21" t="s">
        <v>146</v>
      </c>
      <c r="B130" s="1" t="s">
        <v>4</v>
      </c>
      <c r="C130" s="7">
        <v>3053.5</v>
      </c>
      <c r="D130" s="7">
        <v>3310.1</v>
      </c>
      <c r="E130" s="8">
        <v>3448.7</v>
      </c>
      <c r="F130" s="8">
        <v>3568.5</v>
      </c>
      <c r="G130" s="8">
        <v>3615.8</v>
      </c>
      <c r="H130" s="8">
        <v>3626.1</v>
      </c>
      <c r="I130" s="8">
        <v>3635.2</v>
      </c>
      <c r="J130" s="8">
        <v>3711.9</v>
      </c>
      <c r="K130" s="8">
        <v>3836.1</v>
      </c>
      <c r="L130" s="8">
        <v>3997.5</v>
      </c>
      <c r="M130" s="8">
        <v>4163.7</v>
      </c>
      <c r="N130" s="8">
        <v>4340.7</v>
      </c>
      <c r="O130" s="8">
        <v>4525</v>
      </c>
      <c r="P130" s="8">
        <v>4718.1000000000004</v>
      </c>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row>
    <row r="131" spans="1:70" ht="15" customHeight="1" x14ac:dyDescent="0.45">
      <c r="A131" s="21"/>
      <c r="B131" s="1" t="s">
        <v>29</v>
      </c>
      <c r="C131" s="9">
        <v>11.1</v>
      </c>
      <c r="D131" s="9">
        <v>11.4</v>
      </c>
      <c r="E131" s="10">
        <v>11.4</v>
      </c>
      <c r="F131" s="10">
        <v>11.2</v>
      </c>
      <c r="G131" s="10">
        <v>10.9</v>
      </c>
      <c r="H131" s="10">
        <v>10.5</v>
      </c>
      <c r="I131" s="10">
        <v>10.1</v>
      </c>
      <c r="J131" s="10">
        <v>9.9</v>
      </c>
      <c r="K131" s="10">
        <v>9.9</v>
      </c>
      <c r="L131" s="10">
        <v>9.9</v>
      </c>
      <c r="M131" s="10">
        <v>10</v>
      </c>
      <c r="N131" s="10">
        <v>10</v>
      </c>
      <c r="O131" s="10">
        <v>10.1</v>
      </c>
      <c r="P131" s="10">
        <v>10.1</v>
      </c>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row>
    <row r="132" spans="1:70" ht="15" customHeight="1" x14ac:dyDescent="0.45">
      <c r="C132" s="9"/>
      <c r="D132" s="9"/>
      <c r="E132" s="10"/>
      <c r="F132" s="10"/>
      <c r="G132" s="10"/>
      <c r="H132" s="10"/>
      <c r="I132" s="10"/>
      <c r="J132" s="10"/>
      <c r="K132" s="10"/>
      <c r="L132" s="10"/>
      <c r="M132" s="10"/>
      <c r="N132" s="10"/>
      <c r="O132" s="10"/>
      <c r="P132" s="10"/>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row>
    <row r="133" spans="1:70" ht="15" customHeight="1" x14ac:dyDescent="0.5">
      <c r="A133" s="2" t="s">
        <v>147</v>
      </c>
      <c r="C133" s="9"/>
      <c r="D133" s="9"/>
      <c r="E133" s="10"/>
      <c r="F133" s="10"/>
      <c r="G133" s="10"/>
      <c r="H133" s="10"/>
      <c r="I133" s="10"/>
      <c r="J133" s="10"/>
      <c r="K133" s="10"/>
      <c r="L133" s="10"/>
      <c r="M133" s="10"/>
      <c r="N133" s="10"/>
      <c r="O133" s="10"/>
      <c r="P133" s="10"/>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row>
    <row r="134" spans="1:70" ht="15" customHeight="1" x14ac:dyDescent="0.45">
      <c r="A134" s="21" t="s">
        <v>148</v>
      </c>
      <c r="B134" s="1" t="s">
        <v>4</v>
      </c>
      <c r="C134" s="7">
        <v>18563.3</v>
      </c>
      <c r="D134" s="7">
        <v>19605.8</v>
      </c>
      <c r="E134" s="8">
        <v>20695.3</v>
      </c>
      <c r="F134" s="8">
        <v>21671.3</v>
      </c>
      <c r="G134" s="8">
        <v>22602</v>
      </c>
      <c r="H134" s="8">
        <v>23473.3</v>
      </c>
      <c r="I134" s="8">
        <v>24365.8</v>
      </c>
      <c r="J134" s="8">
        <v>25339.1</v>
      </c>
      <c r="K134" s="8">
        <v>26354</v>
      </c>
      <c r="L134" s="8">
        <v>27369.5</v>
      </c>
      <c r="M134" s="8">
        <v>28436.400000000001</v>
      </c>
      <c r="N134" s="8">
        <v>29571.8</v>
      </c>
      <c r="O134" s="8">
        <v>30745.4</v>
      </c>
      <c r="P134" s="8">
        <v>31989.599999999999</v>
      </c>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row>
    <row r="135" spans="1:70" ht="15" customHeight="1" x14ac:dyDescent="0.45">
      <c r="A135" s="21"/>
      <c r="B135" s="1" t="s">
        <v>5</v>
      </c>
      <c r="C135" s="9">
        <v>6.8949999999999996</v>
      </c>
      <c r="D135" s="9">
        <v>5.6150000000000002</v>
      </c>
      <c r="E135" s="10">
        <v>5.556</v>
      </c>
      <c r="F135" s="10">
        <v>4.7160000000000002</v>
      </c>
      <c r="G135" s="10">
        <v>4.2939999999999996</v>
      </c>
      <c r="H135" s="10">
        <v>3.8540000000000001</v>
      </c>
      <c r="I135" s="10">
        <v>3.8010000000000002</v>
      </c>
      <c r="J135" s="10">
        <v>3.9940000000000002</v>
      </c>
      <c r="K135" s="10">
        <v>4.0039999999999996</v>
      </c>
      <c r="L135" s="10">
        <v>3.8530000000000002</v>
      </c>
      <c r="M135" s="10">
        <v>3.8980000000000001</v>
      </c>
      <c r="N135" s="10">
        <v>3.992</v>
      </c>
      <c r="O135" s="10">
        <v>3.968</v>
      </c>
      <c r="P135" s="10">
        <v>4.0460000000000003</v>
      </c>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row>
    <row r="136" spans="1:70" ht="15" customHeight="1" x14ac:dyDescent="0.45">
      <c r="A136" s="21" t="s">
        <v>149</v>
      </c>
      <c r="B136" s="1" t="s">
        <v>4</v>
      </c>
      <c r="C136" s="7">
        <v>4968.2</v>
      </c>
      <c r="D136" s="7">
        <v>5234.2</v>
      </c>
      <c r="E136" s="8">
        <v>5408.9</v>
      </c>
      <c r="F136" s="8">
        <v>5701.7</v>
      </c>
      <c r="G136" s="8">
        <v>6015.7</v>
      </c>
      <c r="H136" s="8">
        <v>6291.6</v>
      </c>
      <c r="I136" s="8">
        <v>6528.8</v>
      </c>
      <c r="J136" s="8">
        <v>6747.7</v>
      </c>
      <c r="K136" s="8">
        <v>6977.4</v>
      </c>
      <c r="L136" s="8">
        <v>7210.6</v>
      </c>
      <c r="M136" s="8">
        <v>7454.3</v>
      </c>
      <c r="N136" s="8">
        <v>7710.6</v>
      </c>
      <c r="O136" s="8">
        <v>7999.3</v>
      </c>
      <c r="P136" s="8">
        <v>8310.2999999999993</v>
      </c>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row>
    <row r="137" spans="1:70" ht="15" customHeight="1" x14ac:dyDescent="0.45">
      <c r="B137" s="1" t="s">
        <v>5</v>
      </c>
      <c r="C137" s="9">
        <v>4.2619999999999996</v>
      </c>
      <c r="D137" s="9">
        <v>5.3520000000000003</v>
      </c>
      <c r="E137" s="10">
        <v>3.3380000000000001</v>
      </c>
      <c r="F137" s="10">
        <v>5.4130000000000003</v>
      </c>
      <c r="G137" s="10">
        <v>5.5060000000000002</v>
      </c>
      <c r="H137" s="10">
        <v>4.5860000000000003</v>
      </c>
      <c r="I137" s="10">
        <v>3.77</v>
      </c>
      <c r="J137" s="10">
        <v>3.3519999999999999</v>
      </c>
      <c r="K137" s="10">
        <v>3.4049999999999998</v>
      </c>
      <c r="L137" s="10">
        <v>3.3410000000000002</v>
      </c>
      <c r="M137" s="10">
        <v>3.38</v>
      </c>
      <c r="N137" s="10">
        <v>3.4369999999999998</v>
      </c>
      <c r="O137" s="10">
        <v>3.7429999999999999</v>
      </c>
      <c r="P137" s="10">
        <v>3.887</v>
      </c>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row>
    <row r="138" spans="1:70" ht="15" customHeight="1" x14ac:dyDescent="0.45">
      <c r="A138" s="22" t="s">
        <v>35</v>
      </c>
      <c r="B138" s="1" t="s">
        <v>4</v>
      </c>
      <c r="C138" s="7">
        <v>3779.9</v>
      </c>
      <c r="D138" s="7">
        <v>3996.7</v>
      </c>
      <c r="E138" s="8">
        <v>4165.3999999999996</v>
      </c>
      <c r="F138" s="8">
        <v>4414.8999999999996</v>
      </c>
      <c r="G138" s="8">
        <v>4649.3</v>
      </c>
      <c r="H138" s="8">
        <v>4850.5</v>
      </c>
      <c r="I138" s="8">
        <v>5017.1000000000004</v>
      </c>
      <c r="J138" s="8">
        <v>5173.3999999999996</v>
      </c>
      <c r="K138" s="8">
        <v>5353.9</v>
      </c>
      <c r="L138" s="8">
        <v>5560.1</v>
      </c>
      <c r="M138" s="8">
        <v>5782</v>
      </c>
      <c r="N138" s="8">
        <v>6005.8</v>
      </c>
      <c r="O138" s="8">
        <v>6240.2</v>
      </c>
      <c r="P138" s="8">
        <v>6488.9</v>
      </c>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row>
    <row r="139" spans="1:70" ht="15" customHeight="1" x14ac:dyDescent="0.45">
      <c r="A139" s="22"/>
      <c r="B139" s="1" t="s">
        <v>5</v>
      </c>
      <c r="C139" s="9">
        <v>12.221</v>
      </c>
      <c r="D139" s="9">
        <v>5.7350000000000003</v>
      </c>
      <c r="E139" s="10">
        <v>4.2220000000000004</v>
      </c>
      <c r="F139" s="10">
        <v>5.99</v>
      </c>
      <c r="G139" s="10">
        <v>5.3079999999999998</v>
      </c>
      <c r="H139" s="10">
        <v>4.3259999999999996</v>
      </c>
      <c r="I139" s="10">
        <v>3.4340000000000002</v>
      </c>
      <c r="J139" s="10">
        <v>3.1160000000000001</v>
      </c>
      <c r="K139" s="10">
        <v>3.488</v>
      </c>
      <c r="L139" s="10">
        <v>3.851</v>
      </c>
      <c r="M139" s="10">
        <v>3.99</v>
      </c>
      <c r="N139" s="10">
        <v>3.87</v>
      </c>
      <c r="O139" s="10">
        <v>3.903</v>
      </c>
      <c r="P139" s="10">
        <v>3.9849999999999999</v>
      </c>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row>
    <row r="140" spans="1:70" ht="15" customHeight="1" x14ac:dyDescent="0.45">
      <c r="A140" s="23" t="s">
        <v>36</v>
      </c>
      <c r="B140" s="16" t="s">
        <v>4</v>
      </c>
      <c r="C140" s="7">
        <v>1104</v>
      </c>
      <c r="D140" s="7">
        <v>1171.2</v>
      </c>
      <c r="E140" s="8">
        <v>1199.9000000000001</v>
      </c>
      <c r="F140" s="8">
        <v>1227</v>
      </c>
      <c r="G140" s="8">
        <v>1303.4000000000001</v>
      </c>
      <c r="H140" s="8">
        <v>1381.6</v>
      </c>
      <c r="I140" s="8">
        <v>1448.1</v>
      </c>
      <c r="J140" s="8">
        <v>1504.8</v>
      </c>
      <c r="K140" s="8">
        <v>1548.5</v>
      </c>
      <c r="L140" s="8">
        <v>1570</v>
      </c>
      <c r="M140" s="8">
        <v>1586.4</v>
      </c>
      <c r="N140" s="8">
        <v>1613.5</v>
      </c>
      <c r="O140" s="8">
        <v>1662.5</v>
      </c>
      <c r="P140" s="8">
        <v>1720.5</v>
      </c>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row>
    <row r="141" spans="1:70" ht="15" customHeight="1" x14ac:dyDescent="0.45">
      <c r="A141" s="22"/>
      <c r="B141" s="1" t="s">
        <v>5</v>
      </c>
      <c r="C141" s="9">
        <v>-7.8579999999999997</v>
      </c>
      <c r="D141" s="9">
        <v>6.0860000000000003</v>
      </c>
      <c r="E141" s="10">
        <v>2.4569999999999999</v>
      </c>
      <c r="F141" s="10">
        <v>2.25</v>
      </c>
      <c r="G141" s="10">
        <v>6.2320000000000002</v>
      </c>
      <c r="H141" s="10">
        <v>5.9960000000000004</v>
      </c>
      <c r="I141" s="10">
        <v>4.8120000000000003</v>
      </c>
      <c r="J141" s="10">
        <v>3.915</v>
      </c>
      <c r="K141" s="10">
        <v>2.907</v>
      </c>
      <c r="L141" s="10">
        <v>1.389</v>
      </c>
      <c r="M141" s="10">
        <v>1.0389999999999999</v>
      </c>
      <c r="N141" s="10">
        <v>1.7090000000000001</v>
      </c>
      <c r="O141" s="10">
        <v>3.0379999999999998</v>
      </c>
      <c r="P141" s="10">
        <v>3.4889999999999999</v>
      </c>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row>
    <row r="142" spans="1:70" ht="15" customHeight="1" x14ac:dyDescent="0.45">
      <c r="A142" s="22" t="s">
        <v>37</v>
      </c>
      <c r="B142" s="1" t="s">
        <v>4</v>
      </c>
      <c r="C142" s="7">
        <v>84.4</v>
      </c>
      <c r="D142" s="7">
        <v>66.3</v>
      </c>
      <c r="E142" s="8">
        <v>43.5</v>
      </c>
      <c r="F142" s="8">
        <v>59.8</v>
      </c>
      <c r="G142" s="8">
        <v>62.9</v>
      </c>
      <c r="H142" s="8">
        <v>59.5</v>
      </c>
      <c r="I142" s="8">
        <v>63.6</v>
      </c>
      <c r="J142" s="8">
        <v>69.5</v>
      </c>
      <c r="K142" s="8">
        <v>75</v>
      </c>
      <c r="L142" s="8">
        <v>80.400000000000006</v>
      </c>
      <c r="M142" s="8">
        <v>86</v>
      </c>
      <c r="N142" s="8">
        <v>91.4</v>
      </c>
      <c r="O142" s="8">
        <v>96.6</v>
      </c>
      <c r="P142" s="8">
        <v>100.9</v>
      </c>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row>
    <row r="143" spans="1:70" ht="15" customHeight="1" x14ac:dyDescent="0.45">
      <c r="A143" s="21" t="s">
        <v>150</v>
      </c>
      <c r="B143" s="1" t="s">
        <v>4</v>
      </c>
      <c r="C143" s="7">
        <v>4668.5</v>
      </c>
      <c r="D143" s="7">
        <v>4968.7</v>
      </c>
      <c r="E143" s="8">
        <v>5220.1000000000004</v>
      </c>
      <c r="F143" s="8">
        <v>5432.4</v>
      </c>
      <c r="G143" s="8">
        <v>5623.1</v>
      </c>
      <c r="H143" s="8">
        <v>5778</v>
      </c>
      <c r="I143" s="8">
        <v>5937.8</v>
      </c>
      <c r="J143" s="8">
        <v>6091.7</v>
      </c>
      <c r="K143" s="8">
        <v>6246.8</v>
      </c>
      <c r="L143" s="8">
        <v>6414.2</v>
      </c>
      <c r="M143" s="8">
        <v>6591.3</v>
      </c>
      <c r="N143" s="8">
        <v>6772.2</v>
      </c>
      <c r="O143" s="8">
        <v>6958.6</v>
      </c>
      <c r="P143" s="8">
        <v>7153.9</v>
      </c>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row>
    <row r="144" spans="1:70" ht="15" customHeight="1" x14ac:dyDescent="0.45">
      <c r="B144" s="1" t="s">
        <v>5</v>
      </c>
      <c r="C144" s="9">
        <v>6.4219999999999997</v>
      </c>
      <c r="D144" s="9">
        <v>6.4290000000000003</v>
      </c>
      <c r="E144" s="10">
        <v>5.0590000000000002</v>
      </c>
      <c r="F144" s="10">
        <v>4.0659999999999998</v>
      </c>
      <c r="G144" s="10">
        <v>3.5089999999999999</v>
      </c>
      <c r="H144" s="10">
        <v>2.754</v>
      </c>
      <c r="I144" s="10">
        <v>2.766</v>
      </c>
      <c r="J144" s="10">
        <v>2.5910000000000002</v>
      </c>
      <c r="K144" s="10">
        <v>2.5459999999999998</v>
      </c>
      <c r="L144" s="10">
        <v>2.6789999999999998</v>
      </c>
      <c r="M144" s="10">
        <v>2.76</v>
      </c>
      <c r="N144" s="10">
        <v>2.7440000000000002</v>
      </c>
      <c r="O144" s="10">
        <v>2.7509999999999999</v>
      </c>
      <c r="P144" s="10">
        <v>2.8069999999999999</v>
      </c>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row>
    <row r="145" spans="1:70" ht="15" customHeight="1" x14ac:dyDescent="0.45">
      <c r="A145" s="22" t="s">
        <v>38</v>
      </c>
      <c r="B145" s="1" t="s">
        <v>4</v>
      </c>
      <c r="C145" s="7">
        <v>1735.5</v>
      </c>
      <c r="D145" s="7">
        <v>1857.9</v>
      </c>
      <c r="E145" s="8">
        <v>1959</v>
      </c>
      <c r="F145" s="8">
        <v>2031.4</v>
      </c>
      <c r="G145" s="8">
        <v>2095.3000000000002</v>
      </c>
      <c r="H145" s="8">
        <v>2127.1999999999998</v>
      </c>
      <c r="I145" s="8">
        <v>2163.3000000000002</v>
      </c>
      <c r="J145" s="8">
        <v>2193.5</v>
      </c>
      <c r="K145" s="8">
        <v>2220.9</v>
      </c>
      <c r="L145" s="8">
        <v>2254.6999999999998</v>
      </c>
      <c r="M145" s="8">
        <v>2295.4</v>
      </c>
      <c r="N145" s="8">
        <v>2338.1999999999998</v>
      </c>
      <c r="O145" s="8">
        <v>2385</v>
      </c>
      <c r="P145" s="8">
        <v>2438.5</v>
      </c>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row>
    <row r="146" spans="1:70" ht="15" customHeight="1" x14ac:dyDescent="0.45">
      <c r="A146" s="22"/>
      <c r="B146" s="1" t="s">
        <v>5</v>
      </c>
      <c r="C146" s="9">
        <v>6.984</v>
      </c>
      <c r="D146" s="9">
        <v>7.05</v>
      </c>
      <c r="E146" s="10">
        <v>5.4420000000000002</v>
      </c>
      <c r="F146" s="10">
        <v>3.6970000000000001</v>
      </c>
      <c r="G146" s="10">
        <v>3.145</v>
      </c>
      <c r="H146" s="10">
        <v>1.522</v>
      </c>
      <c r="I146" s="10">
        <v>1.6970000000000001</v>
      </c>
      <c r="J146" s="10">
        <v>1.3919999999999999</v>
      </c>
      <c r="K146" s="10">
        <v>1.2509999999999999</v>
      </c>
      <c r="L146" s="10">
        <v>1.522</v>
      </c>
      <c r="M146" s="10">
        <v>1.806</v>
      </c>
      <c r="N146" s="10">
        <v>1.8620000000000001</v>
      </c>
      <c r="O146" s="10">
        <v>2.0030000000000001</v>
      </c>
      <c r="P146" s="10">
        <v>2.2440000000000002</v>
      </c>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row>
    <row r="147" spans="1:70" ht="15" customHeight="1" x14ac:dyDescent="0.45">
      <c r="A147" s="22" t="s">
        <v>39</v>
      </c>
      <c r="B147" s="1" t="s">
        <v>4</v>
      </c>
      <c r="C147" s="7">
        <v>2933</v>
      </c>
      <c r="D147" s="7">
        <v>3110.8</v>
      </c>
      <c r="E147" s="8">
        <v>3261.1</v>
      </c>
      <c r="F147" s="8">
        <v>3401</v>
      </c>
      <c r="G147" s="8">
        <v>3527.7</v>
      </c>
      <c r="H147" s="8">
        <v>3650.7</v>
      </c>
      <c r="I147" s="8">
        <v>3774.5</v>
      </c>
      <c r="J147" s="8">
        <v>3898.3</v>
      </c>
      <c r="K147" s="8">
        <v>4025.9</v>
      </c>
      <c r="L147" s="8">
        <v>4159.5</v>
      </c>
      <c r="M147" s="8">
        <v>4295.8999999999996</v>
      </c>
      <c r="N147" s="8">
        <v>4434</v>
      </c>
      <c r="O147" s="8">
        <v>4573.5</v>
      </c>
      <c r="P147" s="8">
        <v>4715.3</v>
      </c>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row>
    <row r="148" spans="1:70" ht="15" customHeight="1" x14ac:dyDescent="0.45">
      <c r="B148" s="1" t="s">
        <v>5</v>
      </c>
      <c r="C148" s="9">
        <v>6.0919999999999996</v>
      </c>
      <c r="D148" s="9">
        <v>6.0620000000000003</v>
      </c>
      <c r="E148" s="10">
        <v>4.8310000000000004</v>
      </c>
      <c r="F148" s="10">
        <v>4.2880000000000003</v>
      </c>
      <c r="G148" s="10">
        <v>3.7269999999999999</v>
      </c>
      <c r="H148" s="10">
        <v>3.4870000000000001</v>
      </c>
      <c r="I148" s="10">
        <v>3.3889999999999998</v>
      </c>
      <c r="J148" s="10">
        <v>3.2789999999999999</v>
      </c>
      <c r="K148" s="10">
        <v>3.2749999999999999</v>
      </c>
      <c r="L148" s="10">
        <v>3.3180000000000001</v>
      </c>
      <c r="M148" s="10">
        <v>3.2770000000000001</v>
      </c>
      <c r="N148" s="10">
        <v>3.2160000000000002</v>
      </c>
      <c r="O148" s="10">
        <v>3.1459999999999999</v>
      </c>
      <c r="P148" s="10">
        <v>3.1</v>
      </c>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row>
    <row r="149" spans="1:70" ht="15" customHeight="1" x14ac:dyDescent="0.45">
      <c r="A149" s="21" t="s">
        <v>151</v>
      </c>
      <c r="B149" s="1" t="s">
        <v>4</v>
      </c>
      <c r="C149" s="7">
        <v>-802.1</v>
      </c>
      <c r="D149" s="7">
        <v>-860.8</v>
      </c>
      <c r="E149" s="8">
        <v>-993.9</v>
      </c>
      <c r="F149" s="8">
        <v>-903.4</v>
      </c>
      <c r="G149" s="8">
        <v>-925.6</v>
      </c>
      <c r="H149" s="8">
        <v>-877.1</v>
      </c>
      <c r="I149" s="8">
        <v>-822.3</v>
      </c>
      <c r="J149" s="8">
        <v>-787.8</v>
      </c>
      <c r="K149" s="8">
        <v>-765.4</v>
      </c>
      <c r="L149" s="8">
        <v>-717.7</v>
      </c>
      <c r="M149" s="8">
        <v>-686.1</v>
      </c>
      <c r="N149" s="8">
        <v>-681.3</v>
      </c>
      <c r="O149" s="8">
        <v>-691.8</v>
      </c>
      <c r="P149" s="8">
        <v>-741.6</v>
      </c>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row>
    <row r="150" spans="1:70" ht="15" customHeight="1" x14ac:dyDescent="0.45">
      <c r="A150" s="22" t="s">
        <v>40</v>
      </c>
      <c r="B150" s="1" t="s">
        <v>4</v>
      </c>
      <c r="C150" s="7">
        <v>3060.4</v>
      </c>
      <c r="D150" s="7">
        <v>3180.7</v>
      </c>
      <c r="E150" s="8">
        <v>3278.5</v>
      </c>
      <c r="F150" s="8">
        <v>3323.9</v>
      </c>
      <c r="G150" s="8">
        <v>3457.7</v>
      </c>
      <c r="H150" s="8">
        <v>3591.5</v>
      </c>
      <c r="I150" s="8">
        <v>3740.3</v>
      </c>
      <c r="J150" s="8">
        <v>3896.4</v>
      </c>
      <c r="K150" s="8">
        <v>4061.7</v>
      </c>
      <c r="L150" s="8">
        <v>4226</v>
      </c>
      <c r="M150" s="8">
        <v>4388.5</v>
      </c>
      <c r="N150" s="8">
        <v>4551.6000000000004</v>
      </c>
      <c r="O150" s="8">
        <v>4713.3999999999996</v>
      </c>
      <c r="P150" s="8">
        <v>4873.5</v>
      </c>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row>
    <row r="151" spans="1:70" ht="15" customHeight="1" x14ac:dyDescent="0.45">
      <c r="A151" s="22"/>
      <c r="B151" s="1" t="s">
        <v>5</v>
      </c>
      <c r="C151" s="9">
        <v>3.1669999999999998</v>
      </c>
      <c r="D151" s="9">
        <v>3.931</v>
      </c>
      <c r="E151" s="10">
        <v>3.073</v>
      </c>
      <c r="F151" s="10">
        <v>1.3859999999999999</v>
      </c>
      <c r="G151" s="10">
        <v>4.0259999999999998</v>
      </c>
      <c r="H151" s="10">
        <v>3.8690000000000002</v>
      </c>
      <c r="I151" s="10">
        <v>4.141</v>
      </c>
      <c r="J151" s="10">
        <v>4.1749999999999998</v>
      </c>
      <c r="K151" s="10">
        <v>4.242</v>
      </c>
      <c r="L151" s="10">
        <v>4.0419999999999998</v>
      </c>
      <c r="M151" s="10">
        <v>3.8460000000000001</v>
      </c>
      <c r="N151" s="10">
        <v>3.7160000000000002</v>
      </c>
      <c r="O151" s="10">
        <v>3.5539999999999998</v>
      </c>
      <c r="P151" s="10">
        <v>3.3980000000000001</v>
      </c>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row>
    <row r="152" spans="1:70" ht="15" customHeight="1" x14ac:dyDescent="0.45">
      <c r="A152" s="22" t="s">
        <v>41</v>
      </c>
      <c r="B152" s="1" t="s">
        <v>4</v>
      </c>
      <c r="C152" s="7">
        <v>3862.5</v>
      </c>
      <c r="D152" s="7">
        <v>4041.5</v>
      </c>
      <c r="E152" s="8">
        <v>4272.3999999999996</v>
      </c>
      <c r="F152" s="8">
        <v>4227.3</v>
      </c>
      <c r="G152" s="8">
        <v>4383.3</v>
      </c>
      <c r="H152" s="8">
        <v>4468.6000000000004</v>
      </c>
      <c r="I152" s="8">
        <v>4562.6000000000004</v>
      </c>
      <c r="J152" s="8">
        <v>4684.3</v>
      </c>
      <c r="K152" s="8">
        <v>4827.2</v>
      </c>
      <c r="L152" s="8">
        <v>4943.7</v>
      </c>
      <c r="M152" s="8">
        <v>5074.6000000000004</v>
      </c>
      <c r="N152" s="8">
        <v>5232.8999999999996</v>
      </c>
      <c r="O152" s="8">
        <v>5405.1</v>
      </c>
      <c r="P152" s="8">
        <v>5615.2</v>
      </c>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row>
    <row r="153" spans="1:70" ht="15" customHeight="1" x14ac:dyDescent="0.45">
      <c r="B153" s="1" t="s">
        <v>5</v>
      </c>
      <c r="C153" s="9">
        <v>-1.4370000000000001</v>
      </c>
      <c r="D153" s="9">
        <v>4.6340000000000003</v>
      </c>
      <c r="E153" s="10">
        <v>5.7119999999999997</v>
      </c>
      <c r="F153" s="10">
        <v>-1.054</v>
      </c>
      <c r="G153" s="10">
        <v>3.6890000000000001</v>
      </c>
      <c r="H153" s="10">
        <v>1.9450000000000001</v>
      </c>
      <c r="I153" s="10">
        <v>2.1030000000000002</v>
      </c>
      <c r="J153" s="10">
        <v>2.6669999999999998</v>
      </c>
      <c r="K153" s="10">
        <v>3.05</v>
      </c>
      <c r="L153" s="10">
        <v>2.4129999999999998</v>
      </c>
      <c r="M153" s="10">
        <v>2.6480000000000001</v>
      </c>
      <c r="N153" s="10">
        <v>3.1179999999999999</v>
      </c>
      <c r="O153" s="10">
        <v>3.2919999999999998</v>
      </c>
      <c r="P153" s="10">
        <v>3.8849999999999998</v>
      </c>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row>
    <row r="154" spans="1:70" ht="15" customHeight="1" x14ac:dyDescent="0.45">
      <c r="A154" s="21" t="s">
        <v>152</v>
      </c>
      <c r="B154" s="1" t="s">
        <v>4</v>
      </c>
      <c r="C154" s="7">
        <v>-923.7</v>
      </c>
      <c r="D154" s="7">
        <v>-1131.8</v>
      </c>
      <c r="E154" s="8">
        <v>-1221.7</v>
      </c>
      <c r="F154" s="8">
        <v>-1047.0999999999999</v>
      </c>
      <c r="G154" s="8">
        <v>-1089.7</v>
      </c>
      <c r="H154" s="8">
        <v>-1079.3</v>
      </c>
      <c r="I154" s="8">
        <v>-1061.0999999999999</v>
      </c>
      <c r="J154" s="8">
        <v>-1061.9000000000001</v>
      </c>
      <c r="K154" s="8">
        <v>-1071.8</v>
      </c>
      <c r="L154" s="8">
        <v>-1054.3</v>
      </c>
      <c r="M154" s="8">
        <v>-1046.2</v>
      </c>
      <c r="N154" s="8">
        <v>-1060.9000000000001</v>
      </c>
      <c r="O154" s="8">
        <v>-1089.0999999999999</v>
      </c>
      <c r="P154" s="8">
        <v>-1158.9000000000001</v>
      </c>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row>
    <row r="155" spans="1:70" ht="15" customHeight="1" x14ac:dyDescent="0.45">
      <c r="C155" s="9"/>
      <c r="D155" s="9"/>
      <c r="E155" s="10"/>
      <c r="F155" s="10"/>
      <c r="G155" s="10"/>
      <c r="H155" s="10"/>
      <c r="I155" s="10"/>
      <c r="J155" s="10"/>
      <c r="K155" s="10"/>
      <c r="L155" s="10"/>
      <c r="M155" s="10"/>
      <c r="N155" s="10"/>
      <c r="O155" s="10"/>
      <c r="P155" s="10"/>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row>
    <row r="156" spans="1:70" ht="15" customHeight="1" x14ac:dyDescent="0.5">
      <c r="A156" s="2" t="s">
        <v>153</v>
      </c>
      <c r="C156" s="9"/>
      <c r="D156" s="9"/>
      <c r="E156" s="10"/>
      <c r="F156" s="10"/>
      <c r="G156" s="10"/>
      <c r="H156" s="10"/>
      <c r="I156" s="10"/>
      <c r="J156" s="10"/>
      <c r="K156" s="10"/>
      <c r="L156" s="10"/>
      <c r="M156" s="10"/>
      <c r="N156" s="10"/>
      <c r="O156" s="10"/>
      <c r="P156" s="10"/>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row>
    <row r="157" spans="1:70" ht="15" customHeight="1" x14ac:dyDescent="0.45">
      <c r="A157" s="21" t="s">
        <v>148</v>
      </c>
      <c r="B157" s="1" t="s">
        <v>7</v>
      </c>
      <c r="C157" s="7">
        <v>15511.9</v>
      </c>
      <c r="D157" s="7">
        <v>15955.7</v>
      </c>
      <c r="E157" s="8">
        <v>16419.8</v>
      </c>
      <c r="F157" s="8">
        <v>16730.2</v>
      </c>
      <c r="G157" s="8">
        <v>17021.400000000001</v>
      </c>
      <c r="H157" s="8">
        <v>17292.2</v>
      </c>
      <c r="I157" s="8">
        <v>17579.599999999999</v>
      </c>
      <c r="J157" s="8">
        <v>17916.5</v>
      </c>
      <c r="K157" s="8">
        <v>18268.3</v>
      </c>
      <c r="L157" s="8">
        <v>18603.5</v>
      </c>
      <c r="M157" s="8">
        <v>18955.3</v>
      </c>
      <c r="N157" s="8">
        <v>19332.5</v>
      </c>
      <c r="O157" s="8">
        <v>19713.5</v>
      </c>
      <c r="P157" s="8">
        <v>20117.5</v>
      </c>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row>
    <row r="158" spans="1:70" ht="15" customHeight="1" x14ac:dyDescent="0.45">
      <c r="A158" s="21"/>
      <c r="B158" s="1" t="s">
        <v>5</v>
      </c>
      <c r="C158" s="9">
        <v>2.206</v>
      </c>
      <c r="D158" s="9">
        <v>2.8610000000000002</v>
      </c>
      <c r="E158" s="10">
        <v>2.9079999999999999</v>
      </c>
      <c r="F158" s="10">
        <v>1.89</v>
      </c>
      <c r="G158" s="10">
        <v>1.74</v>
      </c>
      <c r="H158" s="10">
        <v>1.59</v>
      </c>
      <c r="I158" s="10">
        <v>1.6619999999999999</v>
      </c>
      <c r="J158" s="10">
        <v>1.9159999999999999</v>
      </c>
      <c r="K158" s="10">
        <v>1.9630000000000001</v>
      </c>
      <c r="L158" s="10">
        <v>1.835</v>
      </c>
      <c r="M158" s="10">
        <v>1.89</v>
      </c>
      <c r="N158" s="10">
        <v>1.99</v>
      </c>
      <c r="O158" s="10">
        <v>1.97</v>
      </c>
      <c r="P158" s="10">
        <v>2.0489999999999999</v>
      </c>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row>
    <row r="159" spans="1:70" ht="15" customHeight="1" x14ac:dyDescent="0.45">
      <c r="A159" s="21" t="s">
        <v>149</v>
      </c>
      <c r="B159" s="1" t="s">
        <v>7</v>
      </c>
      <c r="C159" s="7">
        <v>4187.5</v>
      </c>
      <c r="D159" s="7">
        <v>4345.8999999999996</v>
      </c>
      <c r="E159" s="8">
        <v>4415.6000000000004</v>
      </c>
      <c r="F159" s="8">
        <v>4543.5</v>
      </c>
      <c r="G159" s="8">
        <v>4713.7</v>
      </c>
      <c r="H159" s="8">
        <v>4858.2</v>
      </c>
      <c r="I159" s="8">
        <v>4972</v>
      </c>
      <c r="J159" s="8">
        <v>5069.5</v>
      </c>
      <c r="K159" s="8">
        <v>5172</v>
      </c>
      <c r="L159" s="8">
        <v>5274.1</v>
      </c>
      <c r="M159" s="8">
        <v>5381.9</v>
      </c>
      <c r="N159" s="8">
        <v>5495.7</v>
      </c>
      <c r="O159" s="8">
        <v>5628.3</v>
      </c>
      <c r="P159" s="8">
        <v>5771.9</v>
      </c>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row>
    <row r="160" spans="1:70" ht="15" customHeight="1" x14ac:dyDescent="0.45">
      <c r="B160" s="1" t="s">
        <v>5</v>
      </c>
      <c r="C160" s="9">
        <v>0.02</v>
      </c>
      <c r="D160" s="9">
        <v>3.7829999999999999</v>
      </c>
      <c r="E160" s="10">
        <v>1.6040000000000001</v>
      </c>
      <c r="F160" s="10">
        <v>2.895</v>
      </c>
      <c r="G160" s="10">
        <v>3.746</v>
      </c>
      <c r="H160" s="10">
        <v>3.0649999999999999</v>
      </c>
      <c r="I160" s="10">
        <v>2.3410000000000002</v>
      </c>
      <c r="J160" s="10">
        <v>1.9610000000000001</v>
      </c>
      <c r="K160" s="10">
        <v>2.0209999999999999</v>
      </c>
      <c r="L160" s="10">
        <v>1.974</v>
      </c>
      <c r="M160" s="10">
        <v>2.0430000000000001</v>
      </c>
      <c r="N160" s="10">
        <v>2.1139999999999999</v>
      </c>
      <c r="O160" s="10">
        <v>2.4119999999999999</v>
      </c>
      <c r="P160" s="10">
        <v>2.552</v>
      </c>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row>
    <row r="161" spans="1:70" ht="15" customHeight="1" x14ac:dyDescent="0.45">
      <c r="A161" s="22" t="s">
        <v>35</v>
      </c>
      <c r="B161" s="1" t="s">
        <v>7</v>
      </c>
      <c r="C161" s="7">
        <v>3364.4</v>
      </c>
      <c r="D161" s="7">
        <v>3511</v>
      </c>
      <c r="E161" s="8">
        <v>3614.3</v>
      </c>
      <c r="F161" s="8">
        <v>3758.6</v>
      </c>
      <c r="G161" s="8">
        <v>3902.4</v>
      </c>
      <c r="H161" s="8">
        <v>4025.5</v>
      </c>
      <c r="I161" s="8">
        <v>4122.3</v>
      </c>
      <c r="J161" s="8">
        <v>4210.5</v>
      </c>
      <c r="K161" s="8">
        <v>4316.6000000000004</v>
      </c>
      <c r="L161" s="8">
        <v>4440.3999999999996</v>
      </c>
      <c r="M161" s="8">
        <v>4574.1000000000004</v>
      </c>
      <c r="N161" s="8">
        <v>4706.6000000000004</v>
      </c>
      <c r="O161" s="8">
        <v>4844.3</v>
      </c>
      <c r="P161" s="8">
        <v>4990.7</v>
      </c>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row>
    <row r="162" spans="1:70" ht="15" customHeight="1" x14ac:dyDescent="0.45">
      <c r="A162" s="22"/>
      <c r="B162" s="1" t="s">
        <v>5</v>
      </c>
      <c r="C162" s="9">
        <v>7.61</v>
      </c>
      <c r="D162" s="9">
        <v>4.359</v>
      </c>
      <c r="E162" s="10">
        <v>2.9409999999999998</v>
      </c>
      <c r="F162" s="10">
        <v>3.9910000000000001</v>
      </c>
      <c r="G162" s="10">
        <v>3.827</v>
      </c>
      <c r="H162" s="10">
        <v>3.1520000000000001</v>
      </c>
      <c r="I162" s="10">
        <v>2.4039999999999999</v>
      </c>
      <c r="J162" s="10">
        <v>2.1389999999999998</v>
      </c>
      <c r="K162" s="10">
        <v>2.5190000000000001</v>
      </c>
      <c r="L162" s="10">
        <v>2.8690000000000002</v>
      </c>
      <c r="M162" s="10">
        <v>3.0110000000000001</v>
      </c>
      <c r="N162" s="10">
        <v>2.895</v>
      </c>
      <c r="O162" s="10">
        <v>2.927</v>
      </c>
      <c r="P162" s="10">
        <v>3.02</v>
      </c>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row>
    <row r="163" spans="1:70" ht="15" customHeight="1" x14ac:dyDescent="0.45">
      <c r="A163" s="22" t="s">
        <v>36</v>
      </c>
      <c r="B163" s="1" t="s">
        <v>7</v>
      </c>
      <c r="C163" s="7">
        <v>761.5</v>
      </c>
      <c r="D163" s="7">
        <v>787.9</v>
      </c>
      <c r="E163" s="8">
        <v>782.8</v>
      </c>
      <c r="F163" s="8">
        <v>777.5</v>
      </c>
      <c r="G163" s="8">
        <v>804.5</v>
      </c>
      <c r="H163" s="8">
        <v>830.6</v>
      </c>
      <c r="I163" s="8">
        <v>847.3</v>
      </c>
      <c r="J163" s="8">
        <v>856.8</v>
      </c>
      <c r="K163" s="8">
        <v>858</v>
      </c>
      <c r="L163" s="8">
        <v>847.2</v>
      </c>
      <c r="M163" s="8">
        <v>834.3</v>
      </c>
      <c r="N163" s="8">
        <v>827.3</v>
      </c>
      <c r="O163" s="8">
        <v>830.7</v>
      </c>
      <c r="P163" s="8">
        <v>837.4</v>
      </c>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row>
    <row r="164" spans="1:70" ht="15" customHeight="1" x14ac:dyDescent="0.45">
      <c r="B164" s="1" t="s">
        <v>5</v>
      </c>
      <c r="C164" s="9">
        <v>-12.19</v>
      </c>
      <c r="D164" s="9">
        <v>3.4649999999999999</v>
      </c>
      <c r="E164" s="10">
        <v>-0.64100000000000001</v>
      </c>
      <c r="F164" s="10">
        <v>-0.67400000000000004</v>
      </c>
      <c r="G164" s="10">
        <v>3.4630000000000001</v>
      </c>
      <c r="H164" s="10">
        <v>3.2490000000000001</v>
      </c>
      <c r="I164" s="10">
        <v>2.0099999999999998</v>
      </c>
      <c r="J164" s="10">
        <v>1.121</v>
      </c>
      <c r="K164" s="10">
        <v>0.14099999999999999</v>
      </c>
      <c r="L164" s="10">
        <v>-1.2589999999999999</v>
      </c>
      <c r="M164" s="10">
        <v>-1.5189999999999999</v>
      </c>
      <c r="N164" s="10">
        <v>-0.84399999999999997</v>
      </c>
      <c r="O164" s="10">
        <v>0.41699999999999998</v>
      </c>
      <c r="P164" s="10">
        <v>0.79500000000000004</v>
      </c>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row>
    <row r="165" spans="1:70" ht="15" customHeight="1" x14ac:dyDescent="0.45">
      <c r="A165" s="22" t="s">
        <v>37</v>
      </c>
      <c r="B165" s="1" t="s">
        <v>7</v>
      </c>
      <c r="C165" s="7">
        <v>72.099999999999994</v>
      </c>
      <c r="D165" s="7">
        <v>54.7</v>
      </c>
      <c r="E165" s="8">
        <v>41.2</v>
      </c>
      <c r="F165" s="8">
        <v>46.7</v>
      </c>
      <c r="G165" s="8">
        <v>48.3</v>
      </c>
      <c r="H165" s="8">
        <v>45</v>
      </c>
      <c r="I165" s="8">
        <v>47.1</v>
      </c>
      <c r="J165" s="8">
        <v>50.4</v>
      </c>
      <c r="K165" s="8">
        <v>53.3</v>
      </c>
      <c r="L165" s="8">
        <v>56.1</v>
      </c>
      <c r="M165" s="8">
        <v>58.8</v>
      </c>
      <c r="N165" s="8">
        <v>61.4</v>
      </c>
      <c r="O165" s="8">
        <v>63.8</v>
      </c>
      <c r="P165" s="8">
        <v>65.400000000000006</v>
      </c>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row>
    <row r="166" spans="1:70" ht="15" customHeight="1" x14ac:dyDescent="0.45">
      <c r="A166" s="21" t="s">
        <v>150</v>
      </c>
      <c r="B166" s="1" t="s">
        <v>7</v>
      </c>
      <c r="C166" s="7">
        <v>3760.7</v>
      </c>
      <c r="D166" s="7">
        <v>3910.6</v>
      </c>
      <c r="E166" s="8">
        <v>3998.2</v>
      </c>
      <c r="F166" s="8">
        <v>4025.3</v>
      </c>
      <c r="G166" s="8">
        <v>4056.1</v>
      </c>
      <c r="H166" s="8">
        <v>4060.1</v>
      </c>
      <c r="I166" s="8">
        <v>4065.6</v>
      </c>
      <c r="J166" s="8">
        <v>4066.7</v>
      </c>
      <c r="K166" s="8">
        <v>4066.6</v>
      </c>
      <c r="L166" s="8">
        <v>4072.5</v>
      </c>
      <c r="M166" s="8">
        <v>4080.1</v>
      </c>
      <c r="N166" s="8">
        <v>4086.2</v>
      </c>
      <c r="O166" s="8">
        <v>4091.8</v>
      </c>
      <c r="P166" s="8">
        <v>4098.6000000000004</v>
      </c>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row>
    <row r="167" spans="1:70" ht="15" customHeight="1" x14ac:dyDescent="0.45">
      <c r="B167" s="1" t="s">
        <v>5</v>
      </c>
      <c r="C167" s="9">
        <v>2.4769999999999999</v>
      </c>
      <c r="D167" s="9">
        <v>3.9860000000000002</v>
      </c>
      <c r="E167" s="10">
        <v>2.2389999999999999</v>
      </c>
      <c r="F167" s="10">
        <v>0.67600000000000005</v>
      </c>
      <c r="G167" s="10">
        <v>0.76500000000000001</v>
      </c>
      <c r="H167" s="10">
        <v>9.9000000000000005E-2</v>
      </c>
      <c r="I167" s="10">
        <v>0.13500000000000001</v>
      </c>
      <c r="J167" s="10">
        <v>2.7E-2</v>
      </c>
      <c r="K167" s="10">
        <v>-3.0000000000000001E-3</v>
      </c>
      <c r="L167" s="10">
        <v>0.14499999999999999</v>
      </c>
      <c r="M167" s="10">
        <v>0.185</v>
      </c>
      <c r="N167" s="10">
        <v>0.15</v>
      </c>
      <c r="O167" s="10">
        <v>0.13700000000000001</v>
      </c>
      <c r="P167" s="10">
        <v>0.16400000000000001</v>
      </c>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row>
    <row r="168" spans="1:70" ht="15" customHeight="1" x14ac:dyDescent="0.45">
      <c r="A168" s="22" t="s">
        <v>38</v>
      </c>
      <c r="B168" s="1" t="s">
        <v>7</v>
      </c>
      <c r="C168" s="7">
        <v>1458.6</v>
      </c>
      <c r="D168" s="7">
        <v>1510.7</v>
      </c>
      <c r="E168" s="8">
        <v>1532.9</v>
      </c>
      <c r="F168" s="8">
        <v>1531.6</v>
      </c>
      <c r="G168" s="8">
        <v>1551.8</v>
      </c>
      <c r="H168" s="8">
        <v>1545.8</v>
      </c>
      <c r="I168" s="8">
        <v>1540.3</v>
      </c>
      <c r="J168" s="8">
        <v>1531.5</v>
      </c>
      <c r="K168" s="8">
        <v>1521.1</v>
      </c>
      <c r="L168" s="8">
        <v>1515.7</v>
      </c>
      <c r="M168" s="8">
        <v>1512.9</v>
      </c>
      <c r="N168" s="8">
        <v>1510.4</v>
      </c>
      <c r="O168" s="8">
        <v>1510</v>
      </c>
      <c r="P168" s="8">
        <v>1512.9</v>
      </c>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row>
    <row r="169" spans="1:70" ht="15" customHeight="1" x14ac:dyDescent="0.45">
      <c r="A169" s="22"/>
      <c r="B169" s="1" t="s">
        <v>5</v>
      </c>
      <c r="C169" s="9">
        <v>2.0939999999999999</v>
      </c>
      <c r="D169" s="9">
        <v>3.5750000000000002</v>
      </c>
      <c r="E169" s="10">
        <v>1.466</v>
      </c>
      <c r="F169" s="10">
        <v>-8.1000000000000003E-2</v>
      </c>
      <c r="G169" s="10">
        <v>1.319</v>
      </c>
      <c r="H169" s="10">
        <v>-0.39200000000000002</v>
      </c>
      <c r="I169" s="10">
        <v>-0.35299999999999998</v>
      </c>
      <c r="J169" s="10">
        <v>-0.56899999999999995</v>
      </c>
      <c r="K169" s="10">
        <v>-0.68100000000000005</v>
      </c>
      <c r="L169" s="10">
        <v>-0.35099999999999998</v>
      </c>
      <c r="M169" s="10">
        <v>-0.183</v>
      </c>
      <c r="N169" s="10">
        <v>-0.17</v>
      </c>
      <c r="O169" s="10">
        <v>-2.5999999999999999E-2</v>
      </c>
      <c r="P169" s="10">
        <v>0.192</v>
      </c>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row>
    <row r="170" spans="1:70" ht="15" customHeight="1" x14ac:dyDescent="0.45">
      <c r="A170" s="22" t="s">
        <v>39</v>
      </c>
      <c r="B170" s="1" t="s">
        <v>7</v>
      </c>
      <c r="C170" s="7">
        <v>2302.1999999999998</v>
      </c>
      <c r="D170" s="7">
        <v>2399.6999999999998</v>
      </c>
      <c r="E170" s="8">
        <v>2464.8000000000002</v>
      </c>
      <c r="F170" s="8">
        <v>2491.9</v>
      </c>
      <c r="G170" s="8">
        <v>2502.4</v>
      </c>
      <c r="H170" s="8">
        <v>2512.1999999999998</v>
      </c>
      <c r="I170" s="8">
        <v>2522.8000000000002</v>
      </c>
      <c r="J170" s="8">
        <v>2532.1</v>
      </c>
      <c r="K170" s="8">
        <v>2541.6999999999998</v>
      </c>
      <c r="L170" s="8">
        <v>2552.3000000000002</v>
      </c>
      <c r="M170" s="8">
        <v>2562.1999999999998</v>
      </c>
      <c r="N170" s="8">
        <v>2570.4</v>
      </c>
      <c r="O170" s="8">
        <v>2576.1999999999998</v>
      </c>
      <c r="P170" s="8">
        <v>2580.1</v>
      </c>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row>
    <row r="171" spans="1:70" ht="15" customHeight="1" x14ac:dyDescent="0.45">
      <c r="B171" s="1" t="s">
        <v>5</v>
      </c>
      <c r="C171" s="9">
        <v>2.7</v>
      </c>
      <c r="D171" s="9">
        <v>4.2329999999999997</v>
      </c>
      <c r="E171" s="10">
        <v>2.7130000000000001</v>
      </c>
      <c r="F171" s="10">
        <v>1.1000000000000001</v>
      </c>
      <c r="G171" s="10">
        <v>0.42299999999999999</v>
      </c>
      <c r="H171" s="10">
        <v>0.38900000000000001</v>
      </c>
      <c r="I171" s="10">
        <v>0.42</v>
      </c>
      <c r="J171" s="10">
        <v>0.36899999999999999</v>
      </c>
      <c r="K171" s="10">
        <v>0.378</v>
      </c>
      <c r="L171" s="10">
        <v>0.41899999999999998</v>
      </c>
      <c r="M171" s="10">
        <v>0.38500000000000001</v>
      </c>
      <c r="N171" s="10">
        <v>0.32100000000000001</v>
      </c>
      <c r="O171" s="10">
        <v>0.224</v>
      </c>
      <c r="P171" s="10">
        <v>0.151</v>
      </c>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row>
    <row r="172" spans="1:70" ht="15" customHeight="1" x14ac:dyDescent="0.45">
      <c r="A172" s="21" t="s">
        <v>151</v>
      </c>
      <c r="B172" s="1" t="s">
        <v>7</v>
      </c>
      <c r="C172" s="7">
        <v>-927.8</v>
      </c>
      <c r="D172" s="7">
        <v>-998.8</v>
      </c>
      <c r="E172" s="8">
        <v>-1132.5999999999999</v>
      </c>
      <c r="F172" s="8">
        <v>-1037</v>
      </c>
      <c r="G172" s="8">
        <v>-1047.0999999999999</v>
      </c>
      <c r="H172" s="8">
        <v>-1004.4</v>
      </c>
      <c r="I172" s="8">
        <v>-956</v>
      </c>
      <c r="J172" s="8">
        <v>-925.1</v>
      </c>
      <c r="K172" s="8">
        <v>-905.3</v>
      </c>
      <c r="L172" s="8">
        <v>-868.2</v>
      </c>
      <c r="M172" s="8">
        <v>-847.4</v>
      </c>
      <c r="N172" s="8">
        <v>-848.5</v>
      </c>
      <c r="O172" s="8">
        <v>-861.7</v>
      </c>
      <c r="P172" s="8">
        <v>-905.5</v>
      </c>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row>
    <row r="173" spans="1:70" ht="15" customHeight="1" x14ac:dyDescent="0.45">
      <c r="A173" s="22" t="s">
        <v>40</v>
      </c>
      <c r="B173" s="1" t="s">
        <v>7</v>
      </c>
      <c r="C173" s="7">
        <v>2527.4</v>
      </c>
      <c r="D173" s="7">
        <v>2612.6</v>
      </c>
      <c r="E173" s="8">
        <v>2659.6</v>
      </c>
      <c r="F173" s="8">
        <v>2681.9</v>
      </c>
      <c r="G173" s="8">
        <v>2745.4</v>
      </c>
      <c r="H173" s="8">
        <v>2802.1</v>
      </c>
      <c r="I173" s="8">
        <v>2866.5</v>
      </c>
      <c r="J173" s="8">
        <v>2933.6</v>
      </c>
      <c r="K173" s="8">
        <v>3004.3</v>
      </c>
      <c r="L173" s="8">
        <v>3073.4</v>
      </c>
      <c r="M173" s="8">
        <v>3140.3</v>
      </c>
      <c r="N173" s="8">
        <v>3205.2</v>
      </c>
      <c r="O173" s="8">
        <v>3268.1</v>
      </c>
      <c r="P173" s="8">
        <v>3328.6</v>
      </c>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row>
    <row r="174" spans="1:70" ht="15" customHeight="1" x14ac:dyDescent="0.45">
      <c r="A174" s="22"/>
      <c r="B174" s="1" t="s">
        <v>5</v>
      </c>
      <c r="C174" s="9">
        <v>3.4689999999999999</v>
      </c>
      <c r="D174" s="9">
        <v>3.3719999999999999</v>
      </c>
      <c r="E174" s="10">
        <v>1.796</v>
      </c>
      <c r="F174" s="10">
        <v>0.83899999999999997</v>
      </c>
      <c r="G174" s="10">
        <v>2.367</v>
      </c>
      <c r="H174" s="10">
        <v>2.0649999999999999</v>
      </c>
      <c r="I174" s="10">
        <v>2.298</v>
      </c>
      <c r="J174" s="10">
        <v>2.339</v>
      </c>
      <c r="K174" s="10">
        <v>2.4119999999999999</v>
      </c>
      <c r="L174" s="10">
        <v>2.2970000000000002</v>
      </c>
      <c r="M174" s="10">
        <v>2.1779999999999999</v>
      </c>
      <c r="N174" s="10">
        <v>2.0670000000000002</v>
      </c>
      <c r="O174" s="10">
        <v>1.9610000000000001</v>
      </c>
      <c r="P174" s="10">
        <v>1.851</v>
      </c>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row>
    <row r="175" spans="1:70" ht="15" customHeight="1" x14ac:dyDescent="0.45">
      <c r="A175" s="22" t="s">
        <v>41</v>
      </c>
      <c r="B175" s="1" t="s">
        <v>7</v>
      </c>
      <c r="C175" s="7">
        <v>3455.2</v>
      </c>
      <c r="D175" s="7">
        <v>3611.5</v>
      </c>
      <c r="E175" s="8">
        <v>3792.2</v>
      </c>
      <c r="F175" s="8">
        <v>3718.9</v>
      </c>
      <c r="G175" s="8">
        <v>3792.5</v>
      </c>
      <c r="H175" s="8">
        <v>3806.5</v>
      </c>
      <c r="I175" s="8">
        <v>3822.5</v>
      </c>
      <c r="J175" s="8">
        <v>3858.7</v>
      </c>
      <c r="K175" s="8">
        <v>3909.6</v>
      </c>
      <c r="L175" s="8">
        <v>3941.6</v>
      </c>
      <c r="M175" s="8">
        <v>3987.7</v>
      </c>
      <c r="N175" s="8">
        <v>4053.7</v>
      </c>
      <c r="O175" s="8">
        <v>4129.8</v>
      </c>
      <c r="P175" s="8">
        <v>4234.1000000000004</v>
      </c>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row>
    <row r="176" spans="1:70" ht="15" customHeight="1" x14ac:dyDescent="0.45">
      <c r="A176" s="3"/>
      <c r="B176" s="3" t="s">
        <v>5</v>
      </c>
      <c r="C176" s="17">
        <v>-0.629</v>
      </c>
      <c r="D176" s="17">
        <v>4.5250000000000004</v>
      </c>
      <c r="E176" s="18">
        <v>5.0019999999999998</v>
      </c>
      <c r="F176" s="18">
        <v>-1.9319999999999999</v>
      </c>
      <c r="G176" s="18">
        <v>1.9790000000000001</v>
      </c>
      <c r="H176" s="18">
        <v>0.36899999999999999</v>
      </c>
      <c r="I176" s="18">
        <v>0.41899999999999998</v>
      </c>
      <c r="J176" s="18">
        <v>0.94699999999999995</v>
      </c>
      <c r="K176" s="18">
        <v>1.319</v>
      </c>
      <c r="L176" s="18">
        <v>0.81699999999999995</v>
      </c>
      <c r="M176" s="18">
        <v>1.17</v>
      </c>
      <c r="N176" s="18">
        <v>1.6539999999999999</v>
      </c>
      <c r="O176" s="18">
        <v>1.877</v>
      </c>
      <c r="P176" s="18">
        <v>2.5249999999999999</v>
      </c>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row>
    <row r="178" spans="1:16" ht="15" customHeight="1" x14ac:dyDescent="0.45">
      <c r="A178" s="1" t="s">
        <v>42</v>
      </c>
    </row>
    <row r="180" spans="1:16" ht="15" customHeight="1" x14ac:dyDescent="0.45">
      <c r="A180" s="143" t="s">
        <v>171</v>
      </c>
      <c r="B180" s="143"/>
    </row>
    <row r="182" spans="1:16" ht="16.5" customHeight="1" x14ac:dyDescent="0.45">
      <c r="A182" s="148" t="s">
        <v>167</v>
      </c>
      <c r="B182" s="148"/>
      <c r="C182" s="148"/>
      <c r="D182" s="148"/>
      <c r="E182" s="148"/>
      <c r="F182" s="148"/>
      <c r="G182" s="148"/>
      <c r="H182" s="148"/>
      <c r="I182" s="148"/>
      <c r="J182" s="148"/>
      <c r="K182" s="148"/>
      <c r="L182" s="148"/>
      <c r="M182" s="148"/>
      <c r="N182" s="148"/>
      <c r="O182" s="148"/>
      <c r="P182" s="148"/>
    </row>
    <row r="183" spans="1:16" ht="16.5" customHeight="1" x14ac:dyDescent="0.45">
      <c r="A183" s="148"/>
      <c r="B183" s="148"/>
      <c r="C183" s="148"/>
      <c r="D183" s="148"/>
      <c r="E183" s="148"/>
      <c r="F183" s="148"/>
      <c r="G183" s="148"/>
      <c r="H183" s="148"/>
      <c r="I183" s="148"/>
      <c r="J183" s="148"/>
      <c r="K183" s="148"/>
      <c r="L183" s="148"/>
      <c r="M183" s="148"/>
      <c r="N183" s="148"/>
      <c r="O183" s="148"/>
      <c r="P183" s="148"/>
    </row>
    <row r="184" spans="1:16" ht="16.5" customHeight="1" x14ac:dyDescent="0.45">
      <c r="C184" s="19"/>
      <c r="E184" s="19"/>
      <c r="F184" s="19"/>
      <c r="G184" s="19"/>
      <c r="H184" s="19"/>
      <c r="I184" s="19"/>
      <c r="J184" s="19"/>
      <c r="K184" s="19"/>
      <c r="L184" s="19"/>
      <c r="M184" s="19"/>
      <c r="N184" s="19"/>
      <c r="O184" s="19"/>
    </row>
    <row r="185" spans="1:16" ht="15" customHeight="1" x14ac:dyDescent="0.45">
      <c r="A185" s="1" t="s">
        <v>155</v>
      </c>
    </row>
    <row r="187" spans="1:16" ht="15" customHeight="1" x14ac:dyDescent="0.45">
      <c r="A187" s="1" t="s">
        <v>43</v>
      </c>
    </row>
    <row r="189" spans="1:16" ht="30" customHeight="1" x14ac:dyDescent="0.45">
      <c r="A189" s="144" t="s">
        <v>278</v>
      </c>
      <c r="B189" s="144"/>
      <c r="C189" s="144"/>
      <c r="D189" s="144"/>
      <c r="E189" s="144"/>
      <c r="F189" s="144"/>
      <c r="G189" s="144"/>
      <c r="H189" s="144"/>
      <c r="I189" s="144"/>
      <c r="J189" s="144"/>
      <c r="K189" s="144"/>
      <c r="L189" s="144"/>
      <c r="M189" s="144"/>
      <c r="N189" s="144"/>
      <c r="O189" s="144"/>
      <c r="P189" s="144"/>
    </row>
    <row r="190" spans="1:16" ht="31" customHeight="1" x14ac:dyDescent="0.45">
      <c r="A190" s="145" t="s">
        <v>168</v>
      </c>
      <c r="B190" s="145"/>
      <c r="C190" s="145"/>
      <c r="D190" s="145"/>
      <c r="E190" s="145"/>
      <c r="F190" s="145"/>
      <c r="G190" s="145"/>
      <c r="H190" s="145"/>
      <c r="I190" s="145"/>
      <c r="J190" s="145"/>
      <c r="K190" s="145"/>
      <c r="L190" s="145"/>
      <c r="M190" s="145"/>
      <c r="N190" s="145"/>
      <c r="O190" s="145"/>
      <c r="P190" s="145"/>
    </row>
    <row r="191" spans="1:16" ht="15" customHeight="1" x14ac:dyDescent="0.45">
      <c r="A191" s="146" t="s">
        <v>279</v>
      </c>
      <c r="B191" s="146"/>
      <c r="C191" s="146"/>
      <c r="D191" s="146"/>
      <c r="E191" s="146"/>
      <c r="F191" s="146"/>
      <c r="G191" s="146"/>
      <c r="H191" s="146"/>
      <c r="I191" s="146"/>
      <c r="J191" s="146"/>
      <c r="K191" s="146"/>
      <c r="L191" s="146"/>
      <c r="M191" s="146"/>
      <c r="N191" s="146"/>
      <c r="O191" s="146"/>
      <c r="P191" s="146"/>
    </row>
    <row r="192" spans="1:16" ht="15" customHeight="1" x14ac:dyDescent="0.45">
      <c r="A192" s="147" t="s">
        <v>280</v>
      </c>
      <c r="B192" s="147"/>
      <c r="C192" s="147"/>
      <c r="D192" s="147"/>
      <c r="E192" s="147"/>
      <c r="F192" s="147"/>
      <c r="G192" s="147"/>
      <c r="H192" s="147"/>
      <c r="I192" s="147"/>
      <c r="J192" s="147"/>
      <c r="K192" s="147"/>
      <c r="L192" s="147"/>
      <c r="M192" s="147"/>
      <c r="N192" s="147"/>
      <c r="O192" s="147"/>
      <c r="P192" s="147"/>
    </row>
    <row r="193" spans="1:16" ht="15" customHeight="1" x14ac:dyDescent="0.45">
      <c r="A193" s="24"/>
    </row>
    <row r="194" spans="1:16" ht="15" customHeight="1" x14ac:dyDescent="0.45">
      <c r="A194" s="25"/>
      <c r="B194" s="3"/>
      <c r="C194" s="3"/>
      <c r="D194" s="3"/>
      <c r="E194" s="3"/>
      <c r="F194" s="3"/>
      <c r="G194" s="3"/>
      <c r="H194" s="3"/>
      <c r="I194" s="3"/>
      <c r="J194" s="3"/>
      <c r="K194" s="3"/>
      <c r="L194" s="3"/>
      <c r="M194" s="3"/>
      <c r="N194" s="3"/>
      <c r="O194" s="3"/>
      <c r="P194" s="3"/>
    </row>
    <row r="196" spans="1:16" ht="15" customHeight="1" x14ac:dyDescent="0.45">
      <c r="A196" s="125" t="s">
        <v>154</v>
      </c>
    </row>
  </sheetData>
  <mergeCells count="6">
    <mergeCell ref="A192:P192"/>
    <mergeCell ref="A180:B180"/>
    <mergeCell ref="A182:P183"/>
    <mergeCell ref="A189:P189"/>
    <mergeCell ref="A190:P190"/>
    <mergeCell ref="A191:P191"/>
  </mergeCells>
  <hyperlinks>
    <hyperlink ref="A2:F2" r:id="rId1" display="www.cbo.gov/publication/60870" xr:uid="{89CCC1AC-1B79-446B-AB52-49C98B947B1E}"/>
    <hyperlink ref="A196" location="Contents!A1" display="Back to Table of Contents" xr:uid="{42DF05CD-F1BA-48FD-A21E-11E0B28D50B8}"/>
    <hyperlink ref="A2" r:id="rId2" xr:uid="{5EDBE527-50F4-524A-825E-99A23CB461F2}"/>
  </hyperlinks>
  <pageMargins left="0.25" right="0.25" top="0.25" bottom="0.25" header="0" footer="0"/>
  <pageSetup scale="75" fitToWidth="0"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Contents</vt:lpstr>
      <vt:lpstr>Table 2-1</vt:lpstr>
      <vt:lpstr>Table 2-2</vt:lpstr>
      <vt:lpstr>Table 2-3</vt:lpstr>
      <vt:lpstr>Table 2-4</vt:lpstr>
      <vt:lpstr>Box 2-1 Table</vt:lpstr>
      <vt:lpstr>Table D-1</vt:lpstr>
      <vt:lpstr>Table D-2</vt:lpstr>
      <vt:lpstr>1. Quarterly</vt:lpstr>
      <vt:lpstr>2. Calendar Year</vt:lpstr>
      <vt:lpstr>3. Fiscal Year</vt:lpstr>
      <vt:lpstr>'1. Quarterly'!Print_Area</vt:lpstr>
      <vt:lpstr>'2. Calendar Year'!Print_Area</vt:lpstr>
      <vt:lpstr>'3. Fiscal Year'!Print_Area</vt:lpstr>
      <vt:lpstr>'Box 2-1 Table'!Print_Area</vt:lpstr>
      <vt:lpstr>'Table 2-1'!Print_Area</vt:lpstr>
      <vt:lpstr>'Table 2-2'!Print_Area</vt:lpstr>
      <vt:lpstr>'Table 2-3'!Print_Area</vt:lpstr>
      <vt:lpstr>'Table 2-4'!Print_Area</vt:lpstr>
      <vt:lpstr>'Table D-1'!Print_Area</vt:lpstr>
      <vt:lpstr>'Table D-2'!Print_Area</vt:lpstr>
      <vt:lpstr>'1. Quarterly'!Print_Titles</vt:lpstr>
      <vt:lpstr>'2. Calendar Year'!Print_Titles</vt:lpstr>
      <vt:lpstr>'3. Fiscal Year'!Print_Titles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2026-02-11T12:07:59Z</dcterms:created>
  <dcterms:modified xsi:type="dcterms:W3CDTF">2026-02-17T20:06:23Z</dcterms:modified>
  <cp:category/>
</cp:coreProperties>
</file>