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Q61" i="2" l="1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<sst xmlns="http://schemas.openxmlformats.org/spreadsheetml/2006/main" count="137" uniqueCount="137">
  <si>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</si>
  <si>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</si>
  <si>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</si>
  <si>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</si>
  <si>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</si>
  <si>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</si>
  <si>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</si>
  <si>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</si>
  <si>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</si>
  <si>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GDP</t>
  </si>
  <si>
    <t>0.5328352</t>
  </si>
  <si>
    <t>0.53884923</t>
  </si>
  <si>
    <t>0.51902604</t>
  </si>
  <si>
    <t>0.52709556</t>
  </si>
  <si>
    <t>0.5310379</t>
  </si>
  <si>
    <t>0.53062433</t>
  </si>
  <si>
    <t>0.52330905</t>
  </si>
  <si>
    <t>0.52352357</t>
  </si>
  <si>
    <t>0.5310657</t>
  </si>
  <si>
    <t>0.5244803</t>
  </si>
  <si>
    <t>0.5273001</t>
  </si>
  <si>
    <t>0.5281179</t>
  </si>
  <si>
    <t>0.5250695</t>
  </si>
  <si>
    <t>0.53129476</t>
  </si>
  <si>
    <t>0.5227368</t>
  </si>
  <si>
    <t>0.5345706</t>
  </si>
  <si>
    <t>0.5315339</t>
  </si>
  <si>
    <t>0.5262458</t>
  </si>
  <si>
    <t>0.5188819</t>
  </si>
  <si>
    <t>0.5290248</t>
  </si>
  <si>
    <t>0.52114344</t>
  </si>
  <si>
    <t>0.5343627</t>
  </si>
  <si>
    <t>0.5367689</t>
  </si>
  <si>
    <t>0.5313611</t>
  </si>
  <si>
    <t>0.5271855</t>
  </si>
  <si>
    <t>0.5285231</t>
  </si>
  <si>
    <t>0.5315473</t>
  </si>
  <si>
    <t>0.5276201</t>
  </si>
  <si>
    <t>0.5265872</t>
  </si>
  <si>
    <t>0.5202381</t>
  </si>
  <si>
    <t>0.5219433</t>
  </si>
  <si>
    <t>0.53160506</t>
  </si>
  <si>
    <t>0.5322228</t>
  </si>
  <si>
    <t>0.5305606</t>
  </si>
  <si>
    <t>0.52127653</t>
  </si>
  <si>
    <t>0.52089924</t>
  </si>
  <si>
    <t>0.52855873</t>
  </si>
  <si>
    <t>0.5347895</t>
  </si>
  <si>
    <t>0.53011507</t>
  </si>
  <si>
    <t>0.52061224</t>
  </si>
  <si>
    <t>0.5353765</t>
  </si>
  <si>
    <t>0.5256116</t>
  </si>
  <si>
    <t>0.5189138</t>
  </si>
  <si>
    <t>0.5236262</t>
  </si>
  <si>
    <t>0.5300688</t>
  </si>
  <si>
    <t>0.53000695</t>
  </si>
  <si>
    <t>0.52320075</t>
  </si>
  <si>
    <t>0.53296936</t>
  </si>
  <si>
    <t>0.523264</t>
  </si>
  <si>
    <t>0.5232097</t>
  </si>
  <si>
    <t>0.5259333</t>
  </si>
  <si>
    <t>0.53086245</t>
  </si>
  <si>
    <t>0.5212687</t>
  </si>
  <si>
    <t>0.5168949</t>
  </si>
  <si>
    <t>0.5252354</t>
  </si>
  <si>
    <t>0.51889056</t>
  </si>
  <si>
    <t>0.5245444</t>
  </si>
  <si>
    <t>0.5285161</t>
  </si>
  <si>
    <t>0.52225083</t>
  </si>
  <si>
    <t>0.51476294</t>
  </si>
  <si>
    <t>text</t>
  </si>
  <si>
    <t>diff</t>
  </si>
  <si>
    <t>real</t>
  </si>
  <si>
    <t>Month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</si>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</sst>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165" fontId="1" fillId="0" borderId="0" xfId="2" applyNumberFormat="1"/>
    <xf numFmtId="165" fontId="1" fillId="0" borderId="0" xfId="1" applyNumberFormat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zoomScale="115" zoomScaleNormal="115" workbookViewId="0">
      <selection activeCell="C1" sqref="C1:C1048576"/>
    </sheetView>
  </sheetViews>
  <sheetFormatPr defaultRowHeight="14.4" x14ac:dyDescent="0.3"/>
  <sheetData>
    <row r="1" spans="1:3" x14ac:dyDescent="0.3">
      <c r="A1" t="s">
        <v>73</v>
      </c>
      <c r="B1" t="s">
        <v>136</v>
      </c>
      <c r="C1" t="s">
        <v>72</v>
      </c>
    </row>
    <row r="2" spans="1:3" x14ac:dyDescent="0.3">
      <c r="A2" t="s">
        <v>74</v>
      </c>
      <c r="B2">
        <v>53.31</v>
      </c>
      <c r="C2">
        <v>51.675000000000004</v>
      </c>
    </row>
    <row r="3" spans="1:3" x14ac:dyDescent="0.3">
      <c r="A3" t="s">
        <v>75</v>
      </c>
      <c r="B3">
        <v>54.58</v>
      </c>
      <c r="C3">
        <v>50.658333333333339</v>
      </c>
    </row>
    <row r="4" spans="1:3" x14ac:dyDescent="0.3">
      <c r="A4" t="s">
        <v>76</v>
      </c>
      <c r="B4">
        <v>54.87</v>
      </c>
      <c r="C4">
        <v>50.13</v>
      </c>
    </row>
    <row r="5" spans="1:3" x14ac:dyDescent="0.3">
      <c r="A5" t="s">
        <v>77</v>
      </c>
      <c r="B5">
        <v>51.59</v>
      </c>
      <c r="C5">
        <v>50.889999999999993</v>
      </c>
    </row>
    <row r="6" spans="1:3" x14ac:dyDescent="0.3">
      <c r="A6" t="s">
        <v>78</v>
      </c>
      <c r="B6">
        <v>52.31</v>
      </c>
      <c r="C6">
        <v>51.756666666666668</v>
      </c>
    </row>
    <row r="7" spans="1:3" x14ac:dyDescent="0.3">
      <c r="A7" t="s">
        <v>79</v>
      </c>
      <c r="B7">
        <v>50.33</v>
      </c>
      <c r="C7">
        <v>53.82</v>
      </c>
    </row>
    <row r="8" spans="1:3" x14ac:dyDescent="0.3">
      <c r="A8" t="s">
        <v>80</v>
      </c>
      <c r="B8">
        <v>46.37</v>
      </c>
      <c r="C8">
        <v>56.82</v>
      </c>
    </row>
    <row r="9" spans="1:3" x14ac:dyDescent="0.3">
      <c r="A9" t="s">
        <v>81</v>
      </c>
      <c r="B9">
        <v>48.48</v>
      </c>
      <c r="C9">
        <v>60.25333333333333</v>
      </c>
    </row>
    <row r="10" spans="1:3" x14ac:dyDescent="0.3">
      <c r="A10" t="s">
        <v>82</v>
      </c>
      <c r="B10">
        <v>51.7</v>
      </c>
      <c r="C10">
        <v>62.523333333333333</v>
      </c>
    </row>
    <row r="11" spans="1:3" x14ac:dyDescent="0.3">
      <c r="A11" t="s">
        <v>83</v>
      </c>
      <c r="B11">
        <v>56.15</v>
      </c>
      <c r="C11">
        <v>64.168333333333337</v>
      </c>
    </row>
    <row r="12" spans="1:3" x14ac:dyDescent="0.3">
      <c r="A12" t="s">
        <v>84</v>
      </c>
      <c r="B12">
        <v>57.51</v>
      </c>
      <c r="C12">
        <v>66.601666666666674</v>
      </c>
    </row>
    <row r="13" spans="1:3" x14ac:dyDescent="0.3">
      <c r="A13" t="s">
        <v>85</v>
      </c>
      <c r="B13">
        <v>62.71</v>
      </c>
      <c r="C13">
        <v>68.98</v>
      </c>
    </row>
    <row r="14" spans="1:3" x14ac:dyDescent="0.3">
      <c r="A14" t="s">
        <v>86</v>
      </c>
      <c r="B14">
        <v>64.37</v>
      </c>
      <c r="C14">
        <v>70.653333333333322</v>
      </c>
    </row>
    <row r="15" spans="1:3" x14ac:dyDescent="0.3">
      <c r="A15" t="s">
        <v>87</v>
      </c>
      <c r="B15">
        <v>69.08</v>
      </c>
      <c r="C15">
        <v>71.515000000000001</v>
      </c>
    </row>
    <row r="16" spans="1:3" x14ac:dyDescent="0.3">
      <c r="A16" t="s">
        <v>88</v>
      </c>
      <c r="B16">
        <v>65.319999999999993</v>
      </c>
      <c r="C16">
        <v>72.716666666666654</v>
      </c>
    </row>
    <row r="17" spans="1:3" x14ac:dyDescent="0.3">
      <c r="A17" t="s">
        <v>89</v>
      </c>
      <c r="B17">
        <v>66.02</v>
      </c>
      <c r="C17">
        <v>74.861666666666665</v>
      </c>
    </row>
    <row r="18" spans="1:3" x14ac:dyDescent="0.3">
      <c r="A18" t="s">
        <v>90</v>
      </c>
      <c r="B18">
        <v>72.11</v>
      </c>
      <c r="C18">
        <v>76.348333333333315</v>
      </c>
    </row>
    <row r="19" spans="1:3" x14ac:dyDescent="0.3">
      <c r="A19" t="s">
        <v>91</v>
      </c>
      <c r="B19">
        <v>76.98</v>
      </c>
      <c r="C19">
        <v>74.31</v>
      </c>
    </row>
    <row r="20" spans="1:3" x14ac:dyDescent="0.3">
      <c r="A20" t="s">
        <v>92</v>
      </c>
      <c r="B20">
        <v>74.41</v>
      </c>
      <c r="C20">
        <v>71.468333333333348</v>
      </c>
    </row>
    <row r="21" spans="1:3" x14ac:dyDescent="0.3">
      <c r="A21" t="s">
        <v>93</v>
      </c>
      <c r="B21">
        <v>74.25</v>
      </c>
      <c r="C21">
        <v>68.995000000000005</v>
      </c>
    </row>
    <row r="22" spans="1:3" x14ac:dyDescent="0.3">
      <c r="A22" t="s">
        <v>94</v>
      </c>
      <c r="B22">
        <v>72.53</v>
      </c>
      <c r="C22">
        <v>67.566666666666677</v>
      </c>
    </row>
    <row r="23" spans="1:3" x14ac:dyDescent="0.3">
      <c r="A23" t="s">
        <v>95</v>
      </c>
      <c r="B23">
        <v>78.89</v>
      </c>
      <c r="C23">
        <v>65.441666666666649</v>
      </c>
    </row>
    <row r="24" spans="1:3" x14ac:dyDescent="0.3">
      <c r="A24" t="s">
        <v>96</v>
      </c>
      <c r="B24">
        <v>81.03</v>
      </c>
      <c r="C24">
        <v>63.808333333333337</v>
      </c>
    </row>
    <row r="25" spans="1:3" x14ac:dyDescent="0.3">
      <c r="A25" t="s">
        <v>97</v>
      </c>
      <c r="B25">
        <v>64.75</v>
      </c>
      <c r="C25">
        <v>64.903333333333336</v>
      </c>
    </row>
    <row r="26" spans="1:3" x14ac:dyDescent="0.3">
      <c r="A26" t="s">
        <v>98</v>
      </c>
      <c r="B26">
        <v>57.36</v>
      </c>
      <c r="C26">
        <v>66.046666666666667</v>
      </c>
    </row>
    <row r="27" spans="1:3" x14ac:dyDescent="0.3">
      <c r="A27" t="s">
        <v>99</v>
      </c>
      <c r="B27">
        <v>59.41</v>
      </c>
      <c r="C27">
        <v>66.798333333333332</v>
      </c>
    </row>
    <row r="28" spans="1:3" x14ac:dyDescent="0.3">
      <c r="A28" t="s">
        <v>100</v>
      </c>
      <c r="B28">
        <v>63.96</v>
      </c>
      <c r="C28">
        <v>65.978333333333339</v>
      </c>
    </row>
    <row r="29" spans="1:3" x14ac:dyDescent="0.3">
      <c r="A29" t="s">
        <v>101</v>
      </c>
      <c r="B29">
        <v>66.14</v>
      </c>
      <c r="C29">
        <v>65.426666666666662</v>
      </c>
    </row>
    <row r="30" spans="1:3" x14ac:dyDescent="0.3">
      <c r="A30" t="s">
        <v>102</v>
      </c>
      <c r="B30">
        <v>71.23</v>
      </c>
      <c r="C30">
        <v>63.506666666666661</v>
      </c>
    </row>
    <row r="31" spans="1:3" x14ac:dyDescent="0.3">
      <c r="A31" t="s">
        <v>103</v>
      </c>
      <c r="B31">
        <v>71.319999999999993</v>
      </c>
      <c r="C31">
        <v>62.154999999999994</v>
      </c>
    </row>
    <row r="32" spans="1:3" x14ac:dyDescent="0.3">
      <c r="A32" t="s">
        <v>104</v>
      </c>
      <c r="B32">
        <v>64.22</v>
      </c>
      <c r="C32">
        <v>62.670000000000009</v>
      </c>
    </row>
    <row r="33" spans="1:3" x14ac:dyDescent="0.3">
      <c r="A33" t="s">
        <v>105</v>
      </c>
      <c r="B33">
        <v>63.92</v>
      </c>
      <c r="C33">
        <v>62.625</v>
      </c>
    </row>
    <row r="34" spans="1:3" x14ac:dyDescent="0.3">
      <c r="A34" t="s">
        <v>106</v>
      </c>
      <c r="B34">
        <v>59.04</v>
      </c>
      <c r="C34">
        <v>62.061666666666667</v>
      </c>
    </row>
    <row r="35" spans="1:3" x14ac:dyDescent="0.3">
      <c r="A35" t="s">
        <v>107</v>
      </c>
      <c r="B35">
        <v>62.83</v>
      </c>
      <c r="C35">
        <v>56.925000000000004</v>
      </c>
    </row>
    <row r="36" spans="1:3" x14ac:dyDescent="0.3">
      <c r="A36" t="s">
        <v>108</v>
      </c>
      <c r="B36">
        <v>59.71</v>
      </c>
      <c r="C36">
        <v>50.036666666666669</v>
      </c>
    </row>
    <row r="37" spans="1:3" x14ac:dyDescent="0.3">
      <c r="A37" t="s">
        <v>109</v>
      </c>
      <c r="B37">
        <v>63.21</v>
      </c>
      <c r="C37">
        <v>44.398333333333333</v>
      </c>
    </row>
    <row r="38" spans="1:3" x14ac:dyDescent="0.3">
      <c r="A38" t="s">
        <v>110</v>
      </c>
      <c r="B38">
        <v>67.31</v>
      </c>
      <c r="C38">
        <v>39.891666666666666</v>
      </c>
    </row>
    <row r="39" spans="1:3" x14ac:dyDescent="0.3">
      <c r="A39" t="s">
        <v>111</v>
      </c>
      <c r="B39">
        <v>63.65</v>
      </c>
      <c r="C39">
        <v>36.49</v>
      </c>
    </row>
    <row r="40" spans="1:3" x14ac:dyDescent="0.3">
      <c r="A40" t="s">
        <v>112</v>
      </c>
      <c r="B40">
        <v>55.66</v>
      </c>
      <c r="C40">
        <v>34.67</v>
      </c>
    </row>
    <row r="41" spans="1:3" x14ac:dyDescent="0.3">
      <c r="A41" t="s">
        <v>113</v>
      </c>
      <c r="B41">
        <v>32.01</v>
      </c>
      <c r="C41">
        <v>36.153333333333336</v>
      </c>
    </row>
    <row r="42" spans="1:3" x14ac:dyDescent="0.3">
      <c r="A42" t="s">
        <v>114</v>
      </c>
      <c r="B42">
        <v>18.38</v>
      </c>
      <c r="C42">
        <v>39.788333333333334</v>
      </c>
    </row>
    <row r="43" spans="1:3" x14ac:dyDescent="0.3">
      <c r="A43" t="s">
        <v>115</v>
      </c>
      <c r="B43">
        <v>29.38</v>
      </c>
      <c r="C43">
        <v>42.006666666666668</v>
      </c>
    </row>
    <row r="44" spans="1:3" x14ac:dyDescent="0.3">
      <c r="A44" t="s">
        <v>116</v>
      </c>
      <c r="B44">
        <v>40.270000000000003</v>
      </c>
      <c r="C44">
        <v>43.626666666666665</v>
      </c>
    </row>
    <row r="45" spans="1:3" x14ac:dyDescent="0.3">
      <c r="A45" t="s">
        <v>117</v>
      </c>
      <c r="B45">
        <v>43.24</v>
      </c>
      <c r="C45">
        <v>45.548333333333339</v>
      </c>
    </row>
    <row r="46" spans="1:3" x14ac:dyDescent="0.3">
      <c r="A46" t="s">
        <v>118</v>
      </c>
      <c r="B46">
        <v>44.74</v>
      </c>
      <c r="C46">
        <v>48.471666666666671</v>
      </c>
    </row>
    <row r="47" spans="1:3" x14ac:dyDescent="0.3">
      <c r="A47" t="s">
        <v>119</v>
      </c>
      <c r="B47">
        <v>40.909999999999997</v>
      </c>
      <c r="C47">
        <v>52.555000000000007</v>
      </c>
    </row>
    <row r="48" spans="1:3" x14ac:dyDescent="0.3">
      <c r="A48" t="s">
        <v>120</v>
      </c>
      <c r="B48">
        <v>40.19</v>
      </c>
      <c r="C48">
        <v>56.658333333333331</v>
      </c>
    </row>
    <row r="49" spans="1:3" x14ac:dyDescent="0.3">
      <c r="A49" t="s">
        <v>121</v>
      </c>
      <c r="B49">
        <v>42.69</v>
      </c>
      <c r="C49">
        <v>60.964999999999996</v>
      </c>
    </row>
    <row r="50" spans="1:3" x14ac:dyDescent="0.3">
      <c r="A50" t="s">
        <v>122</v>
      </c>
      <c r="B50">
        <v>49.99</v>
      </c>
      <c r="C50">
        <v>64.826666666666668</v>
      </c>
    </row>
    <row r="51" spans="1:3" x14ac:dyDescent="0.3">
      <c r="A51" t="s">
        <v>123</v>
      </c>
      <c r="B51">
        <v>54.77</v>
      </c>
      <c r="C51">
        <v>68.226666666666659</v>
      </c>
    </row>
    <row r="52" spans="1:3" x14ac:dyDescent="0.3">
      <c r="A52" t="s">
        <v>124</v>
      </c>
      <c r="B52">
        <v>62.28</v>
      </c>
      <c r="C52">
        <v>69.638333333333335</v>
      </c>
    </row>
    <row r="53" spans="1:3" x14ac:dyDescent="0.3">
      <c r="A53" t="s">
        <v>125</v>
      </c>
      <c r="B53">
        <v>65.41</v>
      </c>
      <c r="C53">
        <v>71.151666666666671</v>
      </c>
    </row>
    <row r="54" spans="1:3" x14ac:dyDescent="0.3">
      <c r="A54" t="s">
        <v>126</v>
      </c>
      <c r="B54">
        <v>64.81</v>
      </c>
      <c r="C54">
        <v>74.273333333333341</v>
      </c>
    </row>
    <row r="55" spans="1:3" x14ac:dyDescent="0.3">
      <c r="A55" t="s">
        <v>127</v>
      </c>
      <c r="B55">
        <v>68.53</v>
      </c>
      <c r="C55">
        <v>76.36</v>
      </c>
    </row>
    <row r="56" spans="1:3" x14ac:dyDescent="0.3">
      <c r="A56" t="s">
        <v>128</v>
      </c>
      <c r="B56">
        <v>73.16</v>
      </c>
      <c r="C56">
        <v>76.52833333333335</v>
      </c>
    </row>
    <row r="57" spans="1:3" x14ac:dyDescent="0.3">
      <c r="A57" t="s">
        <v>129</v>
      </c>
      <c r="B57">
        <v>75.17</v>
      </c>
      <c r="C57">
        <v>78.418333333333337</v>
      </c>
    </row>
    <row r="58" spans="1:3" x14ac:dyDescent="0.3">
      <c r="A58" t="s">
        <v>130</v>
      </c>
      <c r="B58">
        <v>70.75</v>
      </c>
      <c r="C58">
        <v>82.814999999999998</v>
      </c>
    </row>
    <row r="59" spans="1:3" x14ac:dyDescent="0.3">
      <c r="A59" t="s">
        <v>131</v>
      </c>
      <c r="B59">
        <v>74.489999999999995</v>
      </c>
      <c r="C59">
        <v>89.941666666666663</v>
      </c>
    </row>
    <row r="60" spans="1:3" x14ac:dyDescent="0.3">
      <c r="A60" t="s">
        <v>132</v>
      </c>
      <c r="B60">
        <v>83.54</v>
      </c>
      <c r="C60">
        <v>93.448333333333338</v>
      </c>
    </row>
    <row r="61" spans="1:3" x14ac:dyDescent="0.3">
      <c r="A61" t="s">
        <v>133</v>
      </c>
      <c r="B61">
        <v>81.05</v>
      </c>
      <c r="C61">
        <v>98.83</v>
      </c>
    </row>
    <row r="62" spans="1:3" x14ac:dyDescent="0.3">
      <c r="A62" t="s">
        <v>134</v>
      </c>
      <c r="B62">
        <v>74.17</v>
      </c>
      <c r="C62">
        <v>106.92</v>
      </c>
    </row>
    <row r="63" spans="1:3" x14ac:dyDescent="0.3">
      <c r="A63" t="s">
        <v>135</v>
      </c>
      <c r="B63">
        <v>86.51</v>
      </c>
      <c r="C63">
        <v>111.15666666666668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S1" sqref="S1:S1048576"/>
    </sheetView>
  </sheetViews>
  <sheetFormatPr defaultRowHeight="14.4" x14ac:dyDescent="0.3"/>
  <cols>
    <col min="16" max="16" width="9.5546875" bestFit="1" customWidth="1"/>
  </cols>
  <sheetData>
    <row r="1" spans="1:19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9</v>
      </c>
      <c r="R1" t="s">
        <v>70</v>
      </c>
      <c r="S1" t="s">
        <v>71</v>
      </c>
    </row>
    <row r="2" spans="1:19" x14ac:dyDescent="0.3">
      <c r="P2" s="1">
        <v>18006.874093774699</v>
      </c>
      <c r="Q2" t="e">
        <f>AVERAGE(#REF!)</f>
        <v>#REF!</v>
      </c>
      <c r="R2" t="s">
        <v>10</v>
      </c>
      <c r="S2">
        <v>-4</v>
      </c>
    </row>
    <row r="3" spans="1:19" x14ac:dyDescent="0.3">
      <c r="P3" s="1">
        <v>18091.6883815935</v>
      </c>
      <c r="Q3" t="e">
        <f t="shared" ref="Q3:Q61" si="0">AVERAGE(N1:N3)</f>
        <v>#DIV/0!</v>
      </c>
      <c r="R3" t="s">
        <v>11</v>
      </c>
      <c r="S3">
        <f>Sheet1!B3-Sheet1!B2</f>
        <v>1.269999999999996</v>
      </c>
    </row>
    <row r="4" spans="1:19" x14ac:dyDescent="0.3">
      <c r="P4" s="1">
        <v>18062.581919209599</v>
      </c>
      <c r="Q4" t="e">
        <f t="shared" si="0"/>
        <v>#DIV/0!</v>
      </c>
      <c r="R4" t="s">
        <v>12</v>
      </c>
      <c r="S4">
        <f>Sheet1!B4-Sheet1!B3</f>
        <v>0.28999999999999915</v>
      </c>
    </row>
    <row r="5" spans="1:19" x14ac:dyDescent="0.3">
      <c r="P5" s="1">
        <v>18110.196258871099</v>
      </c>
      <c r="Q5" t="e">
        <f t="shared" si="0"/>
        <v>#DIV/0!</v>
      </c>
      <c r="R5" t="s">
        <v>13</v>
      </c>
      <c r="S5">
        <f>Sheet1!B5-Sheet1!B4</f>
        <v>-3.279999999999994</v>
      </c>
    </row>
    <row r="6" spans="1:19" x14ac:dyDescent="0.3">
      <c r="P6" s="1">
        <v>18206.255949746799</v>
      </c>
      <c r="Q6" t="e">
        <f t="shared" si="0"/>
        <v>#DIV/0!</v>
      </c>
      <c r="R6" t="s">
        <v>14</v>
      </c>
      <c r="S6">
        <f>Sheet1!B6-Sheet1!B5</f>
        <v>0.71999999999999886</v>
      </c>
    </row>
    <row r="7" spans="1:19" x14ac:dyDescent="0.3">
      <c r="P7" s="1">
        <v>18187.689755950301</v>
      </c>
      <c r="Q7" t="e">
        <f t="shared" si="0"/>
        <v>#DIV/0!</v>
      </c>
      <c r="R7" t="s">
        <v>15</v>
      </c>
      <c r="S7">
        <f>Sheet1!B7-Sheet1!B6</f>
        <v>-1.980000000000004</v>
      </c>
    </row>
    <row r="8" spans="1:19" x14ac:dyDescent="0.3">
      <c r="P8" s="1">
        <v>18330.355599345199</v>
      </c>
      <c r="Q8" t="e">
        <f t="shared" si="0"/>
        <v>#DIV/0!</v>
      </c>
      <c r="R8" t="s">
        <v>16</v>
      </c>
      <c r="S8">
        <f>Sheet1!B8-Sheet1!B7</f>
        <v>-3.9600000000000009</v>
      </c>
    </row>
    <row r="9" spans="1:19" x14ac:dyDescent="0.3">
      <c r="P9" s="1">
        <v>18372.462601429801</v>
      </c>
      <c r="Q9" t="e">
        <f t="shared" si="0"/>
        <v>#DIV/0!</v>
      </c>
      <c r="R9" t="s">
        <v>17</v>
      </c>
      <c r="S9">
        <f>Sheet1!B9-Sheet1!B8</f>
        <v>2.1099999999999994</v>
      </c>
    </row>
    <row r="10" spans="1:19" x14ac:dyDescent="0.3">
      <c r="P10" s="1">
        <v>18389.783397076801</v>
      </c>
      <c r="Q10" t="e">
        <f t="shared" si="0"/>
        <v>#DIV/0!</v>
      </c>
      <c r="R10" t="s">
        <v>18</v>
      </c>
      <c r="S10">
        <f>Sheet1!B10-Sheet1!B9</f>
        <v>3.220000000000006</v>
      </c>
    </row>
    <row r="11" spans="1:19" x14ac:dyDescent="0.3">
      <c r="P11" s="1">
        <v>18487.273210368501</v>
      </c>
      <c r="Q11" t="e">
        <f t="shared" si="0"/>
        <v>#DIV/0!</v>
      </c>
      <c r="R11" t="s">
        <v>19</v>
      </c>
      <c r="S11">
        <f>Sheet1!B11-Sheet1!B10</f>
        <v>4.4499999999999957</v>
      </c>
    </row>
    <row r="12" spans="1:19" x14ac:dyDescent="0.3">
      <c r="P12" s="1">
        <v>18432.155549989799</v>
      </c>
      <c r="Q12" t="e">
        <f t="shared" si="0"/>
        <v>#DIV/0!</v>
      </c>
      <c r="R12" t="s">
        <v>20</v>
      </c>
      <c r="S12">
        <f>Sheet1!B12-Sheet1!B11</f>
        <v>1.3599999999999994</v>
      </c>
    </row>
    <row r="13" spans="1:19" x14ac:dyDescent="0.3">
      <c r="P13" s="1">
        <v>18538.729249622898</v>
      </c>
      <c r="Q13" t="e">
        <f t="shared" si="0"/>
        <v>#DIV/0!</v>
      </c>
      <c r="R13" t="s">
        <v>21</v>
      </c>
      <c r="S13">
        <f>Sheet1!B13-Sheet1!B12</f>
        <v>5.2000000000000028</v>
      </c>
    </row>
    <row r="14" spans="1:19" x14ac:dyDescent="0.3">
      <c r="P14" s="1">
        <v>18599.742143134401</v>
      </c>
      <c r="Q14" t="e">
        <f t="shared" si="0"/>
        <v>#DIV/0!</v>
      </c>
      <c r="R14" t="s">
        <v>22</v>
      </c>
      <c r="S14">
        <f>Sheet1!B14-Sheet1!B13</f>
        <v>1.6600000000000037</v>
      </c>
    </row>
    <row r="15" spans="1:19" x14ac:dyDescent="0.3">
      <c r="P15" s="1">
        <v>18632.0281584683</v>
      </c>
      <c r="Q15" t="e">
        <f t="shared" si="0"/>
        <v>#DIV/0!</v>
      </c>
      <c r="R15" t="s">
        <v>23</v>
      </c>
      <c r="S15">
        <f>Sheet1!B15-Sheet1!B14</f>
        <v>4.7099999999999937</v>
      </c>
    </row>
    <row r="16" spans="1:19" x14ac:dyDescent="0.3">
      <c r="P16" s="1">
        <v>18625.383195582399</v>
      </c>
      <c r="Q16" t="e">
        <f t="shared" si="0"/>
        <v>#DIV/0!</v>
      </c>
      <c r="R16" t="s">
        <v>24</v>
      </c>
      <c r="S16">
        <f>Sheet1!B16-Sheet1!B15</f>
        <v>-3.7600000000000051</v>
      </c>
    </row>
    <row r="17" spans="16:19" x14ac:dyDescent="0.3">
      <c r="P17" s="1">
        <v>18723.433582940401</v>
      </c>
      <c r="Q17" t="e">
        <f t="shared" si="0"/>
        <v>#DIV/0!</v>
      </c>
      <c r="R17" t="s">
        <v>25</v>
      </c>
      <c r="S17">
        <f>Sheet1!B17-Sheet1!B16</f>
        <v>0.70000000000000284</v>
      </c>
    </row>
    <row r="18" spans="16:19" x14ac:dyDescent="0.3">
      <c r="P18" s="1">
        <v>18690.593960424801</v>
      </c>
      <c r="Q18" t="e">
        <f t="shared" si="0"/>
        <v>#DIV/0!</v>
      </c>
      <c r="R18" t="s">
        <v>26</v>
      </c>
      <c r="S18">
        <f>Sheet1!B18-Sheet1!B17</f>
        <v>6.0900000000000034</v>
      </c>
    </row>
    <row r="19" spans="16:19" x14ac:dyDescent="0.3">
      <c r="P19" s="1">
        <v>18731.2578455683</v>
      </c>
      <c r="Q19" t="e">
        <f t="shared" si="0"/>
        <v>#DIV/0!</v>
      </c>
      <c r="R19" t="s">
        <v>27</v>
      </c>
      <c r="S19">
        <f>Sheet1!B19-Sheet1!B18</f>
        <v>4.8700000000000045</v>
      </c>
    </row>
    <row r="20" spans="16:19" x14ac:dyDescent="0.3">
      <c r="P20" s="1">
        <v>18679.352292973399</v>
      </c>
      <c r="Q20" t="e">
        <f t="shared" si="0"/>
        <v>#DIV/0!</v>
      </c>
      <c r="R20" t="s">
        <v>28</v>
      </c>
      <c r="S20">
        <f>Sheet1!B20-Sheet1!B19</f>
        <v>-2.5700000000000074</v>
      </c>
    </row>
    <row r="21" spans="16:19" x14ac:dyDescent="0.3">
      <c r="P21" s="1">
        <v>18753.9275839152</v>
      </c>
      <c r="Q21" t="e">
        <f t="shared" si="0"/>
        <v>#DIV/0!</v>
      </c>
      <c r="R21" t="s">
        <v>29</v>
      </c>
      <c r="S21">
        <f>Sheet1!B21-Sheet1!B20</f>
        <v>-0.15999999999999659</v>
      </c>
    </row>
    <row r="22" spans="16:19" x14ac:dyDescent="0.3">
      <c r="P22" s="1">
        <v>18831.766461479201</v>
      </c>
      <c r="Q22" t="e">
        <f t="shared" si="0"/>
        <v>#DIV/0!</v>
      </c>
      <c r="R22" t="s">
        <v>30</v>
      </c>
      <c r="S22">
        <f>Sheet1!B22-Sheet1!B21</f>
        <v>-1.7199999999999989</v>
      </c>
    </row>
    <row r="23" spans="16:19" x14ac:dyDescent="0.3">
      <c r="P23" s="1">
        <v>18827.3351180151</v>
      </c>
      <c r="Q23" t="e">
        <f t="shared" si="0"/>
        <v>#DIV/0!</v>
      </c>
      <c r="R23" t="s">
        <v>31</v>
      </c>
      <c r="S23">
        <f>Sheet1!B23-Sheet1!B22</f>
        <v>6.3599999999999994</v>
      </c>
    </row>
    <row r="24" spans="16:19" x14ac:dyDescent="0.3">
      <c r="P24" s="1">
        <v>18841.184675125998</v>
      </c>
      <c r="Q24" t="e">
        <f t="shared" si="0"/>
        <v>#DIV/0!</v>
      </c>
      <c r="R24" t="s">
        <v>32</v>
      </c>
      <c r="S24">
        <f>Sheet1!B24-Sheet1!B23</f>
        <v>2.1400000000000006</v>
      </c>
    </row>
    <row r="25" spans="16:19" x14ac:dyDescent="0.3">
      <c r="P25" s="1">
        <v>18914.472156387401</v>
      </c>
      <c r="Q25" t="e">
        <f t="shared" si="0"/>
        <v>#DIV/0!</v>
      </c>
      <c r="R25" t="s">
        <v>33</v>
      </c>
      <c r="S25">
        <f>Sheet1!B25-Sheet1!B24</f>
        <v>-16.28</v>
      </c>
    </row>
    <row r="26" spans="16:19" x14ac:dyDescent="0.3">
      <c r="P26" s="1">
        <v>18969.1150878384</v>
      </c>
      <c r="Q26" t="e">
        <f t="shared" si="0"/>
        <v>#DIV/0!</v>
      </c>
      <c r="R26" t="s">
        <v>34</v>
      </c>
      <c r="S26">
        <f>Sheet1!B26-Sheet1!B25</f>
        <v>-7.3900000000000006</v>
      </c>
    </row>
    <row r="27" spans="16:19" x14ac:dyDescent="0.3">
      <c r="P27" s="1">
        <v>19064.691325957599</v>
      </c>
      <c r="Q27" t="e">
        <f t="shared" si="0"/>
        <v>#DIV/0!</v>
      </c>
      <c r="R27" t="s">
        <v>35</v>
      </c>
      <c r="S27">
        <f>Sheet1!B27-Sheet1!B26</f>
        <v>2.0499999999999972</v>
      </c>
    </row>
    <row r="28" spans="16:19" x14ac:dyDescent="0.3">
      <c r="P28" s="1">
        <v>19082.4921682155</v>
      </c>
      <c r="Q28" t="e">
        <f t="shared" si="0"/>
        <v>#DIV/0!</v>
      </c>
      <c r="R28" t="s">
        <v>36</v>
      </c>
      <c r="S28">
        <f>Sheet1!B28-Sheet1!B27</f>
        <v>4.5500000000000043</v>
      </c>
    </row>
    <row r="29" spans="16:19" x14ac:dyDescent="0.3">
      <c r="P29" s="1">
        <v>19105.223543364798</v>
      </c>
      <c r="Q29" t="e">
        <f t="shared" si="0"/>
        <v>#DIV/0!</v>
      </c>
      <c r="R29" t="s">
        <v>37</v>
      </c>
      <c r="S29">
        <f>Sheet1!B29-Sheet1!B28</f>
        <v>2.1799999999999997</v>
      </c>
    </row>
    <row r="30" spans="16:19" x14ac:dyDescent="0.3">
      <c r="P30" s="1">
        <v>19150.882084698402</v>
      </c>
      <c r="Q30" t="e">
        <f t="shared" si="0"/>
        <v>#DIV/0!</v>
      </c>
      <c r="R30" t="s">
        <v>38</v>
      </c>
      <c r="S30">
        <f>Sheet1!B30-Sheet1!B29</f>
        <v>5.0900000000000034</v>
      </c>
    </row>
    <row r="31" spans="16:19" x14ac:dyDescent="0.3">
      <c r="P31" s="1">
        <v>19143.8537266206</v>
      </c>
      <c r="Q31" t="e">
        <f t="shared" si="0"/>
        <v>#DIV/0!</v>
      </c>
      <c r="R31" t="s">
        <v>39</v>
      </c>
      <c r="S31">
        <f>Sheet1!B31-Sheet1!B30</f>
        <v>8.99999999999892E-2</v>
      </c>
    </row>
    <row r="32" spans="16:19" x14ac:dyDescent="0.3">
      <c r="P32" s="1">
        <v>19234.696556599702</v>
      </c>
      <c r="Q32" t="e">
        <f t="shared" si="0"/>
        <v>#DIV/0!</v>
      </c>
      <c r="R32" t="s">
        <v>40</v>
      </c>
      <c r="S32">
        <f>Sheet1!B32-Sheet1!B31</f>
        <v>-7.0999999999999943</v>
      </c>
    </row>
    <row r="33" spans="16:19" x14ac:dyDescent="0.3">
      <c r="P33" s="1">
        <v>19228.964922632</v>
      </c>
      <c r="Q33" t="e">
        <f t="shared" si="0"/>
        <v>#DIV/0!</v>
      </c>
      <c r="R33" t="s">
        <v>41</v>
      </c>
      <c r="S33">
        <f>Sheet1!B33-Sheet1!B32</f>
        <v>-0.29999999999999716</v>
      </c>
    </row>
    <row r="34" spans="16:19" x14ac:dyDescent="0.3">
      <c r="P34" s="2">
        <v>19213.053856278901</v>
      </c>
      <c r="Q34" t="e">
        <f t="shared" si="0"/>
        <v>#DIV/0!</v>
      </c>
      <c r="R34" t="s">
        <v>42</v>
      </c>
      <c r="S34">
        <f>Sheet1!B34-Sheet1!B33</f>
        <v>-4.8800000000000026</v>
      </c>
    </row>
    <row r="35" spans="16:19" x14ac:dyDescent="0.3">
      <c r="P35" s="2">
        <v>19345.152974214401</v>
      </c>
      <c r="Q35" t="e">
        <f t="shared" si="0"/>
        <v>#DIV/0!</v>
      </c>
      <c r="R35" t="s">
        <v>43</v>
      </c>
      <c r="S35">
        <f>Sheet1!B35-Sheet1!B34</f>
        <v>3.7899999999999991</v>
      </c>
    </row>
    <row r="36" spans="16:19" x14ac:dyDescent="0.3">
      <c r="P36" s="2">
        <v>18298.825435581199</v>
      </c>
      <c r="Q36" t="e">
        <f t="shared" si="0"/>
        <v>#DIV/0!</v>
      </c>
      <c r="R36" t="s">
        <v>44</v>
      </c>
      <c r="S36">
        <f>Sheet1!B36-Sheet1!B35</f>
        <v>-3.1199999999999974</v>
      </c>
    </row>
    <row r="37" spans="16:19" x14ac:dyDescent="0.3">
      <c r="P37" s="2">
        <v>16436.1313263802</v>
      </c>
      <c r="Q37" t="e">
        <f t="shared" si="0"/>
        <v>#DIV/0!</v>
      </c>
      <c r="R37" t="s">
        <v>45</v>
      </c>
      <c r="S37">
        <f>Sheet1!B37-Sheet1!B36</f>
        <v>3.5</v>
      </c>
    </row>
    <row r="38" spans="16:19" x14ac:dyDescent="0.3">
      <c r="P38" s="2">
        <v>17179.828492403802</v>
      </c>
      <c r="Q38" t="e">
        <f t="shared" si="0"/>
        <v>#DIV/0!</v>
      </c>
      <c r="R38" t="s">
        <v>46</v>
      </c>
      <c r="S38">
        <f>Sheet1!B38-Sheet1!B37</f>
        <v>4.1000000000000014</v>
      </c>
    </row>
    <row r="39" spans="16:19" x14ac:dyDescent="0.3">
      <c r="P39" s="2">
        <v>18164.2942524961</v>
      </c>
      <c r="Q39" t="e">
        <f t="shared" si="0"/>
        <v>#DIV/0!</v>
      </c>
      <c r="R39" t="s">
        <v>47</v>
      </c>
      <c r="S39">
        <f>Sheet1!B39-Sheet1!B38</f>
        <v>-3.6600000000000037</v>
      </c>
    </row>
    <row r="40" spans="16:19" x14ac:dyDescent="0.3">
      <c r="P40" s="2">
        <v>18326.7265554685</v>
      </c>
      <c r="Q40" t="e">
        <f t="shared" si="0"/>
        <v>#DIV/0!</v>
      </c>
      <c r="R40" t="s">
        <v>48</v>
      </c>
      <c r="S40">
        <f>Sheet1!B40-Sheet1!B39</f>
        <v>-7.990000000000002</v>
      </c>
    </row>
    <row r="41" spans="16:19" x14ac:dyDescent="0.3">
      <c r="P41" s="2">
        <v>18570.206299841699</v>
      </c>
      <c r="Q41" t="e">
        <f t="shared" si="0"/>
        <v>#DIV/0!</v>
      </c>
      <c r="R41" t="s">
        <v>49</v>
      </c>
      <c r="S41">
        <f>Sheet1!B41-Sheet1!B40</f>
        <v>-23.65</v>
      </c>
    </row>
    <row r="42" spans="16:19" x14ac:dyDescent="0.3">
      <c r="Q42" t="e">
        <f t="shared" si="0"/>
        <v>#DIV/0!</v>
      </c>
      <c r="R42" t="s">
        <v>50</v>
      </c>
      <c r="S42">
        <f>Sheet1!B42-Sheet1!B41</f>
        <v>-13.629999999999999</v>
      </c>
    </row>
    <row r="43" spans="16:19" x14ac:dyDescent="0.3">
      <c r="Q43" t="e">
        <f t="shared" si="0"/>
        <v>#DIV/0!</v>
      </c>
      <c r="R43" t="s">
        <v>51</v>
      </c>
      <c r="S43">
        <f>Sheet1!B43-Sheet1!B42</f>
        <v>11</v>
      </c>
    </row>
    <row r="44" spans="16:19" x14ac:dyDescent="0.3">
      <c r="Q44" t="e">
        <f t="shared" si="0"/>
        <v>#DIV/0!</v>
      </c>
      <c r="R44" t="s">
        <v>52</v>
      </c>
      <c r="S44">
        <f>Sheet1!B44-Sheet1!B43</f>
        <v>10.890000000000004</v>
      </c>
    </row>
    <row r="45" spans="16:19" x14ac:dyDescent="0.3">
      <c r="Q45" t="e">
        <f t="shared" si="0"/>
        <v>#DIV/0!</v>
      </c>
      <c r="R45" t="s">
        <v>53</v>
      </c>
      <c r="S45">
        <f>Sheet1!B45-Sheet1!B44</f>
        <v>2.9699999999999989</v>
      </c>
    </row>
    <row r="46" spans="16:19" x14ac:dyDescent="0.3">
      <c r="Q46" t="e">
        <f t="shared" si="0"/>
        <v>#DIV/0!</v>
      </c>
      <c r="R46" t="s">
        <v>54</v>
      </c>
      <c r="S46">
        <f>Sheet1!B46-Sheet1!B45</f>
        <v>1.5</v>
      </c>
    </row>
    <row r="47" spans="16:19" x14ac:dyDescent="0.3">
      <c r="Q47" t="e">
        <f t="shared" si="0"/>
        <v>#DIV/0!</v>
      </c>
      <c r="R47" t="s">
        <v>55</v>
      </c>
      <c r="S47">
        <f>Sheet1!B47-Sheet1!B46</f>
        <v>-3.8300000000000054</v>
      </c>
    </row>
    <row r="48" spans="16:19" x14ac:dyDescent="0.3">
      <c r="Q48" t="e">
        <f t="shared" si="0"/>
        <v>#DIV/0!</v>
      </c>
      <c r="R48" t="s">
        <v>56</v>
      </c>
      <c r="S48">
        <f>Sheet1!B48-Sheet1!B47</f>
        <v>-0.71999999999999886</v>
      </c>
    </row>
    <row r="49" spans="17:19" x14ac:dyDescent="0.3">
      <c r="Q49" t="e">
        <f t="shared" si="0"/>
        <v>#DIV/0!</v>
      </c>
      <c r="R49" t="s">
        <v>57</v>
      </c>
      <c r="S49">
        <f>Sheet1!B49-Sheet1!B48</f>
        <v>2.5</v>
      </c>
    </row>
    <row r="50" spans="17:19" x14ac:dyDescent="0.3">
      <c r="Q50" t="e">
        <f t="shared" si="0"/>
        <v>#DIV/0!</v>
      </c>
      <c r="R50" t="s">
        <v>58</v>
      </c>
      <c r="S50">
        <f>Sheet1!B50-Sheet1!B49</f>
        <v>7.3000000000000043</v>
      </c>
    </row>
    <row r="51" spans="17:19" x14ac:dyDescent="0.3">
      <c r="Q51" t="e">
        <f t="shared" si="0"/>
        <v>#DIV/0!</v>
      </c>
      <c r="R51" t="s">
        <v>59</v>
      </c>
      <c r="S51">
        <f>Sheet1!B51-Sheet1!B50</f>
        <v>4.7800000000000011</v>
      </c>
    </row>
    <row r="52" spans="17:19" x14ac:dyDescent="0.3">
      <c r="Q52" t="e">
        <f t="shared" si="0"/>
        <v>#DIV/0!</v>
      </c>
      <c r="R52" t="s">
        <v>60</v>
      </c>
      <c r="S52">
        <f>Sheet1!B52-Sheet1!B51</f>
        <v>7.509999999999998</v>
      </c>
    </row>
    <row r="53" spans="17:19" x14ac:dyDescent="0.3">
      <c r="Q53" t="e">
        <f t="shared" si="0"/>
        <v>#DIV/0!</v>
      </c>
      <c r="R53" t="s">
        <v>61</v>
      </c>
      <c r="S53">
        <f>Sheet1!B53-Sheet1!B52</f>
        <v>3.1299999999999955</v>
      </c>
    </row>
    <row r="54" spans="17:19" x14ac:dyDescent="0.3">
      <c r="Q54" t="e">
        <f t="shared" si="0"/>
        <v>#DIV/0!</v>
      </c>
      <c r="R54" t="s">
        <v>62</v>
      </c>
      <c r="S54">
        <f>Sheet1!B54-Sheet1!B53</f>
        <v>-0.59999999999999432</v>
      </c>
    </row>
    <row r="55" spans="17:19" x14ac:dyDescent="0.3">
      <c r="Q55" t="e">
        <f t="shared" si="0"/>
        <v>#DIV/0!</v>
      </c>
      <c r="R55" t="s">
        <v>63</v>
      </c>
      <c r="S55">
        <f>Sheet1!B55-Sheet1!B54</f>
        <v>3.7199999999999989</v>
      </c>
    </row>
    <row r="56" spans="17:19" x14ac:dyDescent="0.3">
      <c r="Q56" t="e">
        <f t="shared" si="0"/>
        <v>#DIV/0!</v>
      </c>
      <c r="R56" t="s">
        <v>64</v>
      </c>
      <c r="S56">
        <f>Sheet1!B56-Sheet1!B55</f>
        <v>4.6299999999999955</v>
      </c>
    </row>
    <row r="57" spans="17:19" x14ac:dyDescent="0.3">
      <c r="Q57" t="e">
        <f t="shared" si="0"/>
        <v>#DIV/0!</v>
      </c>
      <c r="R57" t="s">
        <v>65</v>
      </c>
      <c r="S57">
        <f>Sheet1!B57-Sheet1!B56</f>
        <v>2.0100000000000051</v>
      </c>
    </row>
    <row r="58" spans="17:19" x14ac:dyDescent="0.3">
      <c r="Q58" t="e">
        <f t="shared" si="0"/>
        <v>#DIV/0!</v>
      </c>
      <c r="R58" t="s">
        <v>66</v>
      </c>
      <c r="S58">
        <f>Sheet1!B58-Sheet1!B57</f>
        <v>-4.4200000000000017</v>
      </c>
    </row>
    <row r="59" spans="17:19" x14ac:dyDescent="0.3">
      <c r="Q59" t="e">
        <f t="shared" si="0"/>
        <v>#DIV/0!</v>
      </c>
      <c r="R59" t="s">
        <v>67</v>
      </c>
      <c r="S59">
        <f>Sheet1!B59-Sheet1!B58</f>
        <v>3.7399999999999949</v>
      </c>
    </row>
    <row r="60" spans="17:19" x14ac:dyDescent="0.3">
      <c r="Q60" t="e">
        <f t="shared" si="0"/>
        <v>#DIV/0!</v>
      </c>
      <c r="R60" t="s">
        <v>68</v>
      </c>
      <c r="S60">
        <f>Sheet1!B60-Sheet1!B59</f>
        <v>9.0500000000000114</v>
      </c>
    </row>
    <row r="61" spans="17:19" x14ac:dyDescent="0.3">
      <c r="Q61" t="e">
        <f t="shared" si="0"/>
        <v>#DIV/0!</v>
      </c>
      <c r="R61" t="s">
        <v>69</v>
      </c>
      <c r="S61">
        <f>Sheet1!B61-Sheet1!B60</f>
        <v>-2.4900000000000091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2022-08-28T04:41:20Z</dcterms:modified>
</cp:coreProperties>
</file>