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Deliverable_N6\0_Data\"/>
    </mc:Choice>
  </mc:AlternateContent>
  <xr:revisionPtr revIDLastSave="0" documentId="13_ncr:1_{463DE612-C930-426B-81A4-1DA18A350FC8}" xr6:coauthVersionLast="47" xr6:coauthVersionMax="47" xr10:uidLastSave="{00000000-0000-0000-0000-000000000000}"/>
  <bookViews>
    <workbookView xWindow="-120" yWindow="-120" windowWidth="38640" windowHeight="15840" xr2:uid="{EFE19E38-BD68-43BF-AB35-8E7A8CC88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8" i="1"/>
  <c r="I48" i="1"/>
  <c r="I47" i="1"/>
  <c r="I43" i="1"/>
  <c r="I45" i="1"/>
  <c r="I15" i="1"/>
  <c r="I9" i="1"/>
  <c r="I16" i="1"/>
  <c r="I10" i="1"/>
  <c r="I5" i="1"/>
  <c r="I31" i="1"/>
  <c r="I25" i="1"/>
  <c r="I22" i="1"/>
  <c r="I28" i="1"/>
  <c r="I32" i="1"/>
  <c r="I23" i="1"/>
  <c r="I17" i="1"/>
  <c r="I11" i="1"/>
  <c r="I6" i="1"/>
  <c r="I3" i="1"/>
  <c r="I39" i="1"/>
  <c r="I29" i="1"/>
  <c r="I26" i="1"/>
  <c r="I33" i="1"/>
  <c r="I12" i="1"/>
  <c r="I18" i="1"/>
  <c r="I2" i="1"/>
  <c r="I35" i="1"/>
  <c r="I49" i="1"/>
  <c r="I50" i="1"/>
  <c r="I27" i="1"/>
  <c r="I21" i="1"/>
  <c r="I34" i="1"/>
  <c r="I41" i="1"/>
  <c r="I13" i="1"/>
  <c r="I19" i="1"/>
  <c r="I20" i="1"/>
  <c r="I14" i="1"/>
  <c r="I7" i="1"/>
  <c r="I4" i="1"/>
  <c r="I46" i="1"/>
  <c r="I42" i="1"/>
  <c r="I44" i="1"/>
  <c r="I40" i="1"/>
  <c r="I38" i="1"/>
  <c r="I36" i="1"/>
  <c r="I37" i="1"/>
  <c r="I24" i="1"/>
</calcChain>
</file>

<file path=xl/sharedStrings.xml><?xml version="1.0" encoding="utf-8"?>
<sst xmlns="http://schemas.openxmlformats.org/spreadsheetml/2006/main" count="156" uniqueCount="24">
  <si>
    <t>SITE</t>
  </si>
  <si>
    <t>Species</t>
  </si>
  <si>
    <t>n</t>
  </si>
  <si>
    <t># of pulls</t>
  </si>
  <si>
    <t>MBU</t>
  </si>
  <si>
    <t>Date</t>
  </si>
  <si>
    <t>WS</t>
  </si>
  <si>
    <t>LSSU</t>
  </si>
  <si>
    <t>RSSH</t>
  </si>
  <si>
    <t>LNDC</t>
  </si>
  <si>
    <t>RMCOT</t>
  </si>
  <si>
    <t>DL</t>
  </si>
  <si>
    <t>LNSU</t>
  </si>
  <si>
    <t>GC</t>
  </si>
  <si>
    <t>Dace</t>
  </si>
  <si>
    <t>BG</t>
  </si>
  <si>
    <t>n_effort</t>
  </si>
  <si>
    <t>log_n_effort</t>
  </si>
  <si>
    <t>Backwater</t>
  </si>
  <si>
    <t>Inner meander bend</t>
  </si>
  <si>
    <t>Outer meander bend</t>
  </si>
  <si>
    <t>Riffle</t>
  </si>
  <si>
    <t>Sidechannel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</si>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</sst>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F1D5-AE91-4715-878F-3F464989F61C}">
  <dimension ref="A1:I50"/>
  <sheetViews>
    <sheetView tabSelected="1" workbookViewId="0">
      <selection activeCell="C11" sqref="C11"/>
    </sheetView>
  </sheetViews>
  <sheetFormatPr defaultRowHeight="15" x14ac:dyDescent="0.25"/>
  <cols>
    <col min="1" max="1" width="9.42578125" bestFit="1" customWidth="1"/>
    <col min="3" max="3" width="26.42578125" bestFit="1" customWidth="1"/>
  </cols>
  <sheetData>
    <row r="1" spans="1:9" x14ac:dyDescent="0.25">
      <c r="A1" t="s">
        <v>5</v>
      </c>
      <c r="B1" t="s">
        <v>0</v>
      </c>
      <c r="C1" t="s">
        <v>23</v>
      </c>
      <c r="D1" t="s">
        <v>3</v>
      </c>
      <c r="E1" t="s">
        <v>4</v>
      </c>
      <c r="F1" t="s">
        <v>1</v>
      </c>
      <c r="G1" t="s">
        <v>2</v>
      </c>
      <c r="H1" t="s">
        <v>16</v>
      </c>
      <c r="I1" t="s">
        <v>17</v>
      </c>
    </row>
    <row r="2" spans="1:9" x14ac:dyDescent="0.25">
      <c r="A2" s="1">
        <v>44420</v>
      </c>
      <c r="B2" t="s">
        <v>13</v>
      </c>
      <c r="C2" t="s">
        <v>18</v>
      </c>
      <c r="D2">
        <v>1</v>
      </c>
      <c r="E2">
        <v>1</v>
      </c>
      <c r="F2" t="s">
        <v>14</v>
      </c>
      <c r="G2">
        <v>2</v>
      </c>
      <c r="H2">
        <v>2</v>
      </c>
      <c r="I2">
        <f>LOG10(H2+1)</f>
        <v>0.47712125471966244</v>
      </c>
    </row>
    <row r="3" spans="1:9" x14ac:dyDescent="0.25">
      <c r="A3" s="1">
        <v>44432</v>
      </c>
      <c r="B3" t="s">
        <v>11</v>
      </c>
      <c r="C3" t="s">
        <v>18</v>
      </c>
      <c r="D3">
        <v>3</v>
      </c>
      <c r="E3">
        <v>2</v>
      </c>
      <c r="F3" t="s">
        <v>9</v>
      </c>
      <c r="G3">
        <v>2</v>
      </c>
      <c r="H3">
        <v>0.66666666666666663</v>
      </c>
      <c r="I3">
        <f>LOG10(H3+1)</f>
        <v>0.22184874961635634</v>
      </c>
    </row>
    <row r="4" spans="1:9" x14ac:dyDescent="0.25">
      <c r="A4" s="1">
        <v>44413</v>
      </c>
      <c r="B4" t="s">
        <v>15</v>
      </c>
      <c r="C4" t="s">
        <v>18</v>
      </c>
      <c r="D4">
        <v>1</v>
      </c>
      <c r="E4">
        <v>5</v>
      </c>
      <c r="F4" t="s">
        <v>9</v>
      </c>
      <c r="G4">
        <v>5</v>
      </c>
      <c r="H4">
        <v>5</v>
      </c>
      <c r="I4">
        <f>LOG10(H4+1)</f>
        <v>0.77815125038364363</v>
      </c>
    </row>
    <row r="5" spans="1:9" x14ac:dyDescent="0.25">
      <c r="A5" s="1">
        <v>44432</v>
      </c>
      <c r="B5" t="s">
        <v>11</v>
      </c>
      <c r="C5" t="s">
        <v>18</v>
      </c>
      <c r="D5">
        <v>2</v>
      </c>
      <c r="E5">
        <v>1</v>
      </c>
      <c r="F5" t="s">
        <v>12</v>
      </c>
      <c r="G5">
        <v>2</v>
      </c>
      <c r="H5">
        <v>1</v>
      </c>
      <c r="I5">
        <f>LOG10(H5+1)</f>
        <v>0.3010299956639812</v>
      </c>
    </row>
    <row r="6" spans="1:9" x14ac:dyDescent="0.25">
      <c r="A6" s="1">
        <v>44432</v>
      </c>
      <c r="B6" t="s">
        <v>11</v>
      </c>
      <c r="C6" t="s">
        <v>18</v>
      </c>
      <c r="D6">
        <v>3</v>
      </c>
      <c r="E6">
        <v>2</v>
      </c>
      <c r="F6" t="s">
        <v>12</v>
      </c>
      <c r="G6">
        <v>5</v>
      </c>
      <c r="H6">
        <v>1.6666666666666667</v>
      </c>
      <c r="I6">
        <f>LOG10(H6+1)</f>
        <v>0.42596873227228121</v>
      </c>
    </row>
    <row r="7" spans="1:9" x14ac:dyDescent="0.25">
      <c r="A7" s="1">
        <v>44413</v>
      </c>
      <c r="B7" t="s">
        <v>15</v>
      </c>
      <c r="C7" t="s">
        <v>18</v>
      </c>
      <c r="D7">
        <v>1</v>
      </c>
      <c r="E7">
        <v>5</v>
      </c>
      <c r="F7" t="s">
        <v>12</v>
      </c>
      <c r="G7">
        <v>1</v>
      </c>
      <c r="H7">
        <v>1</v>
      </c>
      <c r="I7">
        <f>LOG10(H7+1)</f>
        <v>0.3010299956639812</v>
      </c>
    </row>
    <row r="8" spans="1:9" x14ac:dyDescent="0.25">
      <c r="A8" s="1">
        <v>44412</v>
      </c>
      <c r="B8" t="s">
        <v>6</v>
      </c>
      <c r="C8" t="s">
        <v>18</v>
      </c>
      <c r="D8">
        <v>1</v>
      </c>
      <c r="E8">
        <v>3</v>
      </c>
      <c r="F8" t="s">
        <v>7</v>
      </c>
      <c r="G8">
        <v>1</v>
      </c>
      <c r="H8">
        <v>1</v>
      </c>
      <c r="I8">
        <f>LOG10(H8+1)</f>
        <v>0.3010299956639812</v>
      </c>
    </row>
    <row r="9" spans="1:9" x14ac:dyDescent="0.25">
      <c r="A9" s="1">
        <v>44412</v>
      </c>
      <c r="B9" t="s">
        <v>6</v>
      </c>
      <c r="C9" t="s">
        <v>18</v>
      </c>
      <c r="D9">
        <v>1</v>
      </c>
      <c r="E9">
        <v>1</v>
      </c>
      <c r="F9" t="s">
        <v>7</v>
      </c>
      <c r="G9">
        <v>1</v>
      </c>
      <c r="H9">
        <v>1</v>
      </c>
      <c r="I9">
        <f>LOG10(H9+1)</f>
        <v>0.3010299956639812</v>
      </c>
    </row>
    <row r="10" spans="1:9" x14ac:dyDescent="0.25">
      <c r="A10" s="1">
        <v>44432</v>
      </c>
      <c r="B10" t="s">
        <v>11</v>
      </c>
      <c r="C10" t="s">
        <v>18</v>
      </c>
      <c r="D10">
        <v>2</v>
      </c>
      <c r="E10">
        <v>1</v>
      </c>
      <c r="F10" t="s">
        <v>7</v>
      </c>
      <c r="G10">
        <v>23</v>
      </c>
      <c r="H10">
        <v>11.5</v>
      </c>
      <c r="I10">
        <f>LOG10(H10+1)</f>
        <v>1.0969100130080565</v>
      </c>
    </row>
    <row r="11" spans="1:9" x14ac:dyDescent="0.25">
      <c r="A11" s="1">
        <v>44432</v>
      </c>
      <c r="B11" t="s">
        <v>11</v>
      </c>
      <c r="C11" t="s">
        <v>18</v>
      </c>
      <c r="D11">
        <v>3</v>
      </c>
      <c r="E11">
        <v>2</v>
      </c>
      <c r="F11" t="s">
        <v>7</v>
      </c>
      <c r="G11">
        <v>91</v>
      </c>
      <c r="H11">
        <v>30.333333333333332</v>
      </c>
      <c r="I11">
        <f>LOG10(H11+1)</f>
        <v>1.4960065988800362</v>
      </c>
    </row>
    <row r="12" spans="1:9" x14ac:dyDescent="0.25">
      <c r="A12" s="1">
        <v>44420</v>
      </c>
      <c r="B12" t="s">
        <v>13</v>
      </c>
      <c r="C12" t="s">
        <v>18</v>
      </c>
      <c r="D12">
        <v>1</v>
      </c>
      <c r="E12">
        <v>1</v>
      </c>
      <c r="F12" t="s">
        <v>7</v>
      </c>
      <c r="G12">
        <v>2</v>
      </c>
      <c r="H12">
        <v>2</v>
      </c>
      <c r="I12">
        <f>LOG10(H12+1)</f>
        <v>0.47712125471966244</v>
      </c>
    </row>
    <row r="13" spans="1:9" x14ac:dyDescent="0.25">
      <c r="A13" s="1">
        <v>44413</v>
      </c>
      <c r="B13" t="s">
        <v>15</v>
      </c>
      <c r="C13" t="s">
        <v>18</v>
      </c>
      <c r="D13">
        <v>1</v>
      </c>
      <c r="E13">
        <v>5</v>
      </c>
      <c r="F13" t="s">
        <v>7</v>
      </c>
      <c r="G13">
        <v>40</v>
      </c>
      <c r="H13">
        <v>40</v>
      </c>
      <c r="I13">
        <f>LOG10(H13+1)</f>
        <v>1.6127838567197355</v>
      </c>
    </row>
    <row r="14" spans="1:9" x14ac:dyDescent="0.25">
      <c r="A14" s="1">
        <v>44413</v>
      </c>
      <c r="B14" t="s">
        <v>15</v>
      </c>
      <c r="C14" t="s">
        <v>18</v>
      </c>
      <c r="D14">
        <v>1</v>
      </c>
      <c r="E14">
        <v>5</v>
      </c>
      <c r="F14" t="s">
        <v>7</v>
      </c>
      <c r="G14">
        <v>36</v>
      </c>
      <c r="H14">
        <v>36</v>
      </c>
      <c r="I14">
        <f>LOG10(H14+1)</f>
        <v>1.568201724066995</v>
      </c>
    </row>
    <row r="15" spans="1:9" x14ac:dyDescent="0.25">
      <c r="A15" s="1">
        <v>44412</v>
      </c>
      <c r="B15" t="s">
        <v>6</v>
      </c>
      <c r="C15" t="s">
        <v>18</v>
      </c>
      <c r="D15">
        <v>1</v>
      </c>
      <c r="E15">
        <v>1</v>
      </c>
      <c r="F15" t="s">
        <v>10</v>
      </c>
      <c r="G15">
        <v>1</v>
      </c>
      <c r="H15">
        <v>1</v>
      </c>
      <c r="I15">
        <f>LOG10(H15+1)</f>
        <v>0.3010299956639812</v>
      </c>
    </row>
    <row r="16" spans="1:9" x14ac:dyDescent="0.25">
      <c r="A16" s="1">
        <v>44432</v>
      </c>
      <c r="B16" t="s">
        <v>11</v>
      </c>
      <c r="C16" t="s">
        <v>18</v>
      </c>
      <c r="D16">
        <v>2</v>
      </c>
      <c r="E16">
        <v>1</v>
      </c>
      <c r="F16" t="s">
        <v>8</v>
      </c>
      <c r="G16">
        <v>45</v>
      </c>
      <c r="H16">
        <v>22.5</v>
      </c>
      <c r="I16">
        <f>LOG10(H16+1)</f>
        <v>1.3710678622717363</v>
      </c>
    </row>
    <row r="17" spans="1:9" x14ac:dyDescent="0.25">
      <c r="A17" s="1">
        <v>44432</v>
      </c>
      <c r="B17" t="s">
        <v>11</v>
      </c>
      <c r="C17" t="s">
        <v>18</v>
      </c>
      <c r="D17">
        <v>3</v>
      </c>
      <c r="E17">
        <v>2</v>
      </c>
      <c r="F17" t="s">
        <v>8</v>
      </c>
      <c r="G17">
        <v>168</v>
      </c>
      <c r="H17">
        <v>56</v>
      </c>
      <c r="I17">
        <f>LOG10(H17+1)</f>
        <v>1.7558748556724915</v>
      </c>
    </row>
    <row r="18" spans="1:9" x14ac:dyDescent="0.25">
      <c r="A18" s="1">
        <v>44420</v>
      </c>
      <c r="B18" t="s">
        <v>13</v>
      </c>
      <c r="C18" t="s">
        <v>18</v>
      </c>
      <c r="D18">
        <v>1</v>
      </c>
      <c r="E18">
        <v>1</v>
      </c>
      <c r="F18" t="s">
        <v>8</v>
      </c>
      <c r="G18">
        <v>2</v>
      </c>
      <c r="H18">
        <v>2</v>
      </c>
      <c r="I18">
        <f>LOG10(H18+1)</f>
        <v>0.47712125471966244</v>
      </c>
    </row>
    <row r="19" spans="1:9" x14ac:dyDescent="0.25">
      <c r="A19" s="1">
        <v>44413</v>
      </c>
      <c r="B19" t="s">
        <v>15</v>
      </c>
      <c r="C19" t="s">
        <v>18</v>
      </c>
      <c r="D19">
        <v>1</v>
      </c>
      <c r="E19">
        <v>5</v>
      </c>
      <c r="F19" t="s">
        <v>8</v>
      </c>
      <c r="G19">
        <v>182</v>
      </c>
      <c r="H19">
        <v>182</v>
      </c>
      <c r="I19">
        <f>LOG10(H19+1)</f>
        <v>2.2624510897304293</v>
      </c>
    </row>
    <row r="20" spans="1:9" x14ac:dyDescent="0.25">
      <c r="A20" s="1">
        <v>44413</v>
      </c>
      <c r="B20" t="s">
        <v>15</v>
      </c>
      <c r="C20" t="s">
        <v>18</v>
      </c>
      <c r="D20">
        <v>1</v>
      </c>
      <c r="E20">
        <v>5</v>
      </c>
      <c r="F20" t="s">
        <v>8</v>
      </c>
      <c r="G20">
        <v>1102</v>
      </c>
      <c r="H20">
        <v>1102</v>
      </c>
      <c r="I20">
        <f>LOG10(H20+1)</f>
        <v>3.0425755124401905</v>
      </c>
    </row>
    <row r="21" spans="1:9" x14ac:dyDescent="0.25">
      <c r="A21" s="1">
        <v>44420</v>
      </c>
      <c r="B21" t="s">
        <v>13</v>
      </c>
      <c r="C21" t="s">
        <v>19</v>
      </c>
      <c r="D21">
        <v>2</v>
      </c>
      <c r="E21">
        <v>2</v>
      </c>
      <c r="F21" t="s">
        <v>14</v>
      </c>
      <c r="G21">
        <v>8</v>
      </c>
      <c r="H21">
        <v>4</v>
      </c>
      <c r="I21">
        <f>LOG10(H21+1)</f>
        <v>0.69897000433601886</v>
      </c>
    </row>
    <row r="22" spans="1:9" x14ac:dyDescent="0.25">
      <c r="A22" s="1">
        <v>44432</v>
      </c>
      <c r="B22" t="s">
        <v>11</v>
      </c>
      <c r="C22" t="s">
        <v>19</v>
      </c>
      <c r="D22">
        <v>3</v>
      </c>
      <c r="E22">
        <v>1</v>
      </c>
      <c r="F22" t="s">
        <v>9</v>
      </c>
      <c r="G22">
        <v>3</v>
      </c>
      <c r="H22">
        <v>1</v>
      </c>
      <c r="I22">
        <f>LOG10(H22+1)</f>
        <v>0.3010299956639812</v>
      </c>
    </row>
    <row r="23" spans="1:9" x14ac:dyDescent="0.25">
      <c r="A23" s="1">
        <v>44432</v>
      </c>
      <c r="B23" t="s">
        <v>11</v>
      </c>
      <c r="C23" t="s">
        <v>19</v>
      </c>
      <c r="D23">
        <v>3</v>
      </c>
      <c r="E23">
        <v>2</v>
      </c>
      <c r="F23" t="s">
        <v>9</v>
      </c>
      <c r="G23">
        <v>3</v>
      </c>
      <c r="H23">
        <v>1</v>
      </c>
      <c r="I23">
        <f>LOG10(H23+1)</f>
        <v>0.3010299956639812</v>
      </c>
    </row>
    <row r="24" spans="1:9" x14ac:dyDescent="0.25">
      <c r="A24" s="1">
        <v>44412</v>
      </c>
      <c r="B24" t="s">
        <v>6</v>
      </c>
      <c r="C24" t="s">
        <v>19</v>
      </c>
      <c r="D24">
        <v>1</v>
      </c>
      <c r="E24">
        <v>2</v>
      </c>
      <c r="F24" t="s">
        <v>7</v>
      </c>
      <c r="G24">
        <v>5</v>
      </c>
      <c r="H24">
        <v>5</v>
      </c>
      <c r="I24">
        <f>LOG10(H24+1)</f>
        <v>0.77815125038364363</v>
      </c>
    </row>
    <row r="25" spans="1:9" x14ac:dyDescent="0.25">
      <c r="A25" s="1">
        <v>44432</v>
      </c>
      <c r="B25" t="s">
        <v>11</v>
      </c>
      <c r="C25" t="s">
        <v>19</v>
      </c>
      <c r="D25">
        <v>3</v>
      </c>
      <c r="E25">
        <v>1</v>
      </c>
      <c r="F25" t="s">
        <v>7</v>
      </c>
      <c r="G25">
        <v>4</v>
      </c>
      <c r="H25">
        <v>1.3333333333333333</v>
      </c>
      <c r="I25">
        <f>LOG10(H25+1)</f>
        <v>0.36797678529459432</v>
      </c>
    </row>
    <row r="26" spans="1:9" x14ac:dyDescent="0.25">
      <c r="A26" s="1">
        <v>44420</v>
      </c>
      <c r="B26" t="s">
        <v>13</v>
      </c>
      <c r="C26" t="s">
        <v>19</v>
      </c>
      <c r="D26">
        <v>3</v>
      </c>
      <c r="E26">
        <v>1</v>
      </c>
      <c r="F26" t="s">
        <v>7</v>
      </c>
      <c r="G26">
        <v>6</v>
      </c>
      <c r="H26">
        <v>2</v>
      </c>
      <c r="I26">
        <f>LOG10(H26+1)</f>
        <v>0.47712125471966244</v>
      </c>
    </row>
    <row r="27" spans="1:9" x14ac:dyDescent="0.25">
      <c r="A27" s="1">
        <v>44420</v>
      </c>
      <c r="B27" t="s">
        <v>13</v>
      </c>
      <c r="C27" t="s">
        <v>19</v>
      </c>
      <c r="D27">
        <v>2</v>
      </c>
      <c r="E27">
        <v>2</v>
      </c>
      <c r="F27" t="s">
        <v>7</v>
      </c>
      <c r="G27">
        <v>3</v>
      </c>
      <c r="H27">
        <v>1.5</v>
      </c>
      <c r="I27">
        <f>LOG10(H27+1)</f>
        <v>0.3979400086720376</v>
      </c>
    </row>
    <row r="28" spans="1:9" x14ac:dyDescent="0.25">
      <c r="A28" s="1">
        <v>44432</v>
      </c>
      <c r="B28" t="s">
        <v>11</v>
      </c>
      <c r="C28" t="s">
        <v>19</v>
      </c>
      <c r="D28">
        <v>3</v>
      </c>
      <c r="E28">
        <v>1</v>
      </c>
      <c r="F28" t="s">
        <v>10</v>
      </c>
      <c r="G28">
        <v>1</v>
      </c>
      <c r="H28">
        <v>0.33333333333333331</v>
      </c>
      <c r="I28">
        <f>LOG10(H28+1)</f>
        <v>0.12493873660829993</v>
      </c>
    </row>
    <row r="29" spans="1:9" x14ac:dyDescent="0.25">
      <c r="A29" s="1">
        <v>44420</v>
      </c>
      <c r="B29" t="s">
        <v>13</v>
      </c>
      <c r="C29" t="s">
        <v>19</v>
      </c>
      <c r="D29">
        <v>3</v>
      </c>
      <c r="E29">
        <v>1</v>
      </c>
      <c r="F29" t="s">
        <v>10</v>
      </c>
      <c r="G29">
        <v>3</v>
      </c>
      <c r="H29">
        <v>1</v>
      </c>
      <c r="I29">
        <f>LOG10(H29+1)</f>
        <v>0.3010299956639812</v>
      </c>
    </row>
    <row r="30" spans="1:9" x14ac:dyDescent="0.25">
      <c r="A30" s="1">
        <v>44412</v>
      </c>
      <c r="B30" t="s">
        <v>6</v>
      </c>
      <c r="C30" t="s">
        <v>19</v>
      </c>
      <c r="D30">
        <v>1</v>
      </c>
      <c r="E30">
        <v>2</v>
      </c>
      <c r="F30" t="s">
        <v>8</v>
      </c>
      <c r="G30">
        <v>5</v>
      </c>
      <c r="H30">
        <v>5</v>
      </c>
      <c r="I30">
        <f>LOG10(H30+1)</f>
        <v>0.77815125038364363</v>
      </c>
    </row>
    <row r="31" spans="1:9" x14ac:dyDescent="0.25">
      <c r="A31" s="1">
        <v>44432</v>
      </c>
      <c r="B31" t="s">
        <v>11</v>
      </c>
      <c r="C31" t="s">
        <v>19</v>
      </c>
      <c r="D31">
        <v>3</v>
      </c>
      <c r="E31">
        <v>1</v>
      </c>
      <c r="F31" t="s">
        <v>8</v>
      </c>
      <c r="G31">
        <v>12</v>
      </c>
      <c r="H31">
        <v>4</v>
      </c>
      <c r="I31">
        <f>LOG10(H31+1)</f>
        <v>0.69897000433601886</v>
      </c>
    </row>
    <row r="32" spans="1:9" x14ac:dyDescent="0.25">
      <c r="A32" s="1">
        <v>44432</v>
      </c>
      <c r="B32" t="s">
        <v>11</v>
      </c>
      <c r="C32" t="s">
        <v>19</v>
      </c>
      <c r="D32">
        <v>3</v>
      </c>
      <c r="E32">
        <v>2</v>
      </c>
      <c r="F32" t="s">
        <v>8</v>
      </c>
      <c r="G32">
        <v>2</v>
      </c>
      <c r="H32">
        <v>0.66666666666666663</v>
      </c>
      <c r="I32">
        <f>LOG10(H32+1)</f>
        <v>0.22184874961635634</v>
      </c>
    </row>
    <row r="33" spans="1:9" x14ac:dyDescent="0.25">
      <c r="A33" s="1">
        <v>44420</v>
      </c>
      <c r="B33" t="s">
        <v>13</v>
      </c>
      <c r="C33" t="s">
        <v>19</v>
      </c>
      <c r="D33">
        <v>3</v>
      </c>
      <c r="E33">
        <v>1</v>
      </c>
      <c r="F33" t="s">
        <v>8</v>
      </c>
      <c r="G33">
        <v>1</v>
      </c>
      <c r="H33">
        <v>0.33333333333333331</v>
      </c>
      <c r="I33">
        <f>LOG10(H33+1)</f>
        <v>0.12493873660829993</v>
      </c>
    </row>
    <row r="34" spans="1:9" x14ac:dyDescent="0.25">
      <c r="A34" s="1">
        <v>44420</v>
      </c>
      <c r="B34" t="s">
        <v>13</v>
      </c>
      <c r="C34" t="s">
        <v>19</v>
      </c>
      <c r="D34">
        <v>2</v>
      </c>
      <c r="E34">
        <v>2</v>
      </c>
      <c r="F34" t="s">
        <v>8</v>
      </c>
      <c r="G34">
        <v>1</v>
      </c>
      <c r="H34">
        <v>0.5</v>
      </c>
      <c r="I34">
        <f>LOG10(H34+1)</f>
        <v>0.17609125905568124</v>
      </c>
    </row>
    <row r="35" spans="1:9" x14ac:dyDescent="0.25">
      <c r="A35" s="1">
        <v>44420</v>
      </c>
      <c r="B35" t="s">
        <v>13</v>
      </c>
      <c r="C35" t="s">
        <v>20</v>
      </c>
      <c r="D35">
        <v>2</v>
      </c>
      <c r="E35">
        <v>1</v>
      </c>
      <c r="F35" t="s">
        <v>14</v>
      </c>
      <c r="G35">
        <v>1</v>
      </c>
      <c r="H35">
        <v>0.5</v>
      </c>
      <c r="I35">
        <f>LOG10(H35+1)</f>
        <v>0.17609125905568124</v>
      </c>
    </row>
    <row r="36" spans="1:9" x14ac:dyDescent="0.25">
      <c r="A36" s="1">
        <v>44413</v>
      </c>
      <c r="B36" t="s">
        <v>15</v>
      </c>
      <c r="C36" t="s">
        <v>20</v>
      </c>
      <c r="D36">
        <v>2</v>
      </c>
      <c r="E36">
        <v>5</v>
      </c>
      <c r="F36" t="s">
        <v>9</v>
      </c>
      <c r="G36">
        <v>22</v>
      </c>
      <c r="H36">
        <v>11</v>
      </c>
      <c r="I36">
        <f>LOG10(H36+1)</f>
        <v>1.0791812460476249</v>
      </c>
    </row>
    <row r="37" spans="1:9" x14ac:dyDescent="0.25">
      <c r="A37" s="1">
        <v>44413</v>
      </c>
      <c r="B37" t="s">
        <v>15</v>
      </c>
      <c r="C37" t="s">
        <v>20</v>
      </c>
      <c r="D37">
        <v>2</v>
      </c>
      <c r="E37">
        <v>5</v>
      </c>
      <c r="F37" t="s">
        <v>12</v>
      </c>
      <c r="G37">
        <v>1</v>
      </c>
      <c r="H37">
        <v>0.5</v>
      </c>
      <c r="I37">
        <f>LOG10(H37+1)</f>
        <v>0.17609125905568124</v>
      </c>
    </row>
    <row r="38" spans="1:9" x14ac:dyDescent="0.25">
      <c r="A38" s="1">
        <v>44413</v>
      </c>
      <c r="B38" t="s">
        <v>15</v>
      </c>
      <c r="C38" t="s">
        <v>20</v>
      </c>
      <c r="D38">
        <v>2</v>
      </c>
      <c r="E38">
        <v>5</v>
      </c>
      <c r="F38" t="s">
        <v>7</v>
      </c>
      <c r="G38">
        <v>32</v>
      </c>
      <c r="H38">
        <v>16</v>
      </c>
      <c r="I38">
        <f>LOG10(H38+1)</f>
        <v>1.2304489213782739</v>
      </c>
    </row>
    <row r="39" spans="1:9" x14ac:dyDescent="0.25">
      <c r="A39" s="1">
        <v>44432</v>
      </c>
      <c r="B39" t="s">
        <v>11</v>
      </c>
      <c r="C39" t="s">
        <v>20</v>
      </c>
      <c r="D39">
        <v>1</v>
      </c>
      <c r="E39">
        <v>2</v>
      </c>
      <c r="F39" t="s">
        <v>8</v>
      </c>
      <c r="G39">
        <v>1</v>
      </c>
      <c r="H39">
        <v>1</v>
      </c>
      <c r="I39">
        <f>LOG10(H39+1)</f>
        <v>0.3010299956639812</v>
      </c>
    </row>
    <row r="40" spans="1:9" x14ac:dyDescent="0.25">
      <c r="A40" s="1">
        <v>44413</v>
      </c>
      <c r="B40" t="s">
        <v>15</v>
      </c>
      <c r="C40" t="s">
        <v>20</v>
      </c>
      <c r="D40">
        <v>2</v>
      </c>
      <c r="E40">
        <v>5</v>
      </c>
      <c r="F40" t="s">
        <v>8</v>
      </c>
      <c r="G40">
        <v>782</v>
      </c>
      <c r="H40">
        <v>391</v>
      </c>
      <c r="I40">
        <f>LOG10(H40+1)</f>
        <v>2.5932860670204572</v>
      </c>
    </row>
    <row r="41" spans="1:9" x14ac:dyDescent="0.25">
      <c r="A41" s="1">
        <v>44420</v>
      </c>
      <c r="B41" t="s">
        <v>13</v>
      </c>
      <c r="C41" t="s">
        <v>21</v>
      </c>
      <c r="D41">
        <v>2</v>
      </c>
      <c r="E41">
        <v>2</v>
      </c>
      <c r="F41" t="s">
        <v>14</v>
      </c>
      <c r="G41">
        <v>2</v>
      </c>
      <c r="H41">
        <v>1</v>
      </c>
      <c r="I41">
        <f>LOG10(H41+1)</f>
        <v>0.3010299956639812</v>
      </c>
    </row>
    <row r="42" spans="1:9" x14ac:dyDescent="0.25">
      <c r="A42" s="1">
        <v>44413</v>
      </c>
      <c r="B42" t="s">
        <v>15</v>
      </c>
      <c r="C42" t="s">
        <v>21</v>
      </c>
      <c r="D42">
        <v>1</v>
      </c>
      <c r="E42">
        <v>5</v>
      </c>
      <c r="F42" t="s">
        <v>9</v>
      </c>
      <c r="G42">
        <v>5</v>
      </c>
      <c r="H42">
        <v>5</v>
      </c>
      <c r="I42">
        <f>LOG10(H42+1)</f>
        <v>0.77815125038364363</v>
      </c>
    </row>
    <row r="43" spans="1:9" x14ac:dyDescent="0.25">
      <c r="A43" s="1">
        <v>44412</v>
      </c>
      <c r="B43" t="s">
        <v>6</v>
      </c>
      <c r="C43" t="s">
        <v>21</v>
      </c>
      <c r="D43">
        <v>1</v>
      </c>
      <c r="E43">
        <v>1</v>
      </c>
      <c r="F43" t="s">
        <v>7</v>
      </c>
      <c r="G43">
        <v>1</v>
      </c>
      <c r="H43">
        <v>1</v>
      </c>
      <c r="I43">
        <f>LOG10(H43+1)</f>
        <v>0.3010299956639812</v>
      </c>
    </row>
    <row r="44" spans="1:9" x14ac:dyDescent="0.25">
      <c r="A44" s="1">
        <v>44413</v>
      </c>
      <c r="B44" t="s">
        <v>15</v>
      </c>
      <c r="C44" t="s">
        <v>21</v>
      </c>
      <c r="D44">
        <v>1</v>
      </c>
      <c r="E44">
        <v>5</v>
      </c>
      <c r="F44" t="s">
        <v>7</v>
      </c>
      <c r="G44">
        <v>4</v>
      </c>
      <c r="H44">
        <v>4</v>
      </c>
      <c r="I44">
        <f>LOG10(H44+1)</f>
        <v>0.69897000433601886</v>
      </c>
    </row>
    <row r="45" spans="1:9" x14ac:dyDescent="0.25">
      <c r="A45" s="1">
        <v>44412</v>
      </c>
      <c r="B45" t="s">
        <v>6</v>
      </c>
      <c r="C45" t="s">
        <v>21</v>
      </c>
      <c r="D45">
        <v>1</v>
      </c>
      <c r="E45">
        <v>1</v>
      </c>
      <c r="F45" t="s">
        <v>10</v>
      </c>
      <c r="G45">
        <v>1</v>
      </c>
      <c r="H45">
        <v>1</v>
      </c>
      <c r="I45">
        <f>LOG10(H45+1)</f>
        <v>0.3010299956639812</v>
      </c>
    </row>
    <row r="46" spans="1:9" x14ac:dyDescent="0.25">
      <c r="A46" s="1">
        <v>44413</v>
      </c>
      <c r="B46" t="s">
        <v>15</v>
      </c>
      <c r="C46" t="s">
        <v>21</v>
      </c>
      <c r="D46">
        <v>1</v>
      </c>
      <c r="E46">
        <v>5</v>
      </c>
      <c r="F46" t="s">
        <v>8</v>
      </c>
      <c r="G46">
        <v>277</v>
      </c>
      <c r="H46">
        <v>277</v>
      </c>
      <c r="I46">
        <f>LOG10(H46+1)</f>
        <v>2.4440447959180762</v>
      </c>
    </row>
    <row r="47" spans="1:9" x14ac:dyDescent="0.25">
      <c r="A47" s="1">
        <v>44412</v>
      </c>
      <c r="B47" t="s">
        <v>6</v>
      </c>
      <c r="C47" t="s">
        <v>22</v>
      </c>
      <c r="D47">
        <v>1</v>
      </c>
      <c r="E47">
        <v>1</v>
      </c>
      <c r="F47" t="s">
        <v>9</v>
      </c>
      <c r="G47">
        <v>1</v>
      </c>
      <c r="H47">
        <v>1</v>
      </c>
      <c r="I47">
        <f>LOG10(H47+1)</f>
        <v>0.3010299956639812</v>
      </c>
    </row>
    <row r="48" spans="1:9" x14ac:dyDescent="0.25">
      <c r="A48" s="1">
        <v>44412</v>
      </c>
      <c r="B48" t="s">
        <v>6</v>
      </c>
      <c r="C48" t="s">
        <v>22</v>
      </c>
      <c r="D48">
        <v>1</v>
      </c>
      <c r="E48">
        <v>1</v>
      </c>
      <c r="F48" t="s">
        <v>7</v>
      </c>
      <c r="G48">
        <v>56</v>
      </c>
      <c r="H48">
        <v>56</v>
      </c>
      <c r="I48">
        <f>LOG10(H48+1)</f>
        <v>1.7558748556724915</v>
      </c>
    </row>
    <row r="49" spans="1:9" x14ac:dyDescent="0.25">
      <c r="A49" s="1">
        <v>44420</v>
      </c>
      <c r="B49" t="s">
        <v>13</v>
      </c>
      <c r="C49" t="s">
        <v>22</v>
      </c>
      <c r="D49">
        <v>1</v>
      </c>
      <c r="E49">
        <v>2</v>
      </c>
      <c r="F49" t="s">
        <v>7</v>
      </c>
      <c r="G49">
        <v>62</v>
      </c>
      <c r="H49">
        <v>62</v>
      </c>
      <c r="I49">
        <f>LOG10(H49+1)</f>
        <v>1.7993405494535817</v>
      </c>
    </row>
    <row r="50" spans="1:9" x14ac:dyDescent="0.25">
      <c r="A50" s="1">
        <v>44420</v>
      </c>
      <c r="B50" t="s">
        <v>13</v>
      </c>
      <c r="C50" t="s">
        <v>22</v>
      </c>
      <c r="D50">
        <v>1</v>
      </c>
      <c r="E50">
        <v>2</v>
      </c>
      <c r="F50" t="s">
        <v>10</v>
      </c>
      <c r="G50">
        <v>2</v>
      </c>
      <c r="H50">
        <v>2</v>
      </c>
      <c r="I50">
        <f>LOG10(H50+1)</f>
        <v>0.47712125471966244</v>
      </c>
    </row>
  </sheetData>
  <sortState xmlns:xlrd2="http://schemas.microsoft.com/office/spreadsheetml/2017/richdata2" ref="A2:I50">
    <sortCondition ref="C2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trqui</dc:creator>
  <cp:lastModifiedBy>Rafael Feijó</cp:lastModifiedBy>
  <dcterms:created xsi:type="dcterms:W3CDTF">2022-08-04T17:25:38Z</dcterms:created>
  <dcterms:modified xsi:type="dcterms:W3CDTF">2022-08-08T00:31:54Z</dcterms:modified>
</cp:coreProperties>
</file>