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Deliverable_N6\0_Data\"/>
    </mc:Choice>
  </mc:AlternateContent>
  <xr:revisionPtr revIDLastSave="0" documentId="13_ncr:1_{EC461FD1-F2C1-4F47-A6B6-82C658D412E2}" xr6:coauthVersionLast="47" xr6:coauthVersionMax="47" xr10:uidLastSave="{00000000-0000-0000-0000-000000000000}"/>
  <bookViews>
    <workbookView xWindow="-120" yWindow="-120" windowWidth="38640" windowHeight="15840" xr2:uid="{EFE19E38-BD68-43BF-AB35-8E7A8CC88D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<sst xmlns="http://schemas.openxmlformats.org/spreadsheetml/2006/main" count="37" uniqueCount="16">
  <si>
    <t>SITE</t>
  </si>
  <si>
    <t># of pulls</t>
  </si>
  <si>
    <t>MBU</t>
  </si>
  <si>
    <t>Date</t>
  </si>
  <si>
    <t>WS</t>
  </si>
  <si>
    <t>DL</t>
  </si>
  <si>
    <t>GC</t>
  </si>
  <si>
    <t>BG</t>
  </si>
  <si>
    <t>Backwater</t>
  </si>
  <si>
    <t>Inner meander bend</t>
  </si>
  <si>
    <t>Outer meander bend</t>
  </si>
  <si>
    <t>Riffle</t>
  </si>
  <si>
    <t>Sidechannel</t>
  </si>
  <si>
    <t>AREA</t>
  </si>
  <si>
    <t>Totals</t>
  </si>
  <si>
    <t>log_n_effort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</si>
</sst>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F1D5-AE91-4715-878F-3F464989F61C}">
  <dimension ref="A1:G16"/>
  <sheetViews>
    <sheetView tabSelected="1" zoomScaleNormal="100" workbookViewId="0">
      <selection activeCell="G2" sqref="G2"/>
    </sheetView>
  </sheetViews>
  <sheetFormatPr defaultRowHeight="15" x14ac:dyDescent="0.25"/>
  <cols>
    <col min="1" max="1" width="10" bestFit="1" customWidth="1"/>
    <col min="3" max="3" width="26.42578125" bestFit="1" customWidth="1"/>
    <col min="4" max="4" width="9" bestFit="1" customWidth="1"/>
    <col min="5" max="5" width="5.140625" bestFit="1" customWidth="1"/>
  </cols>
  <sheetData>
    <row r="1" spans="1:7" x14ac:dyDescent="0.25">
      <c r="A1" t="s">
        <v>3</v>
      </c>
      <c r="B1" t="s">
        <v>0</v>
      </c>
      <c r="C1" t="s">
        <v>13</v>
      </c>
      <c r="D1" t="s">
        <v>1</v>
      </c>
      <c r="E1" t="s">
        <v>2</v>
      </c>
      <c r="F1" t="s">
        <v>14</v>
      </c>
      <c r="G1" t="s">
        <v>15</v>
      </c>
    </row>
    <row r="2" spans="1:7" x14ac:dyDescent="0.25">
      <c r="A2" s="1">
        <v>44413</v>
      </c>
      <c r="B2" t="s">
        <v>7</v>
      </c>
      <c r="C2" t="s">
        <v>8</v>
      </c>
      <c r="D2">
        <v>1</v>
      </c>
      <c r="E2">
        <v>5</v>
      </c>
      <c r="F2">
        <v>1366</v>
      </c>
      <c r="G2">
        <f>LOG(F2+1)</f>
        <v>3.1357685145678222</v>
      </c>
    </row>
    <row r="3" spans="1:7" x14ac:dyDescent="0.25">
      <c r="A3" s="1">
        <v>44413</v>
      </c>
      <c r="B3" t="s">
        <v>7</v>
      </c>
      <c r="C3" t="s">
        <v>10</v>
      </c>
      <c r="D3">
        <v>2</v>
      </c>
      <c r="E3">
        <v>5</v>
      </c>
      <c r="F3">
        <v>418.5</v>
      </c>
      <c r="G3">
        <f t="shared" ref="G3:G16" si="0">LOG(F3+1)</f>
        <v>2.6227319651647192</v>
      </c>
    </row>
    <row r="4" spans="1:7" x14ac:dyDescent="0.25">
      <c r="A4" s="1">
        <v>44413</v>
      </c>
      <c r="B4" t="s">
        <v>7</v>
      </c>
      <c r="C4" t="s">
        <v>11</v>
      </c>
      <c r="D4">
        <v>1</v>
      </c>
      <c r="E4">
        <v>5</v>
      </c>
      <c r="F4">
        <v>286</v>
      </c>
      <c r="G4">
        <f t="shared" si="0"/>
        <v>2.4578818967339924</v>
      </c>
    </row>
    <row r="5" spans="1:7" x14ac:dyDescent="0.25">
      <c r="A5" s="1">
        <v>44432</v>
      </c>
      <c r="B5" t="s">
        <v>5</v>
      </c>
      <c r="C5" t="s">
        <v>8</v>
      </c>
      <c r="D5">
        <v>3</v>
      </c>
      <c r="E5">
        <v>2</v>
      </c>
      <c r="F5">
        <v>123.66666666666666</v>
      </c>
      <c r="G5">
        <f t="shared" si="0"/>
        <v>2.0957503474808177</v>
      </c>
    </row>
    <row r="6" spans="1:7" x14ac:dyDescent="0.25">
      <c r="A6" s="1">
        <v>44432</v>
      </c>
      <c r="B6" t="s">
        <v>5</v>
      </c>
      <c r="C6" t="s">
        <v>9</v>
      </c>
      <c r="D6">
        <v>3</v>
      </c>
      <c r="E6">
        <v>2</v>
      </c>
      <c r="F6">
        <v>8.3333333333333321</v>
      </c>
      <c r="G6">
        <f t="shared" si="0"/>
        <v>0.97003677662255672</v>
      </c>
    </row>
    <row r="7" spans="1:7" x14ac:dyDescent="0.25">
      <c r="A7" s="1">
        <v>44432</v>
      </c>
      <c r="B7" t="s">
        <v>5</v>
      </c>
      <c r="C7" t="s">
        <v>10</v>
      </c>
      <c r="D7">
        <v>1</v>
      </c>
      <c r="E7">
        <v>2</v>
      </c>
      <c r="F7">
        <v>9.9999999999999982</v>
      </c>
      <c r="G7">
        <f t="shared" si="0"/>
        <v>1.0413926851582249</v>
      </c>
    </row>
    <row r="8" spans="1:7" x14ac:dyDescent="0.25">
      <c r="A8" s="1">
        <v>44420</v>
      </c>
      <c r="B8" t="s">
        <v>6</v>
      </c>
      <c r="C8" t="s">
        <v>8</v>
      </c>
      <c r="D8">
        <v>1</v>
      </c>
      <c r="E8">
        <v>1</v>
      </c>
      <c r="F8">
        <v>6</v>
      </c>
      <c r="G8">
        <f t="shared" si="0"/>
        <v>0.84509804001425681</v>
      </c>
    </row>
    <row r="9" spans="1:7" x14ac:dyDescent="0.25">
      <c r="A9" s="1">
        <v>44420</v>
      </c>
      <c r="B9" t="s">
        <v>6</v>
      </c>
      <c r="C9" t="s">
        <v>9</v>
      </c>
      <c r="D9">
        <v>2</v>
      </c>
      <c r="E9">
        <v>2</v>
      </c>
      <c r="F9">
        <v>9.3333333333333339</v>
      </c>
      <c r="G9">
        <f t="shared" si="0"/>
        <v>1.0142404391146103</v>
      </c>
    </row>
    <row r="10" spans="1:7" x14ac:dyDescent="0.25">
      <c r="A10" s="1">
        <v>44420</v>
      </c>
      <c r="B10" t="s">
        <v>6</v>
      </c>
      <c r="C10" t="s">
        <v>10</v>
      </c>
      <c r="D10">
        <v>2</v>
      </c>
      <c r="E10">
        <v>1</v>
      </c>
      <c r="F10">
        <v>1</v>
      </c>
      <c r="G10">
        <f t="shared" si="0"/>
        <v>0.3010299956639812</v>
      </c>
    </row>
    <row r="11" spans="1:7" x14ac:dyDescent="0.25">
      <c r="A11" s="1">
        <v>44420</v>
      </c>
      <c r="B11" t="s">
        <v>6</v>
      </c>
      <c r="C11" t="s">
        <v>11</v>
      </c>
      <c r="D11">
        <v>2</v>
      </c>
      <c r="E11">
        <v>2</v>
      </c>
      <c r="F11">
        <v>1</v>
      </c>
      <c r="G11">
        <f t="shared" si="0"/>
        <v>0.3010299956639812</v>
      </c>
    </row>
    <row r="12" spans="1:7" x14ac:dyDescent="0.25">
      <c r="A12" s="1">
        <v>44420</v>
      </c>
      <c r="B12" t="s">
        <v>6</v>
      </c>
      <c r="C12" t="s">
        <v>12</v>
      </c>
      <c r="D12">
        <v>1</v>
      </c>
      <c r="E12">
        <v>2</v>
      </c>
      <c r="F12">
        <v>64</v>
      </c>
      <c r="G12">
        <f t="shared" si="0"/>
        <v>1.8129133566428555</v>
      </c>
    </row>
    <row r="13" spans="1:7" x14ac:dyDescent="0.25">
      <c r="A13" s="1">
        <v>44412</v>
      </c>
      <c r="B13" t="s">
        <v>4</v>
      </c>
      <c r="C13" t="s">
        <v>8</v>
      </c>
      <c r="D13">
        <v>1</v>
      </c>
      <c r="E13">
        <v>1</v>
      </c>
      <c r="F13">
        <v>3</v>
      </c>
      <c r="G13">
        <f t="shared" si="0"/>
        <v>0.6020599913279624</v>
      </c>
    </row>
    <row r="14" spans="1:7" x14ac:dyDescent="0.25">
      <c r="A14" s="1">
        <v>44412</v>
      </c>
      <c r="B14" t="s">
        <v>4</v>
      </c>
      <c r="C14" t="s">
        <v>9</v>
      </c>
      <c r="D14">
        <v>1</v>
      </c>
      <c r="E14">
        <v>2</v>
      </c>
      <c r="F14">
        <v>10</v>
      </c>
      <c r="G14">
        <f t="shared" si="0"/>
        <v>1.0413926851582251</v>
      </c>
    </row>
    <row r="15" spans="1:7" x14ac:dyDescent="0.25">
      <c r="A15" s="1">
        <v>44412</v>
      </c>
      <c r="B15" t="s">
        <v>4</v>
      </c>
      <c r="C15" t="s">
        <v>11</v>
      </c>
      <c r="D15">
        <v>1</v>
      </c>
      <c r="E15">
        <v>1</v>
      </c>
      <c r="F15">
        <v>2</v>
      </c>
      <c r="G15">
        <f t="shared" si="0"/>
        <v>0.47712125471966244</v>
      </c>
    </row>
    <row r="16" spans="1:7" x14ac:dyDescent="0.25">
      <c r="A16" s="1">
        <v>44412</v>
      </c>
      <c r="B16" t="s">
        <v>4</v>
      </c>
      <c r="C16" t="s">
        <v>12</v>
      </c>
      <c r="D16">
        <v>1</v>
      </c>
      <c r="E16">
        <v>1</v>
      </c>
      <c r="F16">
        <v>57</v>
      </c>
      <c r="G16">
        <f t="shared" si="0"/>
        <v>1.7634279935629373</v>
      </c>
    </row>
  </sheetData>
  <sortState xmlns:xlrd2="http://schemas.microsoft.com/office/spreadsheetml/2017/richdata2" ref="A2:E15">
    <sortCondition ref="B2:B15"/>
    <sortCondition ref="C2:C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trqui</dc:creator>
  <cp:lastModifiedBy>Rafael Feijó</cp:lastModifiedBy>
  <dcterms:created xsi:type="dcterms:W3CDTF">2022-08-04T17:25:38Z</dcterms:created>
  <dcterms:modified xsi:type="dcterms:W3CDTF">2022-08-08T02:02:43Z</dcterms:modified>
</cp:coreProperties>
</file>