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510\Comp2510Assignment3\"/>
    </mc:Choice>
  </mc:AlternateContent>
  <xr:revisionPtr revIDLastSave="0" documentId="13_ncr:1_{E0CB4F3D-96CC-4413-BCC3-2E484958EE12}" xr6:coauthVersionLast="47" xr6:coauthVersionMax="47" xr10:uidLastSave="{00000000-0000-0000-0000-000000000000}"/>
  <bookViews>
    <workbookView xWindow="28680" yWindow="-120" windowWidth="29040" windowHeight="15525" activeTab="1" xr2:uid="{F871FBCA-8A4D-46F6-9A8B-E50B48D1DED9}"/>
  </bookViews>
  <sheets>
    <sheet name="Basic" sheetId="1" r:id="rId1"/>
    <sheet name="Example inputs" sheetId="3" r:id="rId2"/>
    <sheet name="Auto gener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4" l="1"/>
  <c r="I20" i="4"/>
  <c r="H20" i="4"/>
  <c r="K20" i="4" s="1"/>
  <c r="J19" i="4"/>
  <c r="I19" i="4"/>
  <c r="H19" i="4"/>
  <c r="K19" i="4" s="1"/>
  <c r="K18" i="4"/>
  <c r="J18" i="4"/>
  <c r="I18" i="4"/>
  <c r="H18" i="4"/>
  <c r="J17" i="4"/>
  <c r="I17" i="4"/>
  <c r="H17" i="4"/>
  <c r="K17" i="4" s="1"/>
  <c r="J16" i="4"/>
  <c r="I16" i="4"/>
  <c r="K16" i="4" s="1"/>
  <c r="H16" i="4"/>
  <c r="J15" i="4"/>
  <c r="I15" i="4"/>
  <c r="H15" i="4"/>
  <c r="K15" i="4" s="1"/>
  <c r="J14" i="4"/>
  <c r="I14" i="4"/>
  <c r="H14" i="4"/>
  <c r="K14" i="4" s="1"/>
  <c r="J13" i="4"/>
  <c r="I13" i="4"/>
  <c r="H13" i="4"/>
  <c r="K13" i="4" s="1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1" i="4"/>
  <c r="J1" i="4"/>
  <c r="I1" i="4"/>
  <c r="K9" i="4" l="1"/>
  <c r="K12" i="4"/>
  <c r="K8" i="4"/>
  <c r="K11" i="4"/>
  <c r="K10" i="4"/>
  <c r="K2" i="4"/>
  <c r="K3" i="4"/>
  <c r="K4" i="4"/>
  <c r="K6" i="4"/>
  <c r="K1" i="4"/>
  <c r="K5" i="4"/>
  <c r="K7" i="4"/>
</calcChain>
</file>

<file path=xl/sharedStrings.xml><?xml version="1.0" encoding="utf-8"?>
<sst xmlns="http://schemas.openxmlformats.org/spreadsheetml/2006/main" count="358" uniqueCount="58">
  <si>
    <t>P1</t>
    <phoneticPr fontId="1" type="noConversion"/>
  </si>
  <si>
    <t>Node 1</t>
    <phoneticPr fontId="1" type="noConversion"/>
  </si>
  <si>
    <t>Node 2</t>
    <phoneticPr fontId="1" type="noConversion"/>
  </si>
  <si>
    <t>P17</t>
    <phoneticPr fontId="1" type="noConversion"/>
  </si>
  <si>
    <t>base</t>
    <phoneticPr fontId="1" type="noConversion"/>
  </si>
  <si>
    <t>limit</t>
    <phoneticPr fontId="1" type="noConversion"/>
  </si>
  <si>
    <t>Node 3</t>
  </si>
  <si>
    <t>Node 4</t>
  </si>
  <si>
    <t>Node 5</t>
  </si>
  <si>
    <t>Node 6</t>
  </si>
  <si>
    <t>Node 7</t>
  </si>
  <si>
    <t>H</t>
    <phoneticPr fontId="1" type="noConversion"/>
  </si>
  <si>
    <t>P3</t>
    <phoneticPr fontId="1" type="noConversion"/>
  </si>
  <si>
    <t>Merging Holes (mergeFreeBlocks function)</t>
    <phoneticPr fontId="1" type="noConversion"/>
  </si>
  <si>
    <t>P2</t>
    <phoneticPr fontId="1" type="noConversion"/>
  </si>
  <si>
    <t>Node 4</t>
    <phoneticPr fontId="1" type="noConversion"/>
  </si>
  <si>
    <t>Compaction (compaction function)</t>
    <phoneticPr fontId="1" type="noConversion"/>
  </si>
  <si>
    <t>* 붙어있는 hole 끼리만 merge가 된다.</t>
    <phoneticPr fontId="1" type="noConversion"/>
  </si>
  <si>
    <t>* hole merge는 안되고 hole을 맨 뒤로 밀어내기만 가능</t>
    <phoneticPr fontId="1" type="noConversion"/>
  </si>
  <si>
    <t>Before Compaction (compaction function)</t>
    <phoneticPr fontId="1" type="noConversion"/>
  </si>
  <si>
    <t>https://www.geeksforgeeks.org/compaction-in-operating-system/</t>
    <phoneticPr fontId="1" type="noConversion"/>
  </si>
  <si>
    <t>P4</t>
    <phoneticPr fontId="1" type="noConversion"/>
  </si>
  <si>
    <t>* fragmented hole의 경우, 순서에 맞게 뒤로 밀어내기 된다.</t>
    <phoneticPr fontId="1" type="noConversion"/>
  </si>
  <si>
    <t>Node 8</t>
    <phoneticPr fontId="1" type="noConversion"/>
  </si>
  <si>
    <t>Example</t>
    <phoneticPr fontId="1" type="noConversion"/>
  </si>
  <si>
    <t>P5</t>
    <phoneticPr fontId="1" type="noConversion"/>
  </si>
  <si>
    <t>P6</t>
    <phoneticPr fontId="1" type="noConversion"/>
  </si>
  <si>
    <t>Unsorted_input_01</t>
    <phoneticPr fontId="1" type="noConversion"/>
  </si>
  <si>
    <t>Unsorted_input_02</t>
    <phoneticPr fontId="1" type="noConversion"/>
  </si>
  <si>
    <t>Unsorted_input_03</t>
    <phoneticPr fontId="1" type="noConversion"/>
  </si>
  <si>
    <t>Unsorted_input_04</t>
    <phoneticPr fontId="1" type="noConversion"/>
  </si>
  <si>
    <t>Node 5</t>
    <phoneticPr fontId="1" type="noConversion"/>
  </si>
  <si>
    <t>Node 6</t>
    <phoneticPr fontId="1" type="noConversion"/>
  </si>
  <si>
    <t>Node 7</t>
    <phoneticPr fontId="1" type="noConversion"/>
  </si>
  <si>
    <t>Node 9</t>
    <phoneticPr fontId="1" type="noConversion"/>
  </si>
  <si>
    <t>Node 10</t>
    <phoneticPr fontId="1" type="noConversion"/>
  </si>
  <si>
    <t>Node 11</t>
    <phoneticPr fontId="1" type="noConversion"/>
  </si>
  <si>
    <t>Unsorted_input_05</t>
    <phoneticPr fontId="1" type="noConversion"/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</si>
  <si>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</si>
  <si>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</si>
  <si>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</si>
  <si>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</si>
  <si>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</si>
  <si>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</si>
  <si>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</si>
  <si>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</si>
  <si>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</si>
  <si>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Unsorted_input_06</t>
    <phoneticPr fontId="1" type="noConversion"/>
  </si>
  <si>
    <t>P31</t>
    <phoneticPr fontId="1" type="noConversion"/>
  </si>
  <si>
    <t>P0</t>
    <phoneticPr fontId="1" type="noConversion"/>
  </si>
  <si>
    <t>P153</t>
    <phoneticPr fontId="1" type="noConversion"/>
  </si>
  <si>
    <t>Unsorted_input_07</t>
    <phoneticPr fontId="1" type="noConversion"/>
  </si>
  <si>
    <t>addAtLimit</t>
    <phoneticPr fontId="1" type="noConversion"/>
  </si>
  <si>
    <t>"</t>
    <phoneticPr fontId="1" type="noConversion"/>
  </si>
  <si>
    <t>unsortedInput08</t>
  </si>
  <si>
    <t>Unsorted_input_08</t>
    <phoneticPr fontId="1" type="noConversion"/>
  </si>
  <si>
    <t>P23</t>
    <phoneticPr fontId="1" type="noConversion"/>
  </si>
  <si>
    <t>P32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</si>
</sst>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26</xdr:row>
      <xdr:rowOff>123825</xdr:rowOff>
    </xdr:from>
    <xdr:to>
      <xdr:col>17</xdr:col>
      <xdr:colOff>161925</xdr:colOff>
      <xdr:row>28</xdr:row>
      <xdr:rowOff>95250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AD8A396-3109-A8B6-DBB4-08C20450ECB5}"/>
            </a:ext>
          </a:extLst>
        </xdr:cNvPr>
        <xdr:cNvSpPr/>
      </xdr:nvSpPr>
      <xdr:spPr>
        <a:xfrm>
          <a:off x="5095875" y="5572125"/>
          <a:ext cx="704850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114300</xdr:colOff>
      <xdr:row>9</xdr:row>
      <xdr:rowOff>114300</xdr:rowOff>
    </xdr:from>
    <xdr:to>
      <xdr:col>17</xdr:col>
      <xdr:colOff>161925</xdr:colOff>
      <xdr:row>11</xdr:row>
      <xdr:rowOff>85725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933E11B-5D17-D21D-33D3-D80131077ED8}"/>
            </a:ext>
          </a:extLst>
        </xdr:cNvPr>
        <xdr:cNvSpPr/>
      </xdr:nvSpPr>
      <xdr:spPr>
        <a:xfrm>
          <a:off x="5095875" y="2000250"/>
          <a:ext cx="704850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76200</xdr:colOff>
      <xdr:row>48</xdr:row>
      <xdr:rowOff>66675</xdr:rowOff>
    </xdr:from>
    <xdr:to>
      <xdr:col>17</xdr:col>
      <xdr:colOff>123825</xdr:colOff>
      <xdr:row>50</xdr:row>
      <xdr:rowOff>38100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D54575D-2903-4B8E-99E2-6CFE56231B96}"/>
            </a:ext>
          </a:extLst>
        </xdr:cNvPr>
        <xdr:cNvSpPr/>
      </xdr:nvSpPr>
      <xdr:spPr>
        <a:xfrm>
          <a:off x="5057775" y="10125075"/>
          <a:ext cx="704850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115636</xdr:colOff>
      <xdr:row>1</xdr:row>
      <xdr:rowOff>181939</xdr:rowOff>
    </xdr:from>
    <xdr:to>
      <xdr:col>20</xdr:col>
      <xdr:colOff>190048</xdr:colOff>
      <xdr:row>3</xdr:row>
      <xdr:rowOff>94811</xdr:rowOff>
    </xdr:to>
    <xdr:sp macro="" textlink="">
      <xdr:nvSpPr>
        <xdr:cNvPr id="5" name="Arrow: Curved Down 4">
          <a:extLst>
            <a:ext uri="{FF2B5EF4-FFF2-40B4-BE49-F238E27FC236}">
              <a16:creationId xmlns:a16="http://schemas.microsoft.com/office/drawing/2014/main" id="{C4C525C5-04BC-A9E9-A201-B1851EC72EF9}"/>
            </a:ext>
          </a:extLst>
        </xdr:cNvPr>
        <xdr:cNvSpPr/>
      </xdr:nvSpPr>
      <xdr:spPr>
        <a:xfrm rot="331421">
          <a:off x="5316286" y="391489"/>
          <a:ext cx="1169787" cy="33197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209550</xdr:colOff>
      <xdr:row>25</xdr:row>
      <xdr:rowOff>180976</xdr:rowOff>
    </xdr:from>
    <xdr:to>
      <xdr:col>27</xdr:col>
      <xdr:colOff>133350</xdr:colOff>
      <xdr:row>28</xdr:row>
      <xdr:rowOff>104776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E23D3DF3-3416-7FB4-1C0E-702E7FD5BB82}"/>
            </a:ext>
          </a:extLst>
        </xdr:cNvPr>
        <xdr:cNvSpPr/>
      </xdr:nvSpPr>
      <xdr:spPr>
        <a:xfrm flipH="1">
          <a:off x="4533900" y="5419726"/>
          <a:ext cx="342900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171450</xdr:colOff>
      <xdr:row>3</xdr:row>
      <xdr:rowOff>133350</xdr:rowOff>
    </xdr:from>
    <xdr:to>
      <xdr:col>17</xdr:col>
      <xdr:colOff>28575</xdr:colOff>
      <xdr:row>5</xdr:row>
      <xdr:rowOff>152400</xdr:rowOff>
    </xdr:to>
    <xdr:sp macro="" textlink="">
      <xdr:nvSpPr>
        <xdr:cNvPr id="7" name="Multiplication Sign 6">
          <a:extLst>
            <a:ext uri="{FF2B5EF4-FFF2-40B4-BE49-F238E27FC236}">
              <a16:creationId xmlns:a16="http://schemas.microsoft.com/office/drawing/2014/main" id="{9F85313C-44FD-CFE4-E66F-CBF49261C64B}"/>
            </a:ext>
          </a:extLst>
        </xdr:cNvPr>
        <xdr:cNvSpPr/>
      </xdr:nvSpPr>
      <xdr:spPr>
        <a:xfrm>
          <a:off x="5372100" y="762000"/>
          <a:ext cx="295275" cy="4381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171450</xdr:colOff>
      <xdr:row>4</xdr:row>
      <xdr:rowOff>180975</xdr:rowOff>
    </xdr:from>
    <xdr:to>
      <xdr:col>21</xdr:col>
      <xdr:colOff>28575</xdr:colOff>
      <xdr:row>6</xdr:row>
      <xdr:rowOff>200025</xdr:rowOff>
    </xdr:to>
    <xdr:sp macro="" textlink="">
      <xdr:nvSpPr>
        <xdr:cNvPr id="8" name="Multiplication Sign 7">
          <a:extLst>
            <a:ext uri="{FF2B5EF4-FFF2-40B4-BE49-F238E27FC236}">
              <a16:creationId xmlns:a16="http://schemas.microsoft.com/office/drawing/2014/main" id="{92A59A82-4DF1-3C3E-1F52-6DAC0250AB4E}"/>
            </a:ext>
          </a:extLst>
        </xdr:cNvPr>
        <xdr:cNvSpPr/>
      </xdr:nvSpPr>
      <xdr:spPr>
        <a:xfrm>
          <a:off x="6248400" y="1019175"/>
          <a:ext cx="295275" cy="4381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9525</xdr:colOff>
      <xdr:row>25</xdr:row>
      <xdr:rowOff>180976</xdr:rowOff>
    </xdr:from>
    <xdr:to>
      <xdr:col>36</xdr:col>
      <xdr:colOff>152400</xdr:colOff>
      <xdr:row>28</xdr:row>
      <xdr:rowOff>104776</xdr:rowOff>
    </xdr:to>
    <xdr:sp macro="" textlink="">
      <xdr:nvSpPr>
        <xdr:cNvPr id="9" name="Arrow: Curved Up 8">
          <a:extLst>
            <a:ext uri="{FF2B5EF4-FFF2-40B4-BE49-F238E27FC236}">
              <a16:creationId xmlns:a16="http://schemas.microsoft.com/office/drawing/2014/main" id="{5CB96502-A350-A3DD-7F48-26F57B6D4208}"/>
            </a:ext>
          </a:extLst>
        </xdr:cNvPr>
        <xdr:cNvSpPr/>
      </xdr:nvSpPr>
      <xdr:spPr>
        <a:xfrm flipH="1">
          <a:off x="6524625" y="5419726"/>
          <a:ext cx="3429000" cy="552450"/>
        </a:xfrm>
        <a:prstGeom prst="curved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57151</xdr:colOff>
      <xdr:row>21</xdr:row>
      <xdr:rowOff>104774</xdr:rowOff>
    </xdr:from>
    <xdr:to>
      <xdr:col>23</xdr:col>
      <xdr:colOff>28575</xdr:colOff>
      <xdr:row>23</xdr:row>
      <xdr:rowOff>179069</xdr:rowOff>
    </xdr:to>
    <xdr:sp macro="" textlink="">
      <xdr:nvSpPr>
        <xdr:cNvPr id="11" name="Arrow: Curved Down 10">
          <a:extLst>
            <a:ext uri="{FF2B5EF4-FFF2-40B4-BE49-F238E27FC236}">
              <a16:creationId xmlns:a16="http://schemas.microsoft.com/office/drawing/2014/main" id="{069A32B3-744F-B59A-5C66-2CDF0AF4DEB3}"/>
            </a:ext>
          </a:extLst>
        </xdr:cNvPr>
        <xdr:cNvSpPr/>
      </xdr:nvSpPr>
      <xdr:spPr>
        <a:xfrm>
          <a:off x="4600576" y="4505324"/>
          <a:ext cx="2381249" cy="493395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19051</xdr:colOff>
      <xdr:row>21</xdr:row>
      <xdr:rowOff>104774</xdr:rowOff>
    </xdr:from>
    <xdr:to>
      <xdr:col>36</xdr:col>
      <xdr:colOff>209550</xdr:colOff>
      <xdr:row>23</xdr:row>
      <xdr:rowOff>179069</xdr:rowOff>
    </xdr:to>
    <xdr:sp macro="" textlink="">
      <xdr:nvSpPr>
        <xdr:cNvPr id="12" name="Arrow: Curved Down 11">
          <a:extLst>
            <a:ext uri="{FF2B5EF4-FFF2-40B4-BE49-F238E27FC236}">
              <a16:creationId xmlns:a16="http://schemas.microsoft.com/office/drawing/2014/main" id="{A97E9970-7928-CFD5-F078-5A663F2613A1}"/>
            </a:ext>
          </a:extLst>
        </xdr:cNvPr>
        <xdr:cNvSpPr/>
      </xdr:nvSpPr>
      <xdr:spPr>
        <a:xfrm>
          <a:off x="7629526" y="4505324"/>
          <a:ext cx="2381249" cy="493395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161925</xdr:colOff>
      <xdr:row>6</xdr:row>
      <xdr:rowOff>85725</xdr:rowOff>
    </xdr:from>
    <xdr:to>
      <xdr:col>37</xdr:col>
      <xdr:colOff>19050</xdr:colOff>
      <xdr:row>8</xdr:row>
      <xdr:rowOff>104775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25C27634-8D64-D98C-AFD0-0398319332A7}"/>
            </a:ext>
          </a:extLst>
        </xdr:cNvPr>
        <xdr:cNvSpPr/>
      </xdr:nvSpPr>
      <xdr:spPr>
        <a:xfrm>
          <a:off x="9744075" y="1343025"/>
          <a:ext cx="295275" cy="4381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180975</xdr:colOff>
      <xdr:row>3</xdr:row>
      <xdr:rowOff>114300</xdr:rowOff>
    </xdr:from>
    <xdr:to>
      <xdr:col>20</xdr:col>
      <xdr:colOff>38100</xdr:colOff>
      <xdr:row>5</xdr:row>
      <xdr:rowOff>133350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3171293C-2BC9-3D83-25AB-F3AE082C02B5}"/>
            </a:ext>
          </a:extLst>
        </xdr:cNvPr>
        <xdr:cNvSpPr/>
      </xdr:nvSpPr>
      <xdr:spPr>
        <a:xfrm>
          <a:off x="6038850" y="742950"/>
          <a:ext cx="295275" cy="4381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171450</xdr:colOff>
      <xdr:row>7</xdr:row>
      <xdr:rowOff>95250</xdr:rowOff>
    </xdr:from>
    <xdr:to>
      <xdr:col>38</xdr:col>
      <xdr:colOff>28575</xdr:colOff>
      <xdr:row>9</xdr:row>
      <xdr:rowOff>114300</xdr:rowOff>
    </xdr:to>
    <xdr:sp macro="" textlink="">
      <xdr:nvSpPr>
        <xdr:cNvPr id="15" name="Multiplication Sign 14">
          <a:extLst>
            <a:ext uri="{FF2B5EF4-FFF2-40B4-BE49-F238E27FC236}">
              <a16:creationId xmlns:a16="http://schemas.microsoft.com/office/drawing/2014/main" id="{1BB23696-208E-B50C-FBE2-9FAD638A2480}"/>
            </a:ext>
          </a:extLst>
        </xdr:cNvPr>
        <xdr:cNvSpPr/>
      </xdr:nvSpPr>
      <xdr:spPr>
        <a:xfrm>
          <a:off x="9972675" y="1562100"/>
          <a:ext cx="295275" cy="43815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68849</xdr:colOff>
      <xdr:row>5</xdr:row>
      <xdr:rowOff>69350</xdr:rowOff>
    </xdr:from>
    <xdr:to>
      <xdr:col>40</xdr:col>
      <xdr:colOff>2069</xdr:colOff>
      <xdr:row>6</xdr:row>
      <xdr:rowOff>191772</xdr:rowOff>
    </xdr:to>
    <xdr:sp macro="" textlink="">
      <xdr:nvSpPr>
        <xdr:cNvPr id="16" name="Arrow: Curved Down 15">
          <a:extLst>
            <a:ext uri="{FF2B5EF4-FFF2-40B4-BE49-F238E27FC236}">
              <a16:creationId xmlns:a16="http://schemas.microsoft.com/office/drawing/2014/main" id="{F85F5619-49AE-90AC-2DF7-34FC08251C02}"/>
            </a:ext>
          </a:extLst>
        </xdr:cNvPr>
        <xdr:cNvSpPr/>
      </xdr:nvSpPr>
      <xdr:spPr>
        <a:xfrm rot="331421">
          <a:off x="9870074" y="1117100"/>
          <a:ext cx="809520" cy="33197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eksforgeeks.org/compaction-in-operating-syste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F75-5B47-4811-9F5B-BD31211BA81E}">
  <dimension ref="B1:AW74"/>
  <sheetViews>
    <sheetView showGridLines="0" workbookViewId="0">
      <pane ySplit="1" topLeftCell="A2" activePane="bottomLeft" state="frozen"/>
      <selection pane="bottomLeft" activeCell="E16" sqref="E16"/>
    </sheetView>
  </sheetViews>
  <sheetFormatPr defaultRowHeight="16.5" x14ac:dyDescent="0.3"/>
  <cols>
    <col min="1" max="1" width="3.5" customWidth="1"/>
    <col min="2" max="5" width="9" style="1"/>
    <col min="6" max="49" width="2.875" customWidth="1"/>
  </cols>
  <sheetData>
    <row r="1" spans="2:49" s="1" customFormat="1" x14ac:dyDescent="0.3">
      <c r="B1" s="3"/>
      <c r="C1" s="3"/>
      <c r="D1" s="3" t="s">
        <v>4</v>
      </c>
      <c r="E1" s="3" t="s">
        <v>5</v>
      </c>
      <c r="F1" s="3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  <c r="AL1" s="3">
        <v>32</v>
      </c>
      <c r="AM1" s="3">
        <v>33</v>
      </c>
      <c r="AN1" s="3">
        <v>34</v>
      </c>
      <c r="AO1" s="3">
        <v>35</v>
      </c>
      <c r="AP1" s="3">
        <v>36</v>
      </c>
      <c r="AQ1" s="3">
        <v>37</v>
      </c>
      <c r="AR1" s="3">
        <v>38</v>
      </c>
      <c r="AS1" s="3">
        <v>39</v>
      </c>
      <c r="AT1" s="3">
        <v>40</v>
      </c>
      <c r="AU1" s="3">
        <v>41</v>
      </c>
      <c r="AV1" s="3">
        <v>42</v>
      </c>
      <c r="AW1" s="3">
        <v>43</v>
      </c>
    </row>
    <row r="2" spans="2:49" x14ac:dyDescent="0.3">
      <c r="B2" s="3" t="s">
        <v>1</v>
      </c>
      <c r="C2" s="3" t="s">
        <v>0</v>
      </c>
      <c r="D2" s="3">
        <v>0</v>
      </c>
      <c r="E2" s="3">
        <v>6</v>
      </c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2:49" x14ac:dyDescent="0.3">
      <c r="B3" s="3" t="s">
        <v>2</v>
      </c>
      <c r="C3" s="3" t="s">
        <v>3</v>
      </c>
      <c r="D3" s="3">
        <v>6</v>
      </c>
      <c r="E3" s="3">
        <v>1</v>
      </c>
      <c r="F3" s="5"/>
      <c r="G3" s="5"/>
      <c r="H3" s="5"/>
      <c r="I3" s="5"/>
      <c r="J3" s="5"/>
      <c r="K3" s="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2:49" x14ac:dyDescent="0.3">
      <c r="B4" s="3" t="s">
        <v>6</v>
      </c>
      <c r="C4" s="3" t="s">
        <v>11</v>
      </c>
      <c r="D4" s="3">
        <v>7</v>
      </c>
      <c r="E4" s="3">
        <v>4</v>
      </c>
      <c r="F4" s="5"/>
      <c r="G4" s="5"/>
      <c r="H4" s="5"/>
      <c r="I4" s="5"/>
      <c r="J4" s="5"/>
      <c r="K4" s="5"/>
      <c r="L4" s="5"/>
      <c r="M4" s="6"/>
      <c r="N4" s="6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2:49" x14ac:dyDescent="0.3">
      <c r="B5" s="3" t="s">
        <v>7</v>
      </c>
      <c r="C5" s="3" t="s">
        <v>11</v>
      </c>
      <c r="D5" s="3">
        <v>11</v>
      </c>
      <c r="E5" s="3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2:49" x14ac:dyDescent="0.3">
      <c r="B6" s="3" t="s">
        <v>8</v>
      </c>
      <c r="C6" s="3" t="s">
        <v>11</v>
      </c>
      <c r="D6" s="3">
        <v>15</v>
      </c>
      <c r="E6" s="3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2:49" x14ac:dyDescent="0.3">
      <c r="B7" s="3" t="s">
        <v>9</v>
      </c>
      <c r="C7" s="3" t="s">
        <v>12</v>
      </c>
      <c r="D7" s="3">
        <v>16</v>
      </c>
      <c r="E7" s="3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2:49" x14ac:dyDescent="0.3">
      <c r="B8" s="3" t="s">
        <v>10</v>
      </c>
      <c r="C8" s="3" t="s">
        <v>11</v>
      </c>
      <c r="D8" s="3">
        <v>26</v>
      </c>
      <c r="E8" s="3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  <c r="AG8" s="6"/>
      <c r="AH8" s="6"/>
      <c r="AI8" s="6"/>
      <c r="AJ8" s="6"/>
      <c r="AK8" s="6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2:49" x14ac:dyDescent="0.3">
      <c r="B9" s="3" t="s">
        <v>23</v>
      </c>
      <c r="C9" s="3" t="s">
        <v>11</v>
      </c>
      <c r="D9" s="3">
        <v>32</v>
      </c>
      <c r="E9" s="3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  <c r="AM9" s="6"/>
      <c r="AN9" s="6"/>
      <c r="AO9" s="5"/>
      <c r="AP9" s="5"/>
      <c r="AQ9" s="5"/>
      <c r="AR9" s="5"/>
      <c r="AS9" s="5"/>
      <c r="AT9" s="5"/>
      <c r="AU9" s="5"/>
      <c r="AV9" s="5"/>
      <c r="AW9" s="5"/>
    </row>
    <row r="13" spans="2:49" x14ac:dyDescent="0.3">
      <c r="B13" s="7" t="s">
        <v>13</v>
      </c>
      <c r="C13" s="3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2:49" x14ac:dyDescent="0.3">
      <c r="B14" s="3" t="s">
        <v>1</v>
      </c>
      <c r="C14" s="3" t="s">
        <v>0</v>
      </c>
      <c r="D14" s="3">
        <v>0</v>
      </c>
      <c r="E14" s="3">
        <v>6</v>
      </c>
      <c r="F14" s="4"/>
      <c r="G14" s="4"/>
      <c r="H14" s="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2:49" x14ac:dyDescent="0.3">
      <c r="B15" s="3" t="s">
        <v>2</v>
      </c>
      <c r="C15" s="3" t="s">
        <v>3</v>
      </c>
      <c r="D15" s="3">
        <v>6</v>
      </c>
      <c r="E15" s="3">
        <v>1</v>
      </c>
      <c r="F15" s="5"/>
      <c r="G15" s="5"/>
      <c r="H15" s="5"/>
      <c r="I15" s="5"/>
      <c r="J15" s="5"/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2:49" x14ac:dyDescent="0.3">
      <c r="B16" s="3" t="s">
        <v>6</v>
      </c>
      <c r="C16" s="3" t="s">
        <v>11</v>
      </c>
      <c r="D16" s="3"/>
      <c r="E16" s="3"/>
      <c r="F16" s="5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49" x14ac:dyDescent="0.3">
      <c r="B17" s="3" t="s">
        <v>7</v>
      </c>
      <c r="C17" s="3" t="s">
        <v>12</v>
      </c>
      <c r="D17" s="3">
        <v>16</v>
      </c>
      <c r="E17" s="3">
        <v>10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3">
      <c r="B18" s="3" t="s">
        <v>8</v>
      </c>
      <c r="C18" s="3" t="s">
        <v>11</v>
      </c>
      <c r="D18" s="3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3">
      <c r="B19" s="2" t="s">
        <v>17</v>
      </c>
    </row>
    <row r="22" spans="2:49" x14ac:dyDescent="0.3">
      <c r="B22" s="7" t="s">
        <v>19</v>
      </c>
      <c r="C22" s="3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2:49" x14ac:dyDescent="0.3">
      <c r="B23" s="3" t="s">
        <v>1</v>
      </c>
      <c r="C23" s="3" t="s">
        <v>0</v>
      </c>
      <c r="D23" s="3">
        <v>0</v>
      </c>
      <c r="E23" s="3">
        <v>6</v>
      </c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2:49" x14ac:dyDescent="0.3">
      <c r="B24" s="3" t="s">
        <v>2</v>
      </c>
      <c r="C24" s="3" t="s">
        <v>14</v>
      </c>
      <c r="D24" s="3">
        <v>6</v>
      </c>
      <c r="E24" s="3">
        <v>1</v>
      </c>
      <c r="F24" s="5"/>
      <c r="G24" s="5"/>
      <c r="H24" s="5"/>
      <c r="I24" s="5"/>
      <c r="J24" s="5"/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2:49" x14ac:dyDescent="0.3">
      <c r="B25" s="3" t="s">
        <v>6</v>
      </c>
      <c r="C25" s="3" t="s">
        <v>12</v>
      </c>
      <c r="D25" s="3">
        <v>7</v>
      </c>
      <c r="E25" s="3">
        <v>10</v>
      </c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2:49" x14ac:dyDescent="0.3">
      <c r="B26" s="3" t="s">
        <v>15</v>
      </c>
      <c r="C26" s="3" t="s">
        <v>11</v>
      </c>
      <c r="D26" s="3">
        <v>17</v>
      </c>
      <c r="E26" s="3">
        <v>15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30" spans="2:49" x14ac:dyDescent="0.3">
      <c r="B30" s="7" t="s">
        <v>16</v>
      </c>
      <c r="C30" s="3"/>
      <c r="D30" s="3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2:49" x14ac:dyDescent="0.3">
      <c r="B31" s="3" t="s">
        <v>1</v>
      </c>
      <c r="C31" s="3" t="s">
        <v>0</v>
      </c>
      <c r="D31" s="3">
        <v>0</v>
      </c>
      <c r="E31" s="3">
        <v>6</v>
      </c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2:49" x14ac:dyDescent="0.3">
      <c r="B32" s="3" t="s">
        <v>2</v>
      </c>
      <c r="C32" s="3" t="s">
        <v>14</v>
      </c>
      <c r="D32" s="3">
        <v>6</v>
      </c>
      <c r="E32" s="3">
        <v>1</v>
      </c>
      <c r="F32" s="5"/>
      <c r="G32" s="5"/>
      <c r="H32" s="5"/>
      <c r="I32" s="5"/>
      <c r="J32" s="5"/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2:49" x14ac:dyDescent="0.3">
      <c r="B33" s="3" t="s">
        <v>6</v>
      </c>
      <c r="C33" s="3" t="s">
        <v>12</v>
      </c>
      <c r="D33" s="3">
        <v>7</v>
      </c>
      <c r="E33" s="3">
        <v>10</v>
      </c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2:49" x14ac:dyDescent="0.3">
      <c r="B34" s="3" t="s">
        <v>15</v>
      </c>
      <c r="C34" s="3" t="s">
        <v>11</v>
      </c>
      <c r="D34" s="3">
        <v>17</v>
      </c>
      <c r="E34" s="3">
        <v>15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2:49" x14ac:dyDescent="0.3">
      <c r="B35" s="2" t="s">
        <v>18</v>
      </c>
    </row>
    <row r="36" spans="2:49" x14ac:dyDescent="0.3">
      <c r="B36" s="8" t="s">
        <v>20</v>
      </c>
    </row>
    <row r="41" spans="2:49" x14ac:dyDescent="0.3">
      <c r="B41" s="7" t="s">
        <v>19</v>
      </c>
      <c r="C41" s="3"/>
      <c r="D41" s="3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3">
      <c r="B42" s="3" t="s">
        <v>1</v>
      </c>
      <c r="C42" s="3" t="s">
        <v>0</v>
      </c>
      <c r="D42" s="3">
        <v>0</v>
      </c>
      <c r="E42" s="3">
        <v>6</v>
      </c>
      <c r="F42" s="4"/>
      <c r="G42" s="4"/>
      <c r="H42" s="4"/>
      <c r="I42" s="4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2:49" x14ac:dyDescent="0.3">
      <c r="B43" s="3" t="s">
        <v>2</v>
      </c>
      <c r="C43" s="3" t="s">
        <v>14</v>
      </c>
      <c r="D43" s="3">
        <v>6</v>
      </c>
      <c r="E43" s="3">
        <v>1</v>
      </c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2:49" x14ac:dyDescent="0.3">
      <c r="B44" s="3" t="s">
        <v>6</v>
      </c>
      <c r="C44" s="3" t="s">
        <v>11</v>
      </c>
      <c r="D44" s="3">
        <v>7</v>
      </c>
      <c r="E44" s="3">
        <v>5</v>
      </c>
      <c r="F44" s="5"/>
      <c r="G44" s="5"/>
      <c r="H44" s="5"/>
      <c r="I44" s="5"/>
      <c r="J44" s="5"/>
      <c r="K44" s="5"/>
      <c r="L44" s="5"/>
      <c r="M44" s="9">
        <v>1</v>
      </c>
      <c r="N44" s="9"/>
      <c r="O44" s="9"/>
      <c r="P44" s="9"/>
      <c r="Q44" s="9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2:49" x14ac:dyDescent="0.3">
      <c r="B45" s="3" t="s">
        <v>15</v>
      </c>
      <c r="C45" s="3" t="s">
        <v>12</v>
      </c>
      <c r="D45" s="3">
        <v>12</v>
      </c>
      <c r="E45" s="3">
        <v>7</v>
      </c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3"/>
      <c r="Z45" s="3"/>
      <c r="AA45" s="3"/>
      <c r="AB45" s="3"/>
      <c r="AC45" s="3"/>
      <c r="AD45" s="3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2:49" x14ac:dyDescent="0.3">
      <c r="B46" s="3" t="s">
        <v>15</v>
      </c>
      <c r="C46" s="3" t="s">
        <v>11</v>
      </c>
      <c r="D46" s="3">
        <v>19</v>
      </c>
      <c r="E46" s="3">
        <v>3</v>
      </c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9">
        <v>2</v>
      </c>
      <c r="Z46" s="9"/>
      <c r="AA46" s="9"/>
      <c r="AB46" s="3"/>
      <c r="AC46" s="3"/>
      <c r="AD46" s="3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2:49" x14ac:dyDescent="0.3">
      <c r="B47" s="3" t="s">
        <v>15</v>
      </c>
      <c r="C47" s="3" t="s">
        <v>21</v>
      </c>
      <c r="D47" s="3">
        <v>22</v>
      </c>
      <c r="E47" s="3">
        <v>10</v>
      </c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0"/>
      <c r="AC47" s="10"/>
      <c r="AD47" s="10"/>
      <c r="AE47" s="4"/>
      <c r="AF47" s="4"/>
      <c r="AG47" s="4"/>
      <c r="AH47" s="4"/>
      <c r="AI47" s="4"/>
      <c r="AJ47" s="4"/>
      <c r="AK47" s="4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52" spans="2:49" x14ac:dyDescent="0.3">
      <c r="B52" s="7" t="s">
        <v>16</v>
      </c>
      <c r="C52" s="3"/>
      <c r="D52" s="3"/>
      <c r="E52" s="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2:49" x14ac:dyDescent="0.3">
      <c r="B53" s="3" t="s">
        <v>1</v>
      </c>
      <c r="C53" s="3" t="s">
        <v>0</v>
      </c>
      <c r="D53" s="3">
        <v>0</v>
      </c>
      <c r="E53" s="3">
        <v>6</v>
      </c>
      <c r="F53" s="4"/>
      <c r="G53" s="4"/>
      <c r="H53" s="4"/>
      <c r="I53" s="4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2:49" x14ac:dyDescent="0.3">
      <c r="B54" s="3" t="s">
        <v>2</v>
      </c>
      <c r="C54" s="3" t="s">
        <v>14</v>
      </c>
      <c r="D54" s="3">
        <v>6</v>
      </c>
      <c r="E54" s="3">
        <v>1</v>
      </c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2:49" x14ac:dyDescent="0.3">
      <c r="B55" s="3" t="s">
        <v>6</v>
      </c>
      <c r="C55" s="3" t="s">
        <v>12</v>
      </c>
      <c r="D55" s="3">
        <v>7</v>
      </c>
      <c r="E55" s="3">
        <v>7</v>
      </c>
      <c r="F55" s="5"/>
      <c r="G55" s="5"/>
      <c r="H55" s="5"/>
      <c r="I55" s="5"/>
      <c r="J55" s="5"/>
      <c r="K55" s="5"/>
      <c r="L55" s="5"/>
      <c r="M55" s="10"/>
      <c r="N55" s="10"/>
      <c r="O55" s="10"/>
      <c r="P55" s="10"/>
      <c r="Q55" s="10"/>
      <c r="R55" s="10"/>
      <c r="S55" s="10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2:49" x14ac:dyDescent="0.3">
      <c r="B56" s="3" t="s">
        <v>15</v>
      </c>
      <c r="C56" s="3" t="s">
        <v>21</v>
      </c>
      <c r="D56" s="3">
        <v>14</v>
      </c>
      <c r="E56" s="3">
        <v>10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  <c r="U56" s="10"/>
      <c r="V56" s="10"/>
      <c r="W56" s="4"/>
      <c r="X56" s="4"/>
      <c r="Y56" s="4"/>
      <c r="Z56" s="4"/>
      <c r="AA56" s="4"/>
      <c r="AB56" s="4"/>
      <c r="AC56" s="4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2:49" x14ac:dyDescent="0.3">
      <c r="B57" s="3" t="s">
        <v>15</v>
      </c>
      <c r="C57" s="3" t="s">
        <v>11</v>
      </c>
      <c r="D57" s="3">
        <v>24</v>
      </c>
      <c r="E57" s="3">
        <v>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3"/>
      <c r="U57" s="3"/>
      <c r="V57" s="3"/>
      <c r="W57" s="5"/>
      <c r="X57" s="5"/>
      <c r="Y57" s="5"/>
      <c r="Z57" s="5"/>
      <c r="AA57" s="5"/>
      <c r="AB57" s="5"/>
      <c r="AC57" s="5"/>
      <c r="AD57" s="9">
        <v>1</v>
      </c>
      <c r="AE57" s="9"/>
      <c r="AF57" s="9"/>
      <c r="AG57" s="9"/>
      <c r="AH57" s="9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2:49" x14ac:dyDescent="0.3">
      <c r="B58" s="3" t="s">
        <v>15</v>
      </c>
      <c r="C58" s="3" t="s">
        <v>11</v>
      </c>
      <c r="D58" s="3">
        <v>29</v>
      </c>
      <c r="E58" s="3">
        <v>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9">
        <v>2</v>
      </c>
      <c r="AJ58" s="9"/>
      <c r="AK58" s="9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2:49" x14ac:dyDescent="0.3">
      <c r="B59" s="2" t="s">
        <v>22</v>
      </c>
    </row>
    <row r="62" spans="2:49" x14ac:dyDescent="0.3">
      <c r="B62" s="7" t="s">
        <v>24</v>
      </c>
      <c r="C62" s="3"/>
      <c r="D62" s="3"/>
      <c r="E62" s="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2:49" x14ac:dyDescent="0.3">
      <c r="B63" s="3" t="s">
        <v>1</v>
      </c>
      <c r="C63" s="3" t="s">
        <v>0</v>
      </c>
      <c r="D63" s="3">
        <v>0</v>
      </c>
      <c r="E63" s="3">
        <v>1</v>
      </c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2:49" x14ac:dyDescent="0.3">
      <c r="B64" s="3" t="s">
        <v>2</v>
      </c>
      <c r="C64" s="3" t="s">
        <v>11</v>
      </c>
      <c r="D64" s="3">
        <v>1</v>
      </c>
      <c r="E64" s="3">
        <v>1</v>
      </c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2:49" x14ac:dyDescent="0.3">
      <c r="B65" s="3" t="s">
        <v>6</v>
      </c>
      <c r="C65" s="3" t="s">
        <v>14</v>
      </c>
      <c r="D65" s="3">
        <v>2</v>
      </c>
      <c r="E65" s="3">
        <v>1</v>
      </c>
      <c r="F65" s="5"/>
      <c r="G65" s="5"/>
      <c r="H65" s="4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2:49" x14ac:dyDescent="0.3">
      <c r="B66" s="3" t="s">
        <v>15</v>
      </c>
      <c r="C66" s="3" t="s">
        <v>11</v>
      </c>
      <c r="D66" s="3">
        <v>3</v>
      </c>
      <c r="E66" s="3">
        <v>1</v>
      </c>
      <c r="F66" s="5"/>
      <c r="G66" s="5"/>
      <c r="H66" s="5"/>
      <c r="I66" s="9"/>
      <c r="J66" s="5"/>
      <c r="K66" s="5"/>
      <c r="L66" s="5"/>
      <c r="M66" s="5"/>
      <c r="N66" s="5"/>
      <c r="O66" s="5"/>
      <c r="P66" s="5"/>
      <c r="Q66" s="5"/>
      <c r="R66" s="5"/>
      <c r="S66" s="5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2:49" x14ac:dyDescent="0.3">
      <c r="B67" s="3" t="s">
        <v>15</v>
      </c>
      <c r="C67" s="3" t="s">
        <v>12</v>
      </c>
      <c r="D67" s="3">
        <v>4</v>
      </c>
      <c r="E67" s="3">
        <v>1</v>
      </c>
      <c r="F67" s="5"/>
      <c r="G67" s="5"/>
      <c r="H67" s="5"/>
      <c r="I67" s="5"/>
      <c r="J67" s="4"/>
      <c r="K67" s="5"/>
      <c r="L67" s="5"/>
      <c r="M67" s="5"/>
      <c r="N67" s="5"/>
      <c r="O67" s="5"/>
      <c r="P67" s="5"/>
      <c r="Q67" s="5"/>
      <c r="R67" s="5"/>
      <c r="S67" s="5"/>
      <c r="T67" s="3"/>
      <c r="U67" s="3"/>
      <c r="V67" s="3"/>
      <c r="W67" s="5"/>
      <c r="X67" s="5"/>
      <c r="Y67" s="5"/>
      <c r="Z67" s="5"/>
      <c r="AA67" s="5"/>
      <c r="AB67" s="5"/>
      <c r="AC67" s="5"/>
      <c r="AD67" s="3"/>
      <c r="AE67" s="3"/>
      <c r="AF67" s="3"/>
      <c r="AG67" s="3"/>
      <c r="AH67" s="3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2:49" x14ac:dyDescent="0.3">
      <c r="B68" s="3" t="s">
        <v>15</v>
      </c>
      <c r="C68" s="3" t="s">
        <v>11</v>
      </c>
      <c r="D68" s="3">
        <v>5</v>
      </c>
      <c r="E68" s="3">
        <v>1</v>
      </c>
      <c r="F68" s="5"/>
      <c r="G68" s="5"/>
      <c r="H68" s="5"/>
      <c r="I68" s="5"/>
      <c r="J68" s="5"/>
      <c r="K68" s="9"/>
      <c r="L68" s="5"/>
      <c r="M68" s="5"/>
      <c r="N68" s="5"/>
      <c r="O68" s="5"/>
      <c r="P68" s="5"/>
      <c r="Q68" s="5"/>
      <c r="R68" s="5"/>
      <c r="S68" s="5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3"/>
      <c r="AJ68" s="3"/>
      <c r="AK68" s="3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2:49" x14ac:dyDescent="0.3">
      <c r="B69" s="3" t="s">
        <v>15</v>
      </c>
      <c r="C69" s="3" t="s">
        <v>21</v>
      </c>
      <c r="D69" s="3">
        <v>6</v>
      </c>
      <c r="E69" s="3">
        <v>1</v>
      </c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3"/>
      <c r="AJ69" s="3"/>
      <c r="AK69" s="3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2:49" x14ac:dyDescent="0.3">
      <c r="B70" s="3" t="s">
        <v>15</v>
      </c>
      <c r="C70" s="3" t="s">
        <v>11</v>
      </c>
      <c r="D70" s="3">
        <v>7</v>
      </c>
      <c r="E70" s="3">
        <v>1</v>
      </c>
      <c r="F70" s="5"/>
      <c r="G70" s="5"/>
      <c r="H70" s="5"/>
      <c r="I70" s="5"/>
      <c r="J70" s="5"/>
      <c r="K70" s="5"/>
      <c r="L70" s="5"/>
      <c r="M70" s="9"/>
      <c r="N70" s="5"/>
      <c r="O70" s="5"/>
      <c r="P70" s="5"/>
      <c r="Q70" s="5"/>
      <c r="R70" s="5"/>
      <c r="S70" s="5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3"/>
      <c r="AJ70" s="3"/>
      <c r="AK70" s="3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2:49" x14ac:dyDescent="0.3">
      <c r="B71" s="3" t="s">
        <v>15</v>
      </c>
      <c r="C71" s="3" t="s">
        <v>25</v>
      </c>
      <c r="D71" s="3">
        <v>8</v>
      </c>
      <c r="E71" s="3">
        <v>1</v>
      </c>
      <c r="F71" s="5"/>
      <c r="G71" s="5"/>
      <c r="H71" s="5"/>
      <c r="I71" s="5"/>
      <c r="J71" s="5"/>
      <c r="K71" s="5"/>
      <c r="L71" s="5"/>
      <c r="M71" s="5"/>
      <c r="N71" s="4"/>
      <c r="O71" s="5"/>
      <c r="P71" s="5"/>
      <c r="Q71" s="5"/>
      <c r="R71" s="5"/>
      <c r="S71" s="5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3"/>
      <c r="AJ71" s="3"/>
      <c r="AK71" s="3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2:49" x14ac:dyDescent="0.3">
      <c r="B72" s="3" t="s">
        <v>15</v>
      </c>
      <c r="C72" s="3" t="s">
        <v>11</v>
      </c>
      <c r="D72" s="3">
        <v>9</v>
      </c>
      <c r="E72" s="3">
        <v>1</v>
      </c>
      <c r="F72" s="5"/>
      <c r="G72" s="5"/>
      <c r="H72" s="5"/>
      <c r="I72" s="5"/>
      <c r="J72" s="5"/>
      <c r="K72" s="5"/>
      <c r="L72" s="5"/>
      <c r="M72" s="5"/>
      <c r="N72" s="5"/>
      <c r="O72" s="9"/>
      <c r="P72" s="5"/>
      <c r="Q72" s="5"/>
      <c r="R72" s="5"/>
      <c r="S72" s="5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3"/>
      <c r="AJ72" s="3"/>
      <c r="AK72" s="3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2:49" x14ac:dyDescent="0.3">
      <c r="B73" s="3" t="s">
        <v>15</v>
      </c>
      <c r="C73" s="3" t="s">
        <v>26</v>
      </c>
      <c r="D73" s="3">
        <v>10</v>
      </c>
      <c r="E73" s="3">
        <v>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3"/>
      <c r="AJ73" s="3"/>
      <c r="AK73" s="3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2:49" x14ac:dyDescent="0.3">
      <c r="B74" s="3" t="s">
        <v>15</v>
      </c>
      <c r="C74" s="3" t="s">
        <v>11</v>
      </c>
      <c r="D74" s="3">
        <v>11</v>
      </c>
      <c r="E74" s="3">
        <v>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9"/>
      <c r="R74" s="5"/>
      <c r="S74" s="5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3"/>
      <c r="AJ74" s="3"/>
      <c r="AK74" s="3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</sheetData>
  <phoneticPr fontId="1" type="noConversion"/>
  <hyperlinks>
    <hyperlink ref="B36" r:id="rId1" xr:uid="{0916ABD2-0809-4BCD-903E-230F27B4A04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815B-6DAF-4787-A839-9DB1F1D18C73}">
  <dimension ref="B1:AW111"/>
  <sheetViews>
    <sheetView showGridLines="0" tabSelected="1" workbookViewId="0">
      <pane ySplit="1" topLeftCell="A86" activePane="bottomLeft" state="frozen"/>
      <selection pane="bottomLeft" activeCell="AI104" sqref="AI104"/>
    </sheetView>
  </sheetViews>
  <sheetFormatPr defaultRowHeight="16.5" x14ac:dyDescent="0.3"/>
  <cols>
    <col min="1" max="1" width="3.5" customWidth="1"/>
    <col min="2" max="5" width="9" style="1"/>
    <col min="6" max="49" width="2.875" customWidth="1"/>
  </cols>
  <sheetData>
    <row r="1" spans="2:49" s="1" customFormat="1" x14ac:dyDescent="0.3">
      <c r="B1" s="7" t="s">
        <v>27</v>
      </c>
      <c r="C1" s="3"/>
      <c r="D1" s="3" t="s">
        <v>4</v>
      </c>
      <c r="E1" s="3" t="s">
        <v>5</v>
      </c>
      <c r="F1" s="3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  <c r="AL1" s="3">
        <v>32</v>
      </c>
      <c r="AM1" s="3">
        <v>33</v>
      </c>
      <c r="AN1" s="3">
        <v>34</v>
      </c>
      <c r="AO1" s="3">
        <v>35</v>
      </c>
      <c r="AP1" s="3">
        <v>36</v>
      </c>
      <c r="AQ1" s="3">
        <v>37</v>
      </c>
      <c r="AR1" s="3">
        <v>38</v>
      </c>
      <c r="AS1" s="3">
        <v>39</v>
      </c>
      <c r="AT1" s="3">
        <v>40</v>
      </c>
      <c r="AU1" s="3">
        <v>41</v>
      </c>
      <c r="AV1" s="3">
        <v>42</v>
      </c>
      <c r="AW1" s="3">
        <v>43</v>
      </c>
    </row>
    <row r="2" spans="2:49" x14ac:dyDescent="0.3">
      <c r="B2" s="3" t="s">
        <v>1</v>
      </c>
      <c r="C2" s="3" t="s">
        <v>0</v>
      </c>
      <c r="D2" s="3">
        <v>0</v>
      </c>
      <c r="E2" s="3">
        <v>6</v>
      </c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2:49" x14ac:dyDescent="0.3">
      <c r="B3" s="3" t="s">
        <v>2</v>
      </c>
      <c r="C3" s="3" t="s">
        <v>3</v>
      </c>
      <c r="D3" s="3">
        <v>6</v>
      </c>
      <c r="E3" s="3">
        <v>1</v>
      </c>
      <c r="F3" s="5"/>
      <c r="G3" s="5"/>
      <c r="H3" s="5"/>
      <c r="I3" s="5"/>
      <c r="J3" s="5"/>
      <c r="K3" s="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2:49" x14ac:dyDescent="0.3">
      <c r="B4" s="3" t="s">
        <v>6</v>
      </c>
      <c r="C4" s="3" t="s">
        <v>11</v>
      </c>
      <c r="D4" s="3">
        <v>7</v>
      </c>
      <c r="E4" s="3">
        <v>4</v>
      </c>
      <c r="F4" s="5"/>
      <c r="G4" s="5"/>
      <c r="H4" s="5"/>
      <c r="I4" s="5"/>
      <c r="J4" s="5"/>
      <c r="K4" s="5"/>
      <c r="L4" s="5"/>
      <c r="M4" s="6"/>
      <c r="N4" s="6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2:49" x14ac:dyDescent="0.3">
      <c r="B5" s="3" t="s">
        <v>7</v>
      </c>
      <c r="C5" s="3" t="s">
        <v>11</v>
      </c>
      <c r="D5" s="3">
        <v>11</v>
      </c>
      <c r="E5" s="3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2:49" x14ac:dyDescent="0.3">
      <c r="B6" s="3" t="s">
        <v>8</v>
      </c>
      <c r="C6" s="3" t="s">
        <v>11</v>
      </c>
      <c r="D6" s="3">
        <v>15</v>
      </c>
      <c r="E6" s="3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2:49" x14ac:dyDescent="0.3">
      <c r="B7" s="3" t="s">
        <v>9</v>
      </c>
      <c r="C7" s="3" t="s">
        <v>12</v>
      </c>
      <c r="D7" s="3">
        <v>16</v>
      </c>
      <c r="E7" s="3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2:49" x14ac:dyDescent="0.3">
      <c r="B8" s="3" t="s">
        <v>10</v>
      </c>
      <c r="C8" s="3" t="s">
        <v>11</v>
      </c>
      <c r="D8" s="3">
        <v>26</v>
      </c>
      <c r="E8" s="3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"/>
      <c r="AG8" s="6"/>
      <c r="AH8" s="6"/>
      <c r="AI8" s="6"/>
      <c r="AJ8" s="6"/>
      <c r="AK8" s="6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2:49" x14ac:dyDescent="0.3">
      <c r="B9" s="3" t="s">
        <v>23</v>
      </c>
      <c r="C9" s="3" t="s">
        <v>11</v>
      </c>
      <c r="D9" s="3">
        <v>32</v>
      </c>
      <c r="E9" s="3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  <c r="AM9" s="6"/>
      <c r="AN9" s="6"/>
      <c r="AO9" s="5"/>
      <c r="AP9" s="5"/>
      <c r="AQ9" s="5"/>
      <c r="AR9" s="5"/>
      <c r="AS9" s="5"/>
      <c r="AT9" s="5"/>
      <c r="AU9" s="5"/>
      <c r="AV9" s="5"/>
      <c r="AW9" s="5"/>
    </row>
    <row r="13" spans="2:49" x14ac:dyDescent="0.3">
      <c r="B13" s="7" t="s">
        <v>28</v>
      </c>
      <c r="C13" s="3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2:49" x14ac:dyDescent="0.3">
      <c r="B14" s="3" t="s">
        <v>1</v>
      </c>
      <c r="C14" s="3" t="s">
        <v>0</v>
      </c>
      <c r="D14" s="3">
        <v>0</v>
      </c>
      <c r="E14" s="3">
        <v>1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2:49" x14ac:dyDescent="0.3">
      <c r="B15" s="3" t="s">
        <v>2</v>
      </c>
      <c r="C15" s="3" t="s">
        <v>11</v>
      </c>
      <c r="D15" s="3">
        <v>1</v>
      </c>
      <c r="E15" s="3">
        <v>1</v>
      </c>
      <c r="F15" s="5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2:49" x14ac:dyDescent="0.3">
      <c r="B16" s="3" t="s">
        <v>6</v>
      </c>
      <c r="C16" s="3" t="s">
        <v>14</v>
      </c>
      <c r="D16" s="3">
        <v>2</v>
      </c>
      <c r="E16" s="3">
        <v>1</v>
      </c>
      <c r="F16" s="5"/>
      <c r="G16" s="5"/>
      <c r="H16" s="4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49" x14ac:dyDescent="0.3">
      <c r="B17" s="3" t="s">
        <v>15</v>
      </c>
      <c r="C17" s="3" t="s">
        <v>11</v>
      </c>
      <c r="D17" s="3">
        <v>3</v>
      </c>
      <c r="E17" s="3">
        <v>1</v>
      </c>
      <c r="F17" s="5"/>
      <c r="G17" s="5"/>
      <c r="H17" s="5"/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3">
      <c r="B18" s="3" t="s">
        <v>15</v>
      </c>
      <c r="C18" s="3" t="s">
        <v>12</v>
      </c>
      <c r="D18" s="3">
        <v>4</v>
      </c>
      <c r="E18" s="3">
        <v>1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3"/>
      <c r="U18" s="3"/>
      <c r="V18" s="3"/>
      <c r="W18" s="5"/>
      <c r="X18" s="5"/>
      <c r="Y18" s="5"/>
      <c r="Z18" s="5"/>
      <c r="AA18" s="5"/>
      <c r="AB18" s="5"/>
      <c r="AC18" s="5"/>
      <c r="AD18" s="3"/>
      <c r="AE18" s="3"/>
      <c r="AF18" s="3"/>
      <c r="AG18" s="3"/>
      <c r="AH18" s="3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3">
      <c r="B19" s="3" t="s">
        <v>15</v>
      </c>
      <c r="C19" s="3" t="s">
        <v>11</v>
      </c>
      <c r="D19" s="3">
        <v>5</v>
      </c>
      <c r="E19" s="3">
        <v>1</v>
      </c>
      <c r="F19" s="5"/>
      <c r="G19" s="5"/>
      <c r="H19" s="5"/>
      <c r="I19" s="5"/>
      <c r="J19" s="5"/>
      <c r="K19" s="9"/>
      <c r="L19" s="5"/>
      <c r="M19" s="5"/>
      <c r="N19" s="5"/>
      <c r="O19" s="5"/>
      <c r="P19" s="5"/>
      <c r="Q19" s="5"/>
      <c r="R19" s="5"/>
      <c r="S19" s="5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3"/>
      <c r="AJ19" s="3"/>
      <c r="AK19" s="3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2:49" x14ac:dyDescent="0.3">
      <c r="B20" s="3" t="s">
        <v>15</v>
      </c>
      <c r="C20" s="3" t="s">
        <v>21</v>
      </c>
      <c r="D20" s="3">
        <v>6</v>
      </c>
      <c r="E20" s="3">
        <v>1</v>
      </c>
      <c r="F20" s="5"/>
      <c r="G20" s="5"/>
      <c r="H20" s="5"/>
      <c r="I20" s="5"/>
      <c r="J20" s="5"/>
      <c r="K20" s="5"/>
      <c r="L20" s="4"/>
      <c r="M20" s="5"/>
      <c r="N20" s="5"/>
      <c r="O20" s="5"/>
      <c r="P20" s="5"/>
      <c r="Q20" s="5"/>
      <c r="R20" s="5"/>
      <c r="S20" s="5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3"/>
      <c r="AJ20" s="3"/>
      <c r="AK20" s="3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2:49" x14ac:dyDescent="0.3">
      <c r="B21" s="3" t="s">
        <v>15</v>
      </c>
      <c r="C21" s="3" t="s">
        <v>11</v>
      </c>
      <c r="D21" s="3">
        <v>7</v>
      </c>
      <c r="E21" s="3">
        <v>1</v>
      </c>
      <c r="F21" s="5"/>
      <c r="G21" s="5"/>
      <c r="H21" s="5"/>
      <c r="I21" s="5"/>
      <c r="J21" s="5"/>
      <c r="K21" s="5"/>
      <c r="L21" s="5"/>
      <c r="M21" s="9"/>
      <c r="N21" s="5"/>
      <c r="O21" s="5"/>
      <c r="P21" s="5"/>
      <c r="Q21" s="5"/>
      <c r="R21" s="5"/>
      <c r="S21" s="5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3"/>
      <c r="AJ21" s="3"/>
      <c r="AK21" s="3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2:49" x14ac:dyDescent="0.3">
      <c r="B22" s="3" t="s">
        <v>15</v>
      </c>
      <c r="C22" s="3" t="s">
        <v>25</v>
      </c>
      <c r="D22" s="3">
        <v>8</v>
      </c>
      <c r="E22" s="3">
        <v>1</v>
      </c>
      <c r="F22" s="5"/>
      <c r="G22" s="5"/>
      <c r="H22" s="5"/>
      <c r="I22" s="5"/>
      <c r="J22" s="5"/>
      <c r="K22" s="5"/>
      <c r="L22" s="5"/>
      <c r="M22" s="5"/>
      <c r="N22" s="4"/>
      <c r="O22" s="5"/>
      <c r="P22" s="5"/>
      <c r="Q22" s="5"/>
      <c r="R22" s="5"/>
      <c r="S22" s="5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3"/>
      <c r="AJ22" s="3"/>
      <c r="AK22" s="3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2:49" x14ac:dyDescent="0.3">
      <c r="B23" s="3" t="s">
        <v>15</v>
      </c>
      <c r="C23" s="3" t="s">
        <v>11</v>
      </c>
      <c r="D23" s="3">
        <v>9</v>
      </c>
      <c r="E23" s="3">
        <v>1</v>
      </c>
      <c r="F23" s="5"/>
      <c r="G23" s="5"/>
      <c r="H23" s="5"/>
      <c r="I23" s="5"/>
      <c r="J23" s="5"/>
      <c r="K23" s="5"/>
      <c r="L23" s="5"/>
      <c r="M23" s="5"/>
      <c r="N23" s="5"/>
      <c r="O23" s="9"/>
      <c r="P23" s="5"/>
      <c r="Q23" s="5"/>
      <c r="R23" s="5"/>
      <c r="S23" s="5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3"/>
      <c r="AJ23" s="3"/>
      <c r="AK23" s="3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2:49" x14ac:dyDescent="0.3">
      <c r="B24" s="3" t="s">
        <v>15</v>
      </c>
      <c r="C24" s="3" t="s">
        <v>26</v>
      </c>
      <c r="D24" s="3">
        <v>10</v>
      </c>
      <c r="E24" s="3">
        <v>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3"/>
      <c r="AJ24" s="3"/>
      <c r="AK24" s="3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2:49" x14ac:dyDescent="0.3">
      <c r="B25" s="3" t="s">
        <v>15</v>
      </c>
      <c r="C25" s="3" t="s">
        <v>11</v>
      </c>
      <c r="D25" s="3">
        <v>11</v>
      </c>
      <c r="E25" s="3">
        <v>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9"/>
      <c r="R25" s="5"/>
      <c r="S25" s="5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3"/>
      <c r="AJ25" s="3"/>
      <c r="AK25" s="3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9" spans="2:49" x14ac:dyDescent="0.3">
      <c r="B29" s="7" t="s">
        <v>29</v>
      </c>
      <c r="C29" s="3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2:49" x14ac:dyDescent="0.3">
      <c r="B30" s="3" t="s">
        <v>1</v>
      </c>
      <c r="C30" s="3" t="s">
        <v>11</v>
      </c>
      <c r="D30" s="3">
        <v>0</v>
      </c>
      <c r="E30" s="3">
        <v>5</v>
      </c>
      <c r="F30" s="9"/>
      <c r="G30" s="9"/>
      <c r="H30" s="9"/>
      <c r="I30" s="9"/>
      <c r="J30" s="9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2:49" x14ac:dyDescent="0.3">
      <c r="B31" s="3" t="s">
        <v>2</v>
      </c>
      <c r="C31" s="3" t="s">
        <v>0</v>
      </c>
      <c r="D31" s="3">
        <v>6</v>
      </c>
      <c r="E31" s="3">
        <v>5</v>
      </c>
      <c r="F31" s="5"/>
      <c r="G31" s="5"/>
      <c r="I31" s="5"/>
      <c r="J31" s="5"/>
      <c r="K31" s="5"/>
      <c r="L31" s="4"/>
      <c r="M31" s="4"/>
      <c r="N31" s="4"/>
      <c r="O31" s="4"/>
      <c r="P31" s="4"/>
      <c r="Q31" s="3"/>
      <c r="R31" s="3"/>
      <c r="S31" s="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2:49" x14ac:dyDescent="0.3">
      <c r="B32" s="3" t="s">
        <v>6</v>
      </c>
      <c r="C32" s="3" t="s">
        <v>11</v>
      </c>
      <c r="D32" s="3">
        <v>11</v>
      </c>
      <c r="E32" s="3">
        <v>2</v>
      </c>
      <c r="F32" s="5"/>
      <c r="G32" s="5"/>
      <c r="H32" s="5"/>
      <c r="I32" s="3"/>
      <c r="J32" s="5"/>
      <c r="K32" s="5"/>
      <c r="L32" s="5"/>
      <c r="M32" s="5"/>
      <c r="N32" s="5"/>
      <c r="O32" s="5"/>
      <c r="P32" s="5"/>
      <c r="Q32" s="9"/>
      <c r="R32" s="9"/>
      <c r="S32" s="5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2:49" x14ac:dyDescent="0.3">
      <c r="B33" s="3" t="s">
        <v>15</v>
      </c>
      <c r="C33" s="3" t="s">
        <v>14</v>
      </c>
      <c r="D33" s="3">
        <v>13</v>
      </c>
      <c r="E33" s="3">
        <v>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4"/>
      <c r="T33" s="3"/>
      <c r="U33" s="3"/>
      <c r="V33" s="3"/>
      <c r="W33" s="5"/>
      <c r="X33" s="5"/>
      <c r="Y33" s="5"/>
      <c r="Z33" s="5"/>
      <c r="AA33" s="5"/>
      <c r="AB33" s="5"/>
      <c r="AC33" s="5"/>
      <c r="AD33" s="3"/>
      <c r="AE33" s="3"/>
      <c r="AF33" s="3"/>
      <c r="AG33" s="3"/>
      <c r="AH33" s="3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2:49" x14ac:dyDescent="0.3">
      <c r="B34" s="3" t="s">
        <v>31</v>
      </c>
      <c r="C34" s="3" t="s">
        <v>11</v>
      </c>
      <c r="D34" s="3">
        <v>14</v>
      </c>
      <c r="E34" s="3">
        <v>11</v>
      </c>
      <c r="F34" s="5"/>
      <c r="G34" s="5"/>
      <c r="H34" s="5"/>
      <c r="I34" s="5"/>
      <c r="J34" s="5"/>
      <c r="K34" s="3"/>
      <c r="L34" s="5"/>
      <c r="M34" s="5"/>
      <c r="N34" s="5"/>
      <c r="O34" s="5"/>
      <c r="P34" s="5"/>
      <c r="Q34" s="5"/>
      <c r="R34" s="5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5"/>
      <c r="AF34" s="5"/>
      <c r="AG34" s="5"/>
      <c r="AH34" s="5"/>
      <c r="AI34" s="3"/>
      <c r="AJ34" s="3"/>
      <c r="AK34" s="3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2:49" x14ac:dyDescent="0.3">
      <c r="B35" s="3" t="s">
        <v>32</v>
      </c>
      <c r="C35" s="3" t="s">
        <v>12</v>
      </c>
      <c r="D35" s="3">
        <v>25</v>
      </c>
      <c r="E35" s="3">
        <v>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4"/>
      <c r="AF35" s="4"/>
      <c r="AG35" s="4"/>
      <c r="AH35" s="4"/>
      <c r="AI35" s="4"/>
      <c r="AJ35" s="4"/>
      <c r="AK35" s="4"/>
      <c r="AL35" s="4"/>
      <c r="AM35" s="4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2:49" x14ac:dyDescent="0.3">
      <c r="B36" s="3" t="s">
        <v>33</v>
      </c>
      <c r="C36" s="3" t="s">
        <v>11</v>
      </c>
      <c r="D36" s="3">
        <v>34</v>
      </c>
      <c r="E36" s="3">
        <v>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9"/>
      <c r="AO36" s="9"/>
      <c r="AP36" s="9"/>
      <c r="AQ36" s="5"/>
      <c r="AR36" s="5"/>
      <c r="AS36" s="5"/>
      <c r="AT36" s="5"/>
      <c r="AU36" s="5"/>
      <c r="AV36" s="5"/>
      <c r="AW36" s="5"/>
    </row>
    <row r="40" spans="2:49" x14ac:dyDescent="0.3">
      <c r="B40" s="7" t="s">
        <v>30</v>
      </c>
      <c r="C40" s="3"/>
      <c r="D40" s="3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3">
      <c r="B41" s="3" t="s">
        <v>1</v>
      </c>
      <c r="C41" s="3" t="s">
        <v>11</v>
      </c>
      <c r="D41" s="3">
        <v>0</v>
      </c>
      <c r="E41" s="3">
        <v>1</v>
      </c>
      <c r="F41" s="9"/>
      <c r="G41" s="3"/>
      <c r="H41" s="3"/>
      <c r="I41" s="3"/>
      <c r="J41" s="3"/>
      <c r="K41" s="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3">
      <c r="B42" s="3" t="s">
        <v>2</v>
      </c>
      <c r="C42" s="3" t="s">
        <v>11</v>
      </c>
      <c r="D42" s="3">
        <v>1</v>
      </c>
      <c r="E42" s="3">
        <v>1</v>
      </c>
      <c r="F42" s="5"/>
      <c r="G42" s="9"/>
      <c r="I42" s="5"/>
      <c r="J42" s="5"/>
      <c r="K42" s="5"/>
      <c r="L42" s="5"/>
      <c r="M42" s="5"/>
      <c r="N42" s="5"/>
      <c r="O42" s="5"/>
      <c r="P42" s="5"/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2:49" x14ac:dyDescent="0.3">
      <c r="B43" s="3" t="s">
        <v>6</v>
      </c>
      <c r="C43" s="3" t="s">
        <v>11</v>
      </c>
      <c r="D43" s="3">
        <v>2</v>
      </c>
      <c r="E43" s="3">
        <v>1</v>
      </c>
      <c r="F43" s="5"/>
      <c r="G43" s="5"/>
      <c r="H43" s="9"/>
      <c r="I43" s="3"/>
      <c r="J43" s="5"/>
      <c r="K43" s="5"/>
      <c r="L43" s="5"/>
      <c r="M43" s="5"/>
      <c r="N43" s="5"/>
      <c r="O43" s="5"/>
      <c r="P43" s="5"/>
      <c r="Q43" s="3"/>
      <c r="R43" s="3"/>
      <c r="S43" s="5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2:49" x14ac:dyDescent="0.3">
      <c r="B44" s="3" t="s">
        <v>15</v>
      </c>
      <c r="C44" s="3" t="s">
        <v>11</v>
      </c>
      <c r="D44" s="3">
        <v>3</v>
      </c>
      <c r="E44" s="3">
        <v>1</v>
      </c>
      <c r="F44" s="5"/>
      <c r="G44" s="5"/>
      <c r="H44" s="5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3"/>
      <c r="U44" s="3"/>
      <c r="V44" s="3"/>
      <c r="W44" s="5"/>
      <c r="X44" s="5"/>
      <c r="Y44" s="5"/>
      <c r="Z44" s="5"/>
      <c r="AA44" s="5"/>
      <c r="AB44" s="5"/>
      <c r="AC44" s="5"/>
      <c r="AD44" s="3"/>
      <c r="AE44" s="3"/>
      <c r="AF44" s="3"/>
      <c r="AG44" s="3"/>
      <c r="AH44" s="3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2:49" x14ac:dyDescent="0.3">
      <c r="B45" s="3" t="s">
        <v>31</v>
      </c>
      <c r="C45" s="3" t="s">
        <v>11</v>
      </c>
      <c r="D45" s="3">
        <v>4</v>
      </c>
      <c r="E45" s="3">
        <v>1</v>
      </c>
      <c r="F45" s="5"/>
      <c r="G45" s="5"/>
      <c r="H45" s="5"/>
      <c r="I45" s="5"/>
      <c r="J45" s="9"/>
      <c r="K45" s="3"/>
      <c r="L45" s="5"/>
      <c r="M45" s="5"/>
      <c r="N45" s="5"/>
      <c r="O45" s="5"/>
      <c r="P45" s="5"/>
      <c r="Q45" s="5"/>
      <c r="R45" s="5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5"/>
      <c r="AF45" s="5"/>
      <c r="AG45" s="5"/>
      <c r="AH45" s="5"/>
      <c r="AI45" s="3"/>
      <c r="AJ45" s="3"/>
      <c r="AK45" s="3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2:49" x14ac:dyDescent="0.3">
      <c r="B46" s="3" t="s">
        <v>32</v>
      </c>
      <c r="C46" s="3" t="s">
        <v>11</v>
      </c>
      <c r="D46" s="3">
        <v>5</v>
      </c>
      <c r="E46" s="3">
        <v>1</v>
      </c>
      <c r="F46" s="5"/>
      <c r="G46" s="5"/>
      <c r="H46" s="5"/>
      <c r="I46" s="5"/>
      <c r="J46" s="5"/>
      <c r="K46" s="9"/>
      <c r="L46" s="5"/>
      <c r="M46" s="5"/>
      <c r="N46" s="5"/>
      <c r="O46" s="5"/>
      <c r="P46" s="5"/>
      <c r="Q46" s="5"/>
      <c r="R46" s="5"/>
      <c r="S46" s="5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2:49" x14ac:dyDescent="0.3">
      <c r="B47" s="3" t="s">
        <v>33</v>
      </c>
      <c r="C47" s="3" t="s">
        <v>0</v>
      </c>
      <c r="D47" s="3">
        <v>6</v>
      </c>
      <c r="E47" s="3">
        <v>15</v>
      </c>
      <c r="F47" s="5"/>
      <c r="G47" s="5"/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3"/>
      <c r="AO47" s="3"/>
      <c r="AP47" s="3"/>
      <c r="AQ47" s="5"/>
      <c r="AR47" s="5"/>
      <c r="AS47" s="5"/>
      <c r="AT47" s="5"/>
      <c r="AU47" s="5"/>
      <c r="AV47" s="5"/>
      <c r="AW47" s="5"/>
    </row>
    <row r="48" spans="2:49" x14ac:dyDescent="0.3">
      <c r="B48" s="3" t="s">
        <v>23</v>
      </c>
      <c r="C48" s="3" t="s">
        <v>11</v>
      </c>
      <c r="D48" s="3">
        <v>21</v>
      </c>
      <c r="E48" s="3">
        <v>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3"/>
      <c r="U48" s="3"/>
      <c r="V48" s="3"/>
      <c r="W48" s="5"/>
      <c r="X48" s="5"/>
      <c r="Y48" s="5"/>
      <c r="Z48" s="5"/>
      <c r="AA48" s="9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3"/>
      <c r="AO48" s="3"/>
      <c r="AP48" s="3"/>
      <c r="AQ48" s="5"/>
      <c r="AR48" s="5"/>
      <c r="AS48" s="5"/>
      <c r="AT48" s="5"/>
      <c r="AU48" s="5"/>
      <c r="AV48" s="5"/>
      <c r="AW48" s="5"/>
    </row>
    <row r="49" spans="2:49" x14ac:dyDescent="0.3">
      <c r="B49" s="3" t="s">
        <v>34</v>
      </c>
      <c r="C49" s="3" t="s">
        <v>11</v>
      </c>
      <c r="D49" s="3">
        <v>22</v>
      </c>
      <c r="E49" s="3">
        <v>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3"/>
      <c r="U49" s="3"/>
      <c r="V49" s="3"/>
      <c r="W49" s="5"/>
      <c r="X49" s="5"/>
      <c r="Y49" s="5"/>
      <c r="Z49" s="5"/>
      <c r="AA49" s="5"/>
      <c r="AB49" s="9"/>
      <c r="AC49" s="3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3"/>
      <c r="AO49" s="3"/>
      <c r="AP49" s="3"/>
      <c r="AQ49" s="5"/>
      <c r="AR49" s="5"/>
      <c r="AS49" s="5"/>
      <c r="AT49" s="5"/>
      <c r="AU49" s="5"/>
      <c r="AV49" s="5"/>
      <c r="AW49" s="5"/>
    </row>
    <row r="50" spans="2:49" x14ac:dyDescent="0.3">
      <c r="B50" s="3" t="s">
        <v>35</v>
      </c>
      <c r="C50" s="3" t="s">
        <v>11</v>
      </c>
      <c r="D50" s="3">
        <v>23</v>
      </c>
      <c r="E50" s="3">
        <v>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3"/>
      <c r="U50" s="3"/>
      <c r="V50" s="3"/>
      <c r="W50" s="5"/>
      <c r="X50" s="5"/>
      <c r="Y50" s="5"/>
      <c r="Z50" s="5"/>
      <c r="AA50" s="5"/>
      <c r="AB50" s="5"/>
      <c r="AC50" s="9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3"/>
      <c r="AO50" s="3"/>
      <c r="AP50" s="3"/>
      <c r="AQ50" s="5"/>
      <c r="AR50" s="5"/>
      <c r="AS50" s="5"/>
      <c r="AT50" s="5"/>
      <c r="AU50" s="5"/>
      <c r="AV50" s="5"/>
      <c r="AW50" s="5"/>
    </row>
    <row r="51" spans="2:49" x14ac:dyDescent="0.3">
      <c r="B51" s="3" t="s">
        <v>36</v>
      </c>
      <c r="C51" s="3" t="s">
        <v>11</v>
      </c>
      <c r="D51" s="3">
        <v>24</v>
      </c>
      <c r="E51" s="3">
        <v>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3"/>
      <c r="U51" s="3"/>
      <c r="V51" s="3"/>
      <c r="W51" s="5"/>
      <c r="X51" s="5"/>
      <c r="Y51" s="5"/>
      <c r="Z51" s="5"/>
      <c r="AA51" s="5"/>
      <c r="AB51" s="5"/>
      <c r="AC51" s="5"/>
      <c r="AD51" s="9"/>
      <c r="AE51" s="5"/>
      <c r="AF51" s="5"/>
      <c r="AG51" s="5"/>
      <c r="AH51" s="5"/>
      <c r="AI51" s="5"/>
      <c r="AJ51" s="5"/>
      <c r="AK51" s="5"/>
      <c r="AL51" s="5"/>
      <c r="AM51" s="5"/>
      <c r="AN51" s="3"/>
      <c r="AO51" s="3"/>
      <c r="AP51" s="3"/>
      <c r="AQ51" s="5"/>
      <c r="AR51" s="5"/>
      <c r="AS51" s="5"/>
      <c r="AT51" s="5"/>
      <c r="AU51" s="5"/>
      <c r="AV51" s="5"/>
      <c r="AW51" s="5"/>
    </row>
    <row r="54" spans="2:49" x14ac:dyDescent="0.3">
      <c r="B54" s="12" t="s">
        <v>37</v>
      </c>
      <c r="C54" s="11"/>
      <c r="D54" s="3"/>
      <c r="E54" s="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2:49" x14ac:dyDescent="0.3">
      <c r="B55" s="3" t="s">
        <v>1</v>
      </c>
      <c r="C55" s="3" t="s">
        <v>11</v>
      </c>
      <c r="D55" s="3">
        <v>0</v>
      </c>
      <c r="E55" s="3">
        <v>1</v>
      </c>
      <c r="F55" s="9"/>
      <c r="G55" s="3"/>
      <c r="H55" s="3"/>
      <c r="I55" s="3"/>
      <c r="J55" s="3"/>
      <c r="K55" s="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2:49" x14ac:dyDescent="0.3">
      <c r="B56" s="3" t="s">
        <v>2</v>
      </c>
      <c r="C56" s="3" t="s">
        <v>11</v>
      </c>
      <c r="D56" s="3">
        <v>1</v>
      </c>
      <c r="E56" s="3">
        <v>1</v>
      </c>
      <c r="F56" s="5"/>
      <c r="G56" s="9"/>
      <c r="I56" s="5"/>
      <c r="J56" s="5"/>
      <c r="K56" s="5"/>
      <c r="L56" s="5"/>
      <c r="M56" s="5"/>
      <c r="N56" s="5"/>
      <c r="O56" s="5"/>
      <c r="P56" s="5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2:49" x14ac:dyDescent="0.3">
      <c r="B57" s="3" t="s">
        <v>6</v>
      </c>
      <c r="C57" s="3" t="s">
        <v>11</v>
      </c>
      <c r="D57" s="3">
        <v>2</v>
      </c>
      <c r="E57" s="3">
        <v>1</v>
      </c>
      <c r="F57" s="5"/>
      <c r="G57" s="5"/>
      <c r="H57" s="9"/>
      <c r="I57" s="3"/>
      <c r="J57" s="5"/>
      <c r="K57" s="5"/>
      <c r="L57" s="5"/>
      <c r="M57" s="5"/>
      <c r="N57" s="5"/>
      <c r="O57" s="5"/>
      <c r="P57" s="5"/>
      <c r="Q57" s="3"/>
      <c r="R57" s="3"/>
      <c r="S57" s="5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2:49" x14ac:dyDescent="0.3">
      <c r="B58" s="3" t="s">
        <v>15</v>
      </c>
      <c r="C58" s="3" t="s">
        <v>11</v>
      </c>
      <c r="D58" s="3">
        <v>3</v>
      </c>
      <c r="E58" s="3">
        <v>1</v>
      </c>
      <c r="F58" s="5"/>
      <c r="G58" s="5"/>
      <c r="H58" s="5"/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  <c r="T58" s="3"/>
      <c r="U58" s="3"/>
      <c r="V58" s="3"/>
      <c r="W58" s="5"/>
      <c r="X58" s="5"/>
      <c r="Y58" s="5"/>
      <c r="Z58" s="5"/>
      <c r="AA58" s="5"/>
      <c r="AB58" s="5"/>
      <c r="AC58" s="5"/>
      <c r="AD58" s="3"/>
      <c r="AE58" s="3"/>
      <c r="AF58" s="3"/>
      <c r="AG58" s="3"/>
      <c r="AH58" s="3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2:49" x14ac:dyDescent="0.3">
      <c r="B59" s="3" t="s">
        <v>31</v>
      </c>
      <c r="C59" s="3" t="s">
        <v>11</v>
      </c>
      <c r="D59" s="3">
        <v>4</v>
      </c>
      <c r="E59" s="3">
        <v>1</v>
      </c>
      <c r="F59" s="5"/>
      <c r="G59" s="5"/>
      <c r="H59" s="5"/>
      <c r="I59" s="5"/>
      <c r="J59" s="9"/>
      <c r="K59" s="3"/>
      <c r="L59" s="5"/>
      <c r="M59" s="5"/>
      <c r="N59" s="5"/>
      <c r="O59" s="5"/>
      <c r="P59" s="5"/>
      <c r="Q59" s="5"/>
      <c r="R59" s="5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5"/>
      <c r="AF59" s="5"/>
      <c r="AG59" s="5"/>
      <c r="AH59" s="5"/>
      <c r="AI59" s="3"/>
      <c r="AJ59" s="3"/>
      <c r="AK59" s="3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2:49" x14ac:dyDescent="0.3">
      <c r="B60" s="3" t="s">
        <v>32</v>
      </c>
      <c r="C60" s="3" t="s">
        <v>11</v>
      </c>
      <c r="D60" s="3">
        <v>5</v>
      </c>
      <c r="E60" s="3">
        <v>1</v>
      </c>
      <c r="F60" s="5"/>
      <c r="G60" s="5"/>
      <c r="H60" s="5"/>
      <c r="I60" s="5"/>
      <c r="J60" s="5"/>
      <c r="K60" s="9"/>
      <c r="L60" s="5"/>
      <c r="M60" s="5"/>
      <c r="N60" s="5"/>
      <c r="O60" s="5"/>
      <c r="P60" s="5"/>
      <c r="Q60" s="5"/>
      <c r="R60" s="5"/>
      <c r="S60" s="5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2:49" x14ac:dyDescent="0.3">
      <c r="B61" s="3" t="s">
        <v>33</v>
      </c>
      <c r="C61" s="3" t="s">
        <v>0</v>
      </c>
      <c r="D61" s="3">
        <v>6</v>
      </c>
      <c r="E61" s="3">
        <v>2</v>
      </c>
      <c r="F61" s="5"/>
      <c r="G61" s="5"/>
      <c r="H61" s="5"/>
      <c r="I61" s="5"/>
      <c r="J61" s="5"/>
      <c r="K61" s="5"/>
      <c r="L61" s="4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3"/>
      <c r="AO61" s="3"/>
      <c r="AP61" s="3"/>
      <c r="AQ61" s="5"/>
      <c r="AR61" s="5"/>
      <c r="AS61" s="5"/>
      <c r="AT61" s="5"/>
      <c r="AU61" s="5"/>
      <c r="AV61" s="5"/>
      <c r="AW61" s="5"/>
    </row>
    <row r="62" spans="2:49" x14ac:dyDescent="0.3">
      <c r="B62" s="3" t="s">
        <v>23</v>
      </c>
      <c r="C62" s="3" t="s">
        <v>11</v>
      </c>
      <c r="D62" s="3">
        <v>8</v>
      </c>
      <c r="E62" s="3">
        <v>1</v>
      </c>
      <c r="F62" s="5"/>
      <c r="G62" s="5"/>
      <c r="H62" s="5"/>
      <c r="I62" s="5"/>
      <c r="J62" s="5"/>
      <c r="K62" s="5"/>
      <c r="L62" s="5"/>
      <c r="M62" s="5"/>
      <c r="N62" s="9"/>
      <c r="O62" s="5"/>
      <c r="P62" s="5"/>
      <c r="Q62" s="5"/>
      <c r="R62" s="5"/>
      <c r="S62" s="5"/>
      <c r="T62" s="3"/>
      <c r="U62" s="3"/>
      <c r="V62" s="3"/>
      <c r="W62" s="5"/>
      <c r="X62" s="5"/>
      <c r="Y62" s="5"/>
      <c r="Z62" s="5"/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3"/>
      <c r="AO62" s="3"/>
      <c r="AP62" s="3"/>
      <c r="AQ62" s="5"/>
      <c r="AR62" s="5"/>
      <c r="AS62" s="5"/>
      <c r="AT62" s="5"/>
      <c r="AU62" s="5"/>
      <c r="AV62" s="5"/>
      <c r="AW62" s="5"/>
    </row>
    <row r="63" spans="2:49" x14ac:dyDescent="0.3">
      <c r="B63" s="3" t="s">
        <v>34</v>
      </c>
      <c r="C63" s="3" t="s">
        <v>11</v>
      </c>
      <c r="D63" s="3">
        <v>9</v>
      </c>
      <c r="E63" s="3">
        <v>1</v>
      </c>
      <c r="F63" s="5"/>
      <c r="G63" s="5"/>
      <c r="H63" s="5"/>
      <c r="I63" s="5"/>
      <c r="J63" s="5"/>
      <c r="K63" s="5"/>
      <c r="L63" s="5"/>
      <c r="M63" s="5"/>
      <c r="N63" s="5"/>
      <c r="O63" s="9"/>
      <c r="P63" s="3"/>
      <c r="Q63" s="5"/>
      <c r="R63" s="5"/>
      <c r="S63" s="5"/>
      <c r="T63" s="3"/>
      <c r="U63" s="3"/>
      <c r="V63" s="3"/>
      <c r="W63" s="5"/>
      <c r="X63" s="5"/>
      <c r="Y63" s="5"/>
      <c r="Z63" s="5"/>
      <c r="AA63" s="5"/>
      <c r="AB63" s="3"/>
      <c r="AC63" s="3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3"/>
      <c r="AO63" s="3"/>
      <c r="AP63" s="3"/>
      <c r="AQ63" s="5"/>
      <c r="AR63" s="5"/>
      <c r="AS63" s="5"/>
      <c r="AT63" s="5"/>
      <c r="AU63" s="5"/>
      <c r="AV63" s="5"/>
      <c r="AW63" s="5"/>
    </row>
    <row r="64" spans="2:49" x14ac:dyDescent="0.3">
      <c r="B64" s="3" t="s">
        <v>35</v>
      </c>
      <c r="C64" s="3" t="s">
        <v>11</v>
      </c>
      <c r="D64" s="3">
        <v>10</v>
      </c>
      <c r="E64" s="3">
        <v>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9"/>
      <c r="Q64" s="5"/>
      <c r="R64" s="5"/>
      <c r="S64" s="5"/>
      <c r="T64" s="3"/>
      <c r="U64" s="3"/>
      <c r="V64" s="3"/>
      <c r="W64" s="5"/>
      <c r="X64" s="5"/>
      <c r="Y64" s="5"/>
      <c r="Z64" s="5"/>
      <c r="AA64" s="5"/>
      <c r="AB64" s="5"/>
      <c r="AC64" s="3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3"/>
      <c r="AO64" s="3"/>
      <c r="AP64" s="3"/>
      <c r="AQ64" s="5"/>
      <c r="AR64" s="5"/>
      <c r="AS64" s="5"/>
      <c r="AT64" s="5"/>
      <c r="AU64" s="5"/>
      <c r="AV64" s="5"/>
      <c r="AW64" s="5"/>
    </row>
    <row r="65" spans="2:49" x14ac:dyDescent="0.3">
      <c r="B65" s="3" t="s">
        <v>36</v>
      </c>
      <c r="C65" s="3" t="s">
        <v>11</v>
      </c>
      <c r="D65" s="3">
        <v>11</v>
      </c>
      <c r="E65" s="3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9"/>
      <c r="R65" s="5"/>
      <c r="S65" s="5"/>
      <c r="T65" s="3"/>
      <c r="U65" s="3"/>
      <c r="V65" s="3"/>
      <c r="W65" s="5"/>
      <c r="X65" s="5"/>
      <c r="Y65" s="5"/>
      <c r="Z65" s="5"/>
      <c r="AA65" s="5"/>
      <c r="AB65" s="5"/>
      <c r="AC65" s="5"/>
      <c r="AD65" s="3"/>
      <c r="AE65" s="5"/>
      <c r="AF65" s="5"/>
      <c r="AG65" s="5"/>
      <c r="AH65" s="5"/>
      <c r="AI65" s="5"/>
      <c r="AJ65" s="5"/>
      <c r="AK65" s="5"/>
      <c r="AL65" s="5"/>
      <c r="AM65" s="5"/>
      <c r="AN65" s="3"/>
      <c r="AO65" s="3"/>
      <c r="AP65" s="3"/>
      <c r="AQ65" s="5"/>
      <c r="AR65" s="5"/>
      <c r="AS65" s="5"/>
      <c r="AT65" s="5"/>
      <c r="AU65" s="5"/>
      <c r="AV65" s="5"/>
      <c r="AW65" s="5"/>
    </row>
    <row r="66" spans="2:49" x14ac:dyDescent="0.3">
      <c r="B66" s="3" t="s">
        <v>38</v>
      </c>
      <c r="C66" s="3" t="s">
        <v>11</v>
      </c>
      <c r="D66" s="3">
        <v>12</v>
      </c>
      <c r="E66" s="3">
        <v>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3"/>
      <c r="R66" s="4"/>
      <c r="S66" s="4"/>
      <c r="T66" s="3"/>
      <c r="U66" s="3"/>
      <c r="V66" s="3"/>
      <c r="W66" s="5"/>
      <c r="X66" s="5"/>
      <c r="Y66" s="5"/>
      <c r="Z66" s="5"/>
      <c r="AA66" s="5"/>
      <c r="AB66" s="5"/>
      <c r="AC66" s="5"/>
      <c r="AD66" s="3"/>
      <c r="AE66" s="5"/>
      <c r="AF66" s="5"/>
      <c r="AG66" s="5"/>
      <c r="AH66" s="5"/>
      <c r="AI66" s="5"/>
      <c r="AJ66" s="5"/>
      <c r="AK66" s="5"/>
      <c r="AL66" s="5"/>
      <c r="AM66" s="5"/>
      <c r="AN66" s="3"/>
      <c r="AO66" s="3"/>
      <c r="AP66" s="3"/>
      <c r="AQ66" s="5"/>
      <c r="AR66" s="5"/>
      <c r="AS66" s="5"/>
      <c r="AT66" s="5"/>
      <c r="AU66" s="5"/>
      <c r="AV66" s="5"/>
      <c r="AW66" s="5"/>
    </row>
    <row r="67" spans="2:49" x14ac:dyDescent="0.3">
      <c r="B67" s="3" t="s">
        <v>39</v>
      </c>
      <c r="C67" s="3" t="s">
        <v>11</v>
      </c>
      <c r="D67" s="3">
        <v>14</v>
      </c>
      <c r="E67" s="3">
        <v>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3"/>
      <c r="R67" s="5"/>
      <c r="S67" s="5"/>
      <c r="T67" s="9"/>
      <c r="U67" s="5"/>
      <c r="V67" s="5"/>
      <c r="W67" s="5"/>
      <c r="X67" s="5"/>
      <c r="Y67" s="5"/>
      <c r="Z67" s="5"/>
      <c r="AA67" s="5"/>
      <c r="AB67" s="5"/>
      <c r="AC67" s="5"/>
      <c r="AD67" s="3"/>
      <c r="AE67" s="5"/>
      <c r="AF67" s="5"/>
      <c r="AG67" s="5"/>
      <c r="AH67" s="5"/>
      <c r="AI67" s="5"/>
      <c r="AJ67" s="5"/>
      <c r="AK67" s="5"/>
      <c r="AL67" s="5"/>
      <c r="AM67" s="5"/>
      <c r="AN67" s="3"/>
      <c r="AO67" s="3"/>
      <c r="AP67" s="3"/>
      <c r="AQ67" s="5"/>
      <c r="AR67" s="5"/>
      <c r="AS67" s="5"/>
      <c r="AT67" s="5"/>
      <c r="AU67" s="5"/>
      <c r="AV67" s="5"/>
      <c r="AW67" s="5"/>
    </row>
    <row r="68" spans="2:49" x14ac:dyDescent="0.3">
      <c r="B68" s="3" t="s">
        <v>40</v>
      </c>
      <c r="C68" s="3" t="s">
        <v>11</v>
      </c>
      <c r="D68" s="3">
        <v>15</v>
      </c>
      <c r="E68" s="3">
        <v>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3"/>
      <c r="R68" s="5"/>
      <c r="S68" s="5"/>
      <c r="T68" s="5"/>
      <c r="U68" s="9"/>
      <c r="V68" s="3"/>
      <c r="W68" s="5"/>
      <c r="X68" s="5"/>
      <c r="Y68" s="5"/>
      <c r="Z68" s="5"/>
      <c r="AA68" s="5"/>
      <c r="AB68" s="5"/>
      <c r="AC68" s="5"/>
      <c r="AD68" s="3"/>
      <c r="AE68" s="5"/>
      <c r="AF68" s="5"/>
      <c r="AG68" s="5"/>
      <c r="AH68" s="5"/>
      <c r="AI68" s="5"/>
      <c r="AJ68" s="5"/>
      <c r="AK68" s="5"/>
      <c r="AL68" s="5"/>
      <c r="AM68" s="5"/>
      <c r="AN68" s="3"/>
      <c r="AO68" s="3"/>
      <c r="AP68" s="3"/>
      <c r="AQ68" s="5"/>
      <c r="AR68" s="5"/>
      <c r="AS68" s="5"/>
      <c r="AT68" s="5"/>
      <c r="AU68" s="5"/>
      <c r="AV68" s="5"/>
      <c r="AW68" s="5"/>
    </row>
    <row r="69" spans="2:49" x14ac:dyDescent="0.3">
      <c r="B69" s="3" t="s">
        <v>41</v>
      </c>
      <c r="C69" s="3" t="s">
        <v>11</v>
      </c>
      <c r="D69" s="3">
        <v>16</v>
      </c>
      <c r="E69" s="3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3"/>
      <c r="R69" s="5"/>
      <c r="S69" s="5"/>
      <c r="T69" s="5"/>
      <c r="U69" s="5"/>
      <c r="V69" s="9"/>
      <c r="W69" s="5"/>
      <c r="X69" s="5"/>
      <c r="Y69" s="5"/>
      <c r="Z69" s="5"/>
      <c r="AA69" s="5"/>
      <c r="AB69" s="5"/>
      <c r="AC69" s="5"/>
      <c r="AD69" s="3"/>
      <c r="AE69" s="5"/>
      <c r="AF69" s="5"/>
      <c r="AG69" s="5"/>
      <c r="AH69" s="5"/>
      <c r="AI69" s="5"/>
      <c r="AJ69" s="5"/>
      <c r="AK69" s="5"/>
      <c r="AL69" s="5"/>
      <c r="AM69" s="5"/>
      <c r="AN69" s="3"/>
      <c r="AO69" s="3"/>
      <c r="AP69" s="3"/>
      <c r="AQ69" s="5"/>
      <c r="AR69" s="5"/>
      <c r="AS69" s="5"/>
      <c r="AT69" s="5"/>
      <c r="AU69" s="5"/>
      <c r="AV69" s="5"/>
      <c r="AW69" s="5"/>
    </row>
    <row r="70" spans="2:49" x14ac:dyDescent="0.3">
      <c r="B70" s="3" t="s">
        <v>42</v>
      </c>
      <c r="C70" s="3" t="s">
        <v>11</v>
      </c>
      <c r="D70" s="3">
        <v>17</v>
      </c>
      <c r="E70" s="3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3"/>
      <c r="R70" s="5"/>
      <c r="S70" s="5"/>
      <c r="T70" s="5"/>
      <c r="U70" s="5"/>
      <c r="V70" s="5"/>
      <c r="W70" s="9"/>
      <c r="X70" s="5"/>
      <c r="Y70" s="5"/>
      <c r="Z70" s="5"/>
      <c r="AA70" s="5"/>
      <c r="AB70" s="5"/>
      <c r="AC70" s="5"/>
      <c r="AD70" s="3"/>
      <c r="AE70" s="5"/>
      <c r="AF70" s="5"/>
      <c r="AG70" s="5"/>
      <c r="AH70" s="5"/>
      <c r="AI70" s="5"/>
      <c r="AJ70" s="5"/>
      <c r="AK70" s="5"/>
      <c r="AL70" s="5"/>
      <c r="AM70" s="5"/>
      <c r="AN70" s="3"/>
      <c r="AO70" s="3"/>
      <c r="AP70" s="3"/>
      <c r="AQ70" s="5"/>
      <c r="AR70" s="5"/>
      <c r="AS70" s="5"/>
      <c r="AT70" s="5"/>
      <c r="AU70" s="5"/>
      <c r="AV70" s="5"/>
      <c r="AW70" s="5"/>
    </row>
    <row r="71" spans="2:49" x14ac:dyDescent="0.3">
      <c r="B71" s="3" t="s">
        <v>43</v>
      </c>
      <c r="C71" s="3" t="s">
        <v>11</v>
      </c>
      <c r="D71" s="3">
        <v>18</v>
      </c>
      <c r="E71" s="3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3"/>
      <c r="R71" s="5"/>
      <c r="S71" s="5"/>
      <c r="T71" s="3"/>
      <c r="U71" s="3"/>
      <c r="V71" s="3"/>
      <c r="W71" s="5"/>
      <c r="X71" s="9"/>
      <c r="Y71" s="5"/>
      <c r="Z71" s="5"/>
      <c r="AA71" s="5"/>
      <c r="AB71" s="5"/>
      <c r="AC71" s="5"/>
      <c r="AD71" s="3"/>
      <c r="AE71" s="5"/>
      <c r="AF71" s="5"/>
      <c r="AG71" s="5"/>
      <c r="AH71" s="5"/>
      <c r="AI71" s="5"/>
      <c r="AJ71" s="5"/>
      <c r="AK71" s="5"/>
      <c r="AL71" s="5"/>
      <c r="AM71" s="5"/>
      <c r="AN71" s="3"/>
      <c r="AO71" s="3"/>
      <c r="AP71" s="3"/>
      <c r="AQ71" s="5"/>
      <c r="AR71" s="5"/>
      <c r="AS71" s="5"/>
      <c r="AT71" s="5"/>
      <c r="AU71" s="5"/>
      <c r="AV71" s="5"/>
      <c r="AW71" s="5"/>
    </row>
    <row r="72" spans="2:49" x14ac:dyDescent="0.3">
      <c r="B72" s="3" t="s">
        <v>44</v>
      </c>
      <c r="C72" s="3" t="s">
        <v>25</v>
      </c>
      <c r="D72" s="3">
        <v>19</v>
      </c>
      <c r="E72" s="3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3"/>
      <c r="R72" s="5"/>
      <c r="S72" s="5"/>
      <c r="T72" s="3"/>
      <c r="U72" s="3"/>
      <c r="V72" s="3"/>
      <c r="W72" s="5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5"/>
      <c r="AI72" s="5"/>
      <c r="AJ72" s="5"/>
      <c r="AK72" s="5"/>
      <c r="AL72" s="5"/>
      <c r="AM72" s="5"/>
      <c r="AN72" s="3"/>
      <c r="AO72" s="3"/>
      <c r="AP72" s="3"/>
      <c r="AQ72" s="5"/>
      <c r="AR72" s="5"/>
      <c r="AS72" s="5"/>
      <c r="AT72" s="5"/>
      <c r="AU72" s="5"/>
      <c r="AV72" s="5"/>
      <c r="AW72" s="5"/>
    </row>
    <row r="73" spans="2:49" x14ac:dyDescent="0.3">
      <c r="B73" s="3" t="s">
        <v>45</v>
      </c>
      <c r="C73" s="3" t="s">
        <v>11</v>
      </c>
      <c r="D73" s="3">
        <v>28</v>
      </c>
      <c r="E73" s="3">
        <v>12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3"/>
      <c r="R73" s="5"/>
      <c r="S73" s="5"/>
      <c r="T73" s="3"/>
      <c r="U73" s="3"/>
      <c r="V73" s="3"/>
      <c r="W73" s="5"/>
      <c r="X73" s="5"/>
      <c r="Y73" s="5"/>
      <c r="Z73" s="5"/>
      <c r="AA73" s="5"/>
      <c r="AB73" s="5"/>
      <c r="AC73" s="5"/>
      <c r="AD73" s="3"/>
      <c r="AE73" s="5"/>
      <c r="AF73" s="5"/>
      <c r="AG73" s="5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5"/>
      <c r="AU73" s="5"/>
      <c r="AV73" s="5"/>
      <c r="AW73" s="5"/>
    </row>
    <row r="74" spans="2:49" x14ac:dyDescent="0.3">
      <c r="B74" s="3" t="s">
        <v>46</v>
      </c>
      <c r="C74" s="3" t="s">
        <v>11</v>
      </c>
      <c r="D74" s="3">
        <v>39</v>
      </c>
      <c r="E74" s="3">
        <v>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3"/>
      <c r="R74" s="5"/>
      <c r="S74" s="5"/>
      <c r="T74" s="3"/>
      <c r="U74" s="3"/>
      <c r="V74" s="3"/>
      <c r="W74" s="5"/>
      <c r="X74" s="5"/>
      <c r="Y74" s="5"/>
      <c r="Z74" s="5"/>
      <c r="AA74" s="5"/>
      <c r="AB74" s="5"/>
      <c r="AC74" s="5"/>
      <c r="AD74" s="3"/>
      <c r="AE74" s="5"/>
      <c r="AF74" s="5"/>
      <c r="AG74" s="5"/>
      <c r="AH74" s="5"/>
      <c r="AI74" s="5"/>
      <c r="AJ74" s="5"/>
      <c r="AK74" s="5"/>
      <c r="AL74" s="5"/>
      <c r="AM74" s="5"/>
      <c r="AN74" s="3"/>
      <c r="AO74" s="3"/>
      <c r="AP74" s="3"/>
      <c r="AQ74" s="5"/>
      <c r="AR74" s="5"/>
      <c r="AS74" s="5"/>
      <c r="AT74" s="4"/>
      <c r="AU74" s="5"/>
      <c r="AV74" s="5"/>
      <c r="AW74" s="5"/>
    </row>
    <row r="78" spans="2:49" x14ac:dyDescent="0.3">
      <c r="B78" s="12" t="s">
        <v>47</v>
      </c>
      <c r="C78" s="3"/>
      <c r="D78" s="3"/>
      <c r="E78" s="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2:49" x14ac:dyDescent="0.3">
      <c r="B79" s="3" t="s">
        <v>1</v>
      </c>
      <c r="C79" s="3" t="s">
        <v>11</v>
      </c>
      <c r="D79" s="3">
        <v>0</v>
      </c>
      <c r="E79" s="3">
        <v>1</v>
      </c>
      <c r="F79" s="9"/>
      <c r="G79" s="3"/>
      <c r="H79" s="3"/>
      <c r="I79" s="3"/>
      <c r="J79" s="3"/>
      <c r="K79" s="3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2:49" x14ac:dyDescent="0.3">
      <c r="B80" s="3" t="s">
        <v>2</v>
      </c>
      <c r="C80" s="3" t="s">
        <v>11</v>
      </c>
      <c r="D80" s="3">
        <v>1</v>
      </c>
      <c r="E80" s="3">
        <v>1</v>
      </c>
      <c r="F80" s="5"/>
      <c r="G80" s="9"/>
      <c r="I80" s="5"/>
      <c r="J80" s="5"/>
      <c r="K80" s="5"/>
      <c r="L80" s="5"/>
      <c r="M80" s="5"/>
      <c r="N80" s="5"/>
      <c r="O80" s="5"/>
      <c r="P80" s="5"/>
      <c r="Q80" s="3"/>
      <c r="R80" s="3"/>
      <c r="S80" s="3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2:49" x14ac:dyDescent="0.3">
      <c r="B81" s="3" t="s">
        <v>32</v>
      </c>
      <c r="C81" s="3" t="s">
        <v>11</v>
      </c>
      <c r="D81" s="3">
        <v>5</v>
      </c>
      <c r="E81" s="3">
        <v>1</v>
      </c>
      <c r="F81" s="5"/>
      <c r="G81" s="5"/>
      <c r="H81" s="5"/>
      <c r="I81" s="5"/>
      <c r="J81" s="5"/>
      <c r="K81" s="9"/>
      <c r="L81" s="5"/>
      <c r="M81" s="5"/>
      <c r="N81" s="5"/>
      <c r="O81" s="5"/>
      <c r="P81" s="5"/>
      <c r="Q81" s="5"/>
      <c r="R81" s="5"/>
      <c r="S81" s="5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2:49" x14ac:dyDescent="0.3">
      <c r="B82" s="3" t="s">
        <v>33</v>
      </c>
      <c r="C82" s="3" t="s">
        <v>0</v>
      </c>
      <c r="D82" s="3">
        <v>6</v>
      </c>
      <c r="E82" s="3">
        <v>2</v>
      </c>
      <c r="F82" s="5"/>
      <c r="G82" s="5"/>
      <c r="H82" s="5"/>
      <c r="I82" s="5"/>
      <c r="J82" s="5"/>
      <c r="K82" s="5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3"/>
      <c r="AO82" s="3"/>
      <c r="AP82" s="3"/>
      <c r="AQ82" s="5"/>
      <c r="AR82" s="5"/>
      <c r="AS82" s="5"/>
      <c r="AT82" s="5"/>
      <c r="AU82" s="5"/>
      <c r="AV82" s="5"/>
      <c r="AW82" s="5"/>
    </row>
    <row r="83" spans="2:49" x14ac:dyDescent="0.3">
      <c r="B83" s="3" t="s">
        <v>23</v>
      </c>
      <c r="C83" s="3" t="s">
        <v>11</v>
      </c>
      <c r="D83" s="3">
        <v>8</v>
      </c>
      <c r="E83" s="3">
        <v>1</v>
      </c>
      <c r="F83" s="5"/>
      <c r="G83" s="5"/>
      <c r="H83" s="5"/>
      <c r="I83" s="5"/>
      <c r="J83" s="5"/>
      <c r="K83" s="5"/>
      <c r="L83" s="5"/>
      <c r="M83" s="5"/>
      <c r="N83" s="9"/>
      <c r="O83" s="5"/>
      <c r="P83" s="5"/>
      <c r="Q83" s="5"/>
      <c r="R83" s="5"/>
      <c r="S83" s="5"/>
      <c r="T83" s="3"/>
      <c r="U83" s="3"/>
      <c r="V83" s="3"/>
      <c r="W83" s="5"/>
      <c r="X83" s="5"/>
      <c r="Y83" s="5"/>
      <c r="Z83" s="5"/>
      <c r="AA83" s="3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3"/>
      <c r="AO83" s="3"/>
      <c r="AP83" s="3"/>
      <c r="AQ83" s="5"/>
      <c r="AR83" s="5"/>
      <c r="AS83" s="5"/>
      <c r="AT83" s="5"/>
      <c r="AU83" s="5"/>
      <c r="AV83" s="5"/>
      <c r="AW83" s="5"/>
    </row>
    <row r="84" spans="2:49" x14ac:dyDescent="0.3">
      <c r="B84" s="3" t="s">
        <v>34</v>
      </c>
      <c r="C84" s="3" t="s">
        <v>11</v>
      </c>
      <c r="D84" s="3">
        <v>9</v>
      </c>
      <c r="E84" s="3">
        <v>1</v>
      </c>
      <c r="F84" s="5"/>
      <c r="G84" s="5"/>
      <c r="H84" s="5"/>
      <c r="I84" s="5"/>
      <c r="J84" s="5"/>
      <c r="K84" s="5"/>
      <c r="L84" s="5"/>
      <c r="M84" s="5"/>
      <c r="N84" s="5"/>
      <c r="O84" s="9"/>
      <c r="P84" s="3"/>
      <c r="Q84" s="5"/>
      <c r="R84" s="5"/>
      <c r="S84" s="5"/>
      <c r="T84" s="3"/>
      <c r="U84" s="3"/>
      <c r="V84" s="3"/>
      <c r="W84" s="5"/>
      <c r="X84" s="5"/>
      <c r="Y84" s="5"/>
      <c r="Z84" s="5"/>
      <c r="AA84" s="5"/>
      <c r="AB84" s="3"/>
      <c r="AC84" s="3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3"/>
      <c r="AO84" s="3"/>
      <c r="AP84" s="3"/>
      <c r="AQ84" s="5"/>
      <c r="AR84" s="5"/>
      <c r="AS84" s="5"/>
      <c r="AT84" s="5"/>
      <c r="AU84" s="5"/>
      <c r="AV84" s="5"/>
      <c r="AW84" s="5"/>
    </row>
    <row r="85" spans="2:49" x14ac:dyDescent="0.3">
      <c r="B85" s="3" t="s">
        <v>38</v>
      </c>
      <c r="C85" s="3" t="s">
        <v>56</v>
      </c>
      <c r="D85" s="3">
        <v>12</v>
      </c>
      <c r="E85" s="3">
        <v>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3"/>
      <c r="R85" s="4"/>
      <c r="S85" s="4"/>
      <c r="T85" s="3"/>
      <c r="U85" s="3"/>
      <c r="V85" s="3"/>
      <c r="W85" s="5"/>
      <c r="X85" s="5"/>
      <c r="Y85" s="5"/>
      <c r="Z85" s="5"/>
      <c r="AA85" s="5"/>
      <c r="AB85" s="5"/>
      <c r="AC85" s="5"/>
      <c r="AD85" s="3"/>
      <c r="AE85" s="5"/>
      <c r="AF85" s="5"/>
      <c r="AG85" s="5"/>
      <c r="AH85" s="5"/>
      <c r="AI85" s="5"/>
      <c r="AJ85" s="5"/>
      <c r="AK85" s="5"/>
      <c r="AL85" s="5"/>
      <c r="AM85" s="5"/>
      <c r="AN85" s="3"/>
      <c r="AO85" s="3"/>
      <c r="AP85" s="3"/>
      <c r="AQ85" s="5"/>
      <c r="AR85" s="5"/>
      <c r="AS85" s="5"/>
      <c r="AT85" s="5"/>
      <c r="AU85" s="5"/>
      <c r="AV85" s="5"/>
      <c r="AW85" s="5"/>
    </row>
    <row r="86" spans="2:49" x14ac:dyDescent="0.3">
      <c r="B86" s="3" t="s">
        <v>39</v>
      </c>
      <c r="C86" s="3" t="s">
        <v>11</v>
      </c>
      <c r="D86" s="3">
        <v>14</v>
      </c>
      <c r="E86" s="3">
        <v>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3"/>
      <c r="R86" s="5"/>
      <c r="S86" s="5"/>
      <c r="T86" s="9"/>
      <c r="U86" s="5"/>
      <c r="V86" s="5"/>
      <c r="W86" s="5"/>
      <c r="X86" s="5"/>
      <c r="Y86" s="5"/>
      <c r="Z86" s="5"/>
      <c r="AA86" s="5"/>
      <c r="AB86" s="5"/>
      <c r="AC86" s="5"/>
      <c r="AD86" s="3"/>
      <c r="AE86" s="5"/>
      <c r="AF86" s="5"/>
      <c r="AG86" s="5"/>
      <c r="AH86" s="5"/>
      <c r="AI86" s="5"/>
      <c r="AJ86" s="5"/>
      <c r="AK86" s="5"/>
      <c r="AL86" s="5"/>
      <c r="AM86" s="5"/>
      <c r="AN86" s="3"/>
      <c r="AO86" s="3"/>
      <c r="AP86" s="3"/>
      <c r="AQ86" s="5"/>
      <c r="AR86" s="5"/>
      <c r="AS86" s="5"/>
      <c r="AT86" s="5"/>
      <c r="AU86" s="5"/>
      <c r="AV86" s="5"/>
      <c r="AW86" s="5"/>
    </row>
    <row r="87" spans="2:49" x14ac:dyDescent="0.3">
      <c r="B87" s="3" t="s">
        <v>40</v>
      </c>
      <c r="C87" s="3" t="s">
        <v>11</v>
      </c>
      <c r="D87" s="3">
        <v>15</v>
      </c>
      <c r="E87" s="3">
        <v>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3"/>
      <c r="R87" s="5"/>
      <c r="S87" s="5"/>
      <c r="T87" s="5"/>
      <c r="U87" s="9"/>
      <c r="V87" s="3"/>
      <c r="W87" s="5"/>
      <c r="X87" s="5"/>
      <c r="Y87" s="5"/>
      <c r="Z87" s="5"/>
      <c r="AA87" s="5"/>
      <c r="AB87" s="5"/>
      <c r="AC87" s="5"/>
      <c r="AD87" s="3"/>
      <c r="AE87" s="5"/>
      <c r="AF87" s="5"/>
      <c r="AG87" s="5"/>
      <c r="AH87" s="5"/>
      <c r="AI87" s="5"/>
      <c r="AJ87" s="5"/>
      <c r="AK87" s="5"/>
      <c r="AL87" s="5"/>
      <c r="AM87" s="5"/>
      <c r="AN87" s="3"/>
      <c r="AO87" s="3"/>
      <c r="AP87" s="3"/>
      <c r="AQ87" s="5"/>
      <c r="AR87" s="5"/>
      <c r="AS87" s="5"/>
      <c r="AT87" s="5"/>
      <c r="AU87" s="5"/>
      <c r="AV87" s="5"/>
      <c r="AW87" s="5"/>
    </row>
    <row r="88" spans="2:49" x14ac:dyDescent="0.3">
      <c r="B88" s="3" t="s">
        <v>41</v>
      </c>
      <c r="C88" s="3" t="s">
        <v>11</v>
      </c>
      <c r="D88" s="3">
        <v>16</v>
      </c>
      <c r="E88" s="3">
        <v>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3"/>
      <c r="R88" s="5"/>
      <c r="S88" s="5"/>
      <c r="T88" s="5"/>
      <c r="U88" s="5"/>
      <c r="V88" s="9"/>
      <c r="W88" s="5"/>
      <c r="X88" s="5"/>
      <c r="Y88" s="5"/>
      <c r="Z88" s="5"/>
      <c r="AA88" s="5"/>
      <c r="AB88" s="5"/>
      <c r="AC88" s="5"/>
      <c r="AD88" s="3"/>
      <c r="AE88" s="5"/>
      <c r="AF88" s="5"/>
      <c r="AG88" s="5"/>
      <c r="AH88" s="5"/>
      <c r="AI88" s="5"/>
      <c r="AJ88" s="5"/>
      <c r="AK88" s="5"/>
      <c r="AL88" s="5"/>
      <c r="AM88" s="5"/>
      <c r="AN88" s="3"/>
      <c r="AO88" s="3"/>
      <c r="AP88" s="3"/>
      <c r="AQ88" s="5"/>
      <c r="AR88" s="5"/>
      <c r="AS88" s="5"/>
      <c r="AT88" s="5"/>
      <c r="AU88" s="5"/>
      <c r="AV88" s="5"/>
      <c r="AW88" s="5"/>
    </row>
    <row r="89" spans="2:49" x14ac:dyDescent="0.3">
      <c r="B89" s="3" t="s">
        <v>42</v>
      </c>
      <c r="C89" s="3" t="s">
        <v>11</v>
      </c>
      <c r="D89" s="3">
        <v>17</v>
      </c>
      <c r="E89" s="3">
        <v>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3"/>
      <c r="R89" s="5"/>
      <c r="S89" s="5"/>
      <c r="T89" s="5"/>
      <c r="U89" s="5"/>
      <c r="V89" s="5"/>
      <c r="W89" s="9"/>
      <c r="X89" s="5"/>
      <c r="Y89" s="5"/>
      <c r="Z89" s="5"/>
      <c r="AA89" s="5"/>
      <c r="AB89" s="5"/>
      <c r="AC89" s="5"/>
      <c r="AD89" s="3"/>
      <c r="AE89" s="5"/>
      <c r="AF89" s="5"/>
      <c r="AG89" s="5"/>
      <c r="AH89" s="5"/>
      <c r="AI89" s="5"/>
      <c r="AJ89" s="5"/>
      <c r="AK89" s="5"/>
      <c r="AL89" s="5"/>
      <c r="AM89" s="5"/>
      <c r="AN89" s="3"/>
      <c r="AO89" s="3"/>
      <c r="AP89" s="3"/>
      <c r="AQ89" s="5"/>
      <c r="AR89" s="5"/>
      <c r="AS89" s="5"/>
      <c r="AT89" s="5"/>
      <c r="AU89" s="5"/>
      <c r="AV89" s="5"/>
      <c r="AW89" s="5"/>
    </row>
    <row r="90" spans="2:49" x14ac:dyDescent="0.3">
      <c r="B90" s="3" t="s">
        <v>43</v>
      </c>
      <c r="C90" s="3" t="s">
        <v>11</v>
      </c>
      <c r="D90" s="3">
        <v>18</v>
      </c>
      <c r="E90" s="3">
        <v>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3"/>
      <c r="R90" s="5"/>
      <c r="S90" s="5"/>
      <c r="T90" s="3"/>
      <c r="U90" s="3"/>
      <c r="V90" s="3"/>
      <c r="W90" s="5"/>
      <c r="X90" s="9"/>
      <c r="Y90" s="5"/>
      <c r="Z90" s="5"/>
      <c r="AA90" s="5"/>
      <c r="AB90" s="5"/>
      <c r="AC90" s="5"/>
      <c r="AD90" s="3"/>
      <c r="AE90" s="5"/>
      <c r="AF90" s="5"/>
      <c r="AG90" s="5"/>
      <c r="AH90" s="5"/>
      <c r="AI90" s="5"/>
      <c r="AJ90" s="5"/>
      <c r="AK90" s="5"/>
      <c r="AL90" s="5"/>
      <c r="AM90" s="5"/>
      <c r="AN90" s="3"/>
      <c r="AO90" s="3"/>
      <c r="AP90" s="3"/>
      <c r="AQ90" s="5"/>
      <c r="AR90" s="5"/>
      <c r="AS90" s="5"/>
      <c r="AT90" s="5"/>
      <c r="AU90" s="5"/>
      <c r="AV90" s="5"/>
      <c r="AW90" s="5"/>
    </row>
    <row r="91" spans="2:49" x14ac:dyDescent="0.3">
      <c r="B91" s="3" t="s">
        <v>44</v>
      </c>
      <c r="C91" s="3" t="s">
        <v>57</v>
      </c>
      <c r="D91" s="3">
        <v>19</v>
      </c>
      <c r="E91" s="3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3"/>
      <c r="R91" s="5"/>
      <c r="S91" s="5"/>
      <c r="T91" s="3"/>
      <c r="U91" s="3"/>
      <c r="V91" s="3"/>
      <c r="W91" s="5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5"/>
      <c r="AI91" s="5"/>
      <c r="AJ91" s="5"/>
      <c r="AK91" s="5"/>
      <c r="AL91" s="5"/>
      <c r="AM91" s="5"/>
      <c r="AN91" s="3"/>
      <c r="AO91" s="3"/>
      <c r="AP91" s="3"/>
      <c r="AQ91" s="5"/>
      <c r="AR91" s="5"/>
      <c r="AS91" s="5"/>
      <c r="AT91" s="5"/>
      <c r="AU91" s="5"/>
      <c r="AV91" s="5"/>
      <c r="AW91" s="5"/>
    </row>
    <row r="92" spans="2:49" x14ac:dyDescent="0.3">
      <c r="B92" s="3" t="s">
        <v>45</v>
      </c>
      <c r="C92" s="3" t="s">
        <v>11</v>
      </c>
      <c r="D92" s="3">
        <v>28</v>
      </c>
      <c r="E92" s="3">
        <v>12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3"/>
      <c r="R92" s="5"/>
      <c r="S92" s="5"/>
      <c r="T92" s="3"/>
      <c r="U92" s="3"/>
      <c r="V92" s="3"/>
      <c r="W92" s="5"/>
      <c r="X92" s="5"/>
      <c r="Y92" s="5"/>
      <c r="Z92" s="5"/>
      <c r="AA92" s="5"/>
      <c r="AB92" s="5"/>
      <c r="AC92" s="5"/>
      <c r="AD92" s="3"/>
      <c r="AE92" s="5"/>
      <c r="AF92" s="5"/>
      <c r="AG92" s="5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5"/>
      <c r="AU92" s="5"/>
      <c r="AV92" s="5"/>
      <c r="AW92" s="5"/>
    </row>
    <row r="93" spans="2:49" x14ac:dyDescent="0.3">
      <c r="B93" s="3" t="s">
        <v>46</v>
      </c>
      <c r="C93" s="3" t="s">
        <v>11</v>
      </c>
      <c r="D93" s="3">
        <v>40</v>
      </c>
      <c r="E93" s="3">
        <v>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3"/>
      <c r="R93" s="5"/>
      <c r="S93" s="5"/>
      <c r="T93" s="3"/>
      <c r="U93" s="3"/>
      <c r="V93" s="3"/>
      <c r="W93" s="5"/>
      <c r="X93" s="5"/>
      <c r="Y93" s="5"/>
      <c r="Z93" s="5"/>
      <c r="AA93" s="5"/>
      <c r="AB93" s="5"/>
      <c r="AC93" s="5"/>
      <c r="AD93" s="3"/>
      <c r="AE93" s="5"/>
      <c r="AF93" s="5"/>
      <c r="AG93" s="5"/>
      <c r="AH93" s="5"/>
      <c r="AI93" s="5"/>
      <c r="AJ93" s="5"/>
      <c r="AK93" s="5"/>
      <c r="AL93" s="5"/>
      <c r="AM93" s="5"/>
      <c r="AN93" s="3"/>
      <c r="AO93" s="3"/>
      <c r="AP93" s="3"/>
      <c r="AQ93" s="5"/>
      <c r="AR93" s="5"/>
      <c r="AS93" s="5"/>
      <c r="AT93" s="4"/>
      <c r="AU93" s="5"/>
      <c r="AV93" s="5"/>
      <c r="AW93" s="5"/>
    </row>
    <row r="96" spans="2:49" x14ac:dyDescent="0.3">
      <c r="B96" s="7" t="s">
        <v>51</v>
      </c>
      <c r="C96" s="3"/>
      <c r="D96" s="3"/>
      <c r="E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2:49" x14ac:dyDescent="0.3">
      <c r="B97" s="3" t="s">
        <v>1</v>
      </c>
      <c r="C97" s="3" t="s">
        <v>11</v>
      </c>
      <c r="D97" s="3">
        <v>0</v>
      </c>
      <c r="E97" s="3">
        <v>5</v>
      </c>
      <c r="F97" s="9"/>
      <c r="G97" s="9"/>
      <c r="H97" s="9"/>
      <c r="I97" s="9"/>
      <c r="J97" s="9"/>
      <c r="K97" s="1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2:49" x14ac:dyDescent="0.3">
      <c r="B98" s="3" t="s">
        <v>2</v>
      </c>
      <c r="C98" s="3" t="s">
        <v>50</v>
      </c>
      <c r="D98" s="3">
        <v>6</v>
      </c>
      <c r="E98" s="3">
        <v>5</v>
      </c>
      <c r="F98" s="5"/>
      <c r="G98" s="5"/>
      <c r="I98" s="5"/>
      <c r="J98" s="5"/>
      <c r="K98" s="5"/>
      <c r="L98" s="4"/>
      <c r="M98" s="4"/>
      <c r="N98" s="4"/>
      <c r="O98" s="4"/>
      <c r="P98" s="4"/>
      <c r="Q98" s="3"/>
      <c r="R98" s="3"/>
      <c r="S98" s="3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2:49" x14ac:dyDescent="0.3">
      <c r="B99" s="3" t="s">
        <v>15</v>
      </c>
      <c r="C99" s="3" t="s">
        <v>49</v>
      </c>
      <c r="D99" s="3">
        <v>13</v>
      </c>
      <c r="E99" s="3">
        <v>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4"/>
      <c r="T99" s="3"/>
      <c r="U99" s="3"/>
      <c r="V99" s="3"/>
      <c r="W99" s="5"/>
      <c r="X99" s="5"/>
      <c r="Y99" s="5"/>
      <c r="Z99" s="5"/>
      <c r="AA99" s="5"/>
      <c r="AB99" s="5"/>
      <c r="AC99" s="5"/>
      <c r="AD99" s="3"/>
      <c r="AE99" s="3"/>
      <c r="AF99" s="3"/>
      <c r="AG99" s="3"/>
      <c r="AH99" s="3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2:49" x14ac:dyDescent="0.3">
      <c r="B100" s="3" t="s">
        <v>32</v>
      </c>
      <c r="C100" s="3" t="s">
        <v>48</v>
      </c>
      <c r="D100" s="3">
        <v>25</v>
      </c>
      <c r="E100" s="3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4"/>
      <c r="AF100" s="4"/>
      <c r="AG100" s="4"/>
      <c r="AH100" s="4"/>
      <c r="AI100" s="4"/>
      <c r="AJ100" s="4"/>
      <c r="AK100" s="4"/>
      <c r="AL100" s="4"/>
      <c r="AM100" s="4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2:49" x14ac:dyDescent="0.3">
      <c r="B101" s="3" t="s">
        <v>33</v>
      </c>
      <c r="C101" s="3" t="s">
        <v>11</v>
      </c>
      <c r="D101" s="3">
        <v>34</v>
      </c>
      <c r="E101" s="3">
        <v>3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9"/>
      <c r="AO101" s="9"/>
      <c r="AP101" s="9"/>
      <c r="AQ101" s="5"/>
      <c r="AR101" s="5"/>
      <c r="AS101" s="5"/>
      <c r="AT101" s="5"/>
      <c r="AU101" s="5"/>
      <c r="AV101" s="5"/>
      <c r="AW101" s="5"/>
    </row>
    <row r="105" spans="2:49" x14ac:dyDescent="0.3">
      <c r="B105" s="7" t="s">
        <v>55</v>
      </c>
      <c r="C105" s="3"/>
      <c r="D105" s="3"/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2:49" x14ac:dyDescent="0.3">
      <c r="B106" s="3" t="s">
        <v>1</v>
      </c>
      <c r="C106" s="3" t="s">
        <v>0</v>
      </c>
      <c r="D106" s="3">
        <v>0</v>
      </c>
      <c r="E106" s="3">
        <v>1</v>
      </c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2:49" x14ac:dyDescent="0.3">
      <c r="B107" s="3" t="s">
        <v>6</v>
      </c>
      <c r="C107" s="3" t="s">
        <v>14</v>
      </c>
      <c r="D107" s="3">
        <v>2</v>
      </c>
      <c r="E107" s="3">
        <v>1</v>
      </c>
      <c r="F107" s="5"/>
      <c r="G107" s="5"/>
      <c r="H107" s="4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2:49" x14ac:dyDescent="0.3">
      <c r="B108" s="3" t="s">
        <v>15</v>
      </c>
      <c r="C108" s="3" t="s">
        <v>12</v>
      </c>
      <c r="D108" s="3">
        <v>4</v>
      </c>
      <c r="E108" s="3">
        <v>1</v>
      </c>
      <c r="F108" s="5"/>
      <c r="G108" s="5"/>
      <c r="H108" s="5"/>
      <c r="I108" s="5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3"/>
      <c r="AE108" s="3"/>
      <c r="AF108" s="3"/>
      <c r="AG108" s="3"/>
      <c r="AH108" s="3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2:49" x14ac:dyDescent="0.3">
      <c r="B109" s="3" t="s">
        <v>15</v>
      </c>
      <c r="C109" s="3" t="s">
        <v>21</v>
      </c>
      <c r="D109" s="3">
        <v>6</v>
      </c>
      <c r="E109" s="3">
        <v>1</v>
      </c>
      <c r="F109" s="5"/>
      <c r="G109" s="5"/>
      <c r="H109" s="5"/>
      <c r="I109" s="5"/>
      <c r="J109" s="5"/>
      <c r="K109" s="5"/>
      <c r="L109" s="4"/>
      <c r="M109" s="5"/>
      <c r="N109" s="5"/>
      <c r="O109" s="5"/>
      <c r="P109" s="5"/>
      <c r="Q109" s="5"/>
      <c r="R109" s="5"/>
      <c r="S109" s="5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3"/>
      <c r="AJ109" s="3"/>
      <c r="AK109" s="3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2:49" x14ac:dyDescent="0.3">
      <c r="B110" s="3" t="s">
        <v>15</v>
      </c>
      <c r="C110" s="3" t="s">
        <v>25</v>
      </c>
      <c r="D110" s="3">
        <v>8</v>
      </c>
      <c r="E110" s="3">
        <v>1</v>
      </c>
      <c r="F110" s="5"/>
      <c r="G110" s="5"/>
      <c r="H110" s="5"/>
      <c r="I110" s="5"/>
      <c r="J110" s="5"/>
      <c r="K110" s="5"/>
      <c r="L110" s="5"/>
      <c r="M110" s="5"/>
      <c r="N110" s="4"/>
      <c r="O110" s="5"/>
      <c r="P110" s="5"/>
      <c r="Q110" s="5"/>
      <c r="R110" s="5"/>
      <c r="S110" s="5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3"/>
      <c r="AJ110" s="3"/>
      <c r="AK110" s="3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2:49" x14ac:dyDescent="0.3">
      <c r="B111" s="3" t="s">
        <v>15</v>
      </c>
      <c r="C111" s="3" t="s">
        <v>26</v>
      </c>
      <c r="D111" s="3">
        <v>10</v>
      </c>
      <c r="E111" s="3">
        <v>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3"/>
      <c r="AJ111" s="3"/>
      <c r="AK111" s="3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A64C-C018-4CB8-AC38-482A78617242}">
  <dimension ref="A1:K20"/>
  <sheetViews>
    <sheetView workbookViewId="0">
      <selection activeCell="D24" sqref="D24"/>
    </sheetView>
  </sheetViews>
  <sheetFormatPr defaultRowHeight="16.5" x14ac:dyDescent="0.3"/>
  <cols>
    <col min="5" max="5" width="10.875" bestFit="1" customWidth="1"/>
    <col min="6" max="6" width="16.125" bestFit="1" customWidth="1"/>
    <col min="7" max="7" width="16.125" customWidth="1"/>
    <col min="11" max="11" width="36.375" bestFit="1" customWidth="1"/>
  </cols>
  <sheetData>
    <row r="1" spans="1:11" x14ac:dyDescent="0.3">
      <c r="A1" s="3" t="s">
        <v>0</v>
      </c>
      <c r="B1" s="3">
        <v>0</v>
      </c>
      <c r="C1" s="3">
        <v>1</v>
      </c>
      <c r="E1" t="s">
        <v>52</v>
      </c>
      <c r="F1" t="s">
        <v>54</v>
      </c>
      <c r="G1" t="s">
        <v>53</v>
      </c>
      <c r="H1" t="str">
        <f>_xlfn.CONCAT(G1,A1,G1)</f>
        <v>"P1"</v>
      </c>
      <c r="I1">
        <f>B1</f>
        <v>0</v>
      </c>
      <c r="J1">
        <f>C1</f>
        <v>1</v>
      </c>
      <c r="K1" t="str">
        <f>_xlfn.CONCAT(E1,"(",F1,", ",H1,", ",I1,", ",J1,")",";")</f>
        <v>addAtLimit(unsortedInput08, "P1", 0, 1);</v>
      </c>
    </row>
    <row r="2" spans="1:11" x14ac:dyDescent="0.3">
      <c r="A2" s="3" t="s">
        <v>14</v>
      </c>
      <c r="B2" s="3">
        <v>2</v>
      </c>
      <c r="C2" s="3">
        <v>1</v>
      </c>
      <c r="E2" t="s">
        <v>52</v>
      </c>
      <c r="F2" t="s">
        <v>54</v>
      </c>
      <c r="G2" t="s">
        <v>53</v>
      </c>
      <c r="H2" t="str">
        <f t="shared" ref="H2:H7" si="0">_xlfn.CONCAT(G2,A2,G2)</f>
        <v>"P2"</v>
      </c>
      <c r="I2">
        <f t="shared" ref="I2:I7" si="1">B2</f>
        <v>2</v>
      </c>
      <c r="J2">
        <f t="shared" ref="J2:J7" si="2">C2</f>
        <v>1</v>
      </c>
      <c r="K2" t="str">
        <f t="shared" ref="K2:K12" si="3">_xlfn.CONCAT(E2,"(",F2,", ",H2,", ",I2,", ",J2,")",";")</f>
        <v>addAtLimit(unsortedInput08, "P2", 2, 1);</v>
      </c>
    </row>
    <row r="3" spans="1:11" x14ac:dyDescent="0.3">
      <c r="A3" s="3" t="s">
        <v>12</v>
      </c>
      <c r="B3" s="3">
        <v>4</v>
      </c>
      <c r="C3" s="3">
        <v>1</v>
      </c>
      <c r="E3" t="s">
        <v>52</v>
      </c>
      <c r="F3" t="s">
        <v>54</v>
      </c>
      <c r="G3" t="s">
        <v>53</v>
      </c>
      <c r="H3" t="str">
        <f t="shared" si="0"/>
        <v>"P3"</v>
      </c>
      <c r="I3">
        <f t="shared" si="1"/>
        <v>4</v>
      </c>
      <c r="J3">
        <f t="shared" si="2"/>
        <v>1</v>
      </c>
      <c r="K3" t="str">
        <f t="shared" si="3"/>
        <v>addAtLimit(unsortedInput08, "P3", 4, 1);</v>
      </c>
    </row>
    <row r="4" spans="1:11" x14ac:dyDescent="0.3">
      <c r="A4" s="3" t="s">
        <v>21</v>
      </c>
      <c r="B4" s="3">
        <v>6</v>
      </c>
      <c r="C4" s="3">
        <v>1</v>
      </c>
      <c r="E4" t="s">
        <v>52</v>
      </c>
      <c r="F4" t="s">
        <v>54</v>
      </c>
      <c r="G4" t="s">
        <v>53</v>
      </c>
      <c r="H4" t="str">
        <f t="shared" si="0"/>
        <v>"P4"</v>
      </c>
      <c r="I4">
        <f t="shared" si="1"/>
        <v>6</v>
      </c>
      <c r="J4">
        <f t="shared" si="2"/>
        <v>1</v>
      </c>
      <c r="K4" t="str">
        <f t="shared" si="3"/>
        <v>addAtLimit(unsortedInput08, "P4", 6, 1);</v>
      </c>
    </row>
    <row r="5" spans="1:11" x14ac:dyDescent="0.3">
      <c r="A5" s="3" t="s">
        <v>25</v>
      </c>
      <c r="B5" s="3">
        <v>8</v>
      </c>
      <c r="C5" s="3">
        <v>1</v>
      </c>
      <c r="E5" t="s">
        <v>52</v>
      </c>
      <c r="F5" t="s">
        <v>54</v>
      </c>
      <c r="G5" t="s">
        <v>53</v>
      </c>
      <c r="H5" t="str">
        <f t="shared" si="0"/>
        <v>"P5"</v>
      </c>
      <c r="I5">
        <f t="shared" si="1"/>
        <v>8</v>
      </c>
      <c r="J5">
        <f t="shared" si="2"/>
        <v>1</v>
      </c>
      <c r="K5" t="str">
        <f t="shared" si="3"/>
        <v>addAtLimit(unsortedInput08, "P5", 8, 1);</v>
      </c>
    </row>
    <row r="6" spans="1:11" x14ac:dyDescent="0.3">
      <c r="A6" s="3" t="s">
        <v>26</v>
      </c>
      <c r="B6" s="3">
        <v>10</v>
      </c>
      <c r="C6" s="3">
        <v>1</v>
      </c>
      <c r="E6" t="s">
        <v>52</v>
      </c>
      <c r="F6" t="s">
        <v>54</v>
      </c>
      <c r="G6" t="s">
        <v>53</v>
      </c>
      <c r="H6" t="str">
        <f t="shared" si="0"/>
        <v>"P6"</v>
      </c>
      <c r="I6">
        <f t="shared" si="1"/>
        <v>10</v>
      </c>
      <c r="J6">
        <f t="shared" si="2"/>
        <v>1</v>
      </c>
      <c r="K6" t="str">
        <f t="shared" si="3"/>
        <v>addAtLimit(unsortedInput08, "P6", 10, 1);</v>
      </c>
    </row>
    <row r="7" spans="1:11" x14ac:dyDescent="0.3">
      <c r="A7" s="3"/>
      <c r="B7" s="3">
        <v>12</v>
      </c>
      <c r="C7" s="3">
        <v>2</v>
      </c>
      <c r="E7" t="s">
        <v>52</v>
      </c>
      <c r="F7" t="s">
        <v>54</v>
      </c>
      <c r="G7" t="s">
        <v>53</v>
      </c>
      <c r="H7" t="str">
        <f t="shared" si="0"/>
        <v>""</v>
      </c>
      <c r="I7">
        <f t="shared" si="1"/>
        <v>12</v>
      </c>
      <c r="J7">
        <f t="shared" si="2"/>
        <v>2</v>
      </c>
      <c r="K7" t="str">
        <f t="shared" si="3"/>
        <v>addAtLimit(unsortedInput08, "", 12, 2);</v>
      </c>
    </row>
    <row r="8" spans="1:11" x14ac:dyDescent="0.3">
      <c r="A8" s="3" t="s">
        <v>11</v>
      </c>
      <c r="B8" s="3">
        <v>14</v>
      </c>
      <c r="C8" s="3">
        <v>1</v>
      </c>
      <c r="E8" t="s">
        <v>52</v>
      </c>
      <c r="F8" t="s">
        <v>54</v>
      </c>
      <c r="G8" t="s">
        <v>53</v>
      </c>
      <c r="H8" t="str">
        <f t="shared" ref="H8:H11" si="4">_xlfn.CONCAT(G8,A8,G8)</f>
        <v>"H"</v>
      </c>
      <c r="I8">
        <f t="shared" ref="I8:I11" si="5">B8</f>
        <v>14</v>
      </c>
      <c r="J8">
        <f t="shared" ref="J8:J11" si="6">C8</f>
        <v>1</v>
      </c>
      <c r="K8" t="str">
        <f t="shared" si="3"/>
        <v>addAtLimit(unsortedInput08, "H", 14, 1);</v>
      </c>
    </row>
    <row r="9" spans="1:11" x14ac:dyDescent="0.3">
      <c r="A9" s="3" t="s">
        <v>11</v>
      </c>
      <c r="B9" s="3">
        <v>15</v>
      </c>
      <c r="C9" s="3">
        <v>1</v>
      </c>
      <c r="E9" t="s">
        <v>52</v>
      </c>
      <c r="F9" t="s">
        <v>54</v>
      </c>
      <c r="G9" t="s">
        <v>53</v>
      </c>
      <c r="H9" t="str">
        <f t="shared" si="4"/>
        <v>"H"</v>
      </c>
      <c r="I9">
        <f t="shared" si="5"/>
        <v>15</v>
      </c>
      <c r="J9">
        <f t="shared" si="6"/>
        <v>1</v>
      </c>
      <c r="K9" t="str">
        <f t="shared" si="3"/>
        <v>addAtLimit(unsortedInput08, "H", 15, 1);</v>
      </c>
    </row>
    <row r="10" spans="1:11" x14ac:dyDescent="0.3">
      <c r="A10" s="3" t="s">
        <v>11</v>
      </c>
      <c r="B10" s="3">
        <v>16</v>
      </c>
      <c r="C10" s="3">
        <v>1</v>
      </c>
      <c r="E10" t="s">
        <v>52</v>
      </c>
      <c r="F10" t="s">
        <v>54</v>
      </c>
      <c r="G10" t="s">
        <v>53</v>
      </c>
      <c r="H10" t="str">
        <f t="shared" si="4"/>
        <v>"H"</v>
      </c>
      <c r="I10">
        <f t="shared" si="5"/>
        <v>16</v>
      </c>
      <c r="J10">
        <f t="shared" si="6"/>
        <v>1</v>
      </c>
      <c r="K10" t="str">
        <f t="shared" si="3"/>
        <v>addAtLimit(unsortedInput08, "H", 16, 1);</v>
      </c>
    </row>
    <row r="11" spans="1:11" x14ac:dyDescent="0.3">
      <c r="A11" s="3" t="s">
        <v>11</v>
      </c>
      <c r="B11" s="3">
        <v>17</v>
      </c>
      <c r="C11" s="3">
        <v>1</v>
      </c>
      <c r="E11" t="s">
        <v>52</v>
      </c>
      <c r="F11" t="s">
        <v>54</v>
      </c>
      <c r="G11" t="s">
        <v>53</v>
      </c>
      <c r="H11" t="str">
        <f t="shared" si="4"/>
        <v>"H"</v>
      </c>
      <c r="I11">
        <f t="shared" si="5"/>
        <v>17</v>
      </c>
      <c r="J11">
        <f t="shared" si="6"/>
        <v>1</v>
      </c>
      <c r="K11" t="str">
        <f t="shared" si="3"/>
        <v>addAtLimit(unsortedInput08, "H", 17, 1);</v>
      </c>
    </row>
    <row r="12" spans="1:11" x14ac:dyDescent="0.3">
      <c r="A12" s="3" t="s">
        <v>11</v>
      </c>
      <c r="B12" s="3">
        <v>18</v>
      </c>
      <c r="C12" s="3">
        <v>1</v>
      </c>
      <c r="E12" t="s">
        <v>52</v>
      </c>
      <c r="F12" t="s">
        <v>54</v>
      </c>
      <c r="G12" t="s">
        <v>53</v>
      </c>
      <c r="H12" t="str">
        <f t="shared" ref="H12" si="7">_xlfn.CONCAT(G12,A12,G12)</f>
        <v>"H"</v>
      </c>
      <c r="I12">
        <f t="shared" ref="I12" si="8">B12</f>
        <v>18</v>
      </c>
      <c r="J12">
        <f t="shared" ref="J12" si="9">C12</f>
        <v>1</v>
      </c>
      <c r="K12" t="str">
        <f t="shared" si="3"/>
        <v>addAtLimit(unsortedInput08, "H", 18, 1);</v>
      </c>
    </row>
    <row r="13" spans="1:11" x14ac:dyDescent="0.3">
      <c r="A13" s="3" t="s">
        <v>11</v>
      </c>
      <c r="B13" s="3">
        <v>19</v>
      </c>
      <c r="C13" s="3">
        <v>9</v>
      </c>
      <c r="E13" t="s">
        <v>52</v>
      </c>
      <c r="F13" t="s">
        <v>54</v>
      </c>
      <c r="G13" t="s">
        <v>53</v>
      </c>
      <c r="H13" t="str">
        <f t="shared" ref="H13:H20" si="10">_xlfn.CONCAT(G13,A13,G13)</f>
        <v>"H"</v>
      </c>
      <c r="I13">
        <f t="shared" ref="I13:I20" si="11">B13</f>
        <v>19</v>
      </c>
      <c r="J13">
        <f t="shared" ref="J13:J20" si="12">C13</f>
        <v>9</v>
      </c>
      <c r="K13" t="str">
        <f t="shared" ref="K13:K20" si="13">_xlfn.CONCAT(E13,"(",F13,", ",H13,", ",I13,", ",J13,")",";")</f>
        <v>addAtLimit(unsortedInput08, "H", 19, 9);</v>
      </c>
    </row>
    <row r="14" spans="1:11" x14ac:dyDescent="0.3">
      <c r="A14" s="3" t="s">
        <v>11</v>
      </c>
      <c r="B14" s="3">
        <v>28</v>
      </c>
      <c r="C14" s="3">
        <v>12</v>
      </c>
      <c r="E14" t="s">
        <v>52</v>
      </c>
      <c r="F14" t="s">
        <v>54</v>
      </c>
      <c r="G14" t="s">
        <v>53</v>
      </c>
      <c r="H14" t="str">
        <f t="shared" si="10"/>
        <v>"H"</v>
      </c>
      <c r="I14">
        <f t="shared" si="11"/>
        <v>28</v>
      </c>
      <c r="J14">
        <f t="shared" si="12"/>
        <v>12</v>
      </c>
      <c r="K14" t="str">
        <f t="shared" si="13"/>
        <v>addAtLimit(unsortedInput08, "H", 28, 12);</v>
      </c>
    </row>
    <row r="15" spans="1:11" x14ac:dyDescent="0.3">
      <c r="A15" s="3" t="s">
        <v>11</v>
      </c>
      <c r="B15" s="3">
        <v>39</v>
      </c>
      <c r="C15" s="3">
        <v>1</v>
      </c>
      <c r="E15" t="s">
        <v>52</v>
      </c>
      <c r="F15" t="s">
        <v>54</v>
      </c>
      <c r="G15" t="s">
        <v>53</v>
      </c>
      <c r="H15" t="str">
        <f t="shared" si="10"/>
        <v>"H"</v>
      </c>
      <c r="I15">
        <f t="shared" si="11"/>
        <v>39</v>
      </c>
      <c r="J15">
        <f t="shared" si="12"/>
        <v>1</v>
      </c>
      <c r="K15" t="str">
        <f t="shared" si="13"/>
        <v>addAtLimit(unsortedInput08, "H", 39, 1);</v>
      </c>
    </row>
    <row r="16" spans="1:11" x14ac:dyDescent="0.3">
      <c r="A16" s="3"/>
      <c r="B16" s="3"/>
      <c r="C16" s="3"/>
      <c r="E16" t="s">
        <v>52</v>
      </c>
      <c r="F16" t="s">
        <v>54</v>
      </c>
      <c r="G16" t="s">
        <v>53</v>
      </c>
      <c r="H16" t="str">
        <f t="shared" si="10"/>
        <v>""</v>
      </c>
      <c r="I16">
        <f t="shared" si="11"/>
        <v>0</v>
      </c>
      <c r="J16">
        <f t="shared" si="12"/>
        <v>0</v>
      </c>
      <c r="K16" t="str">
        <f t="shared" si="13"/>
        <v>addAtLimit(unsortedInput08, "", 0, 0);</v>
      </c>
    </row>
    <row r="17" spans="1:11" x14ac:dyDescent="0.3">
      <c r="A17" s="3" t="s">
        <v>11</v>
      </c>
      <c r="B17" s="3">
        <v>18</v>
      </c>
      <c r="C17" s="3">
        <v>1</v>
      </c>
      <c r="E17" t="s">
        <v>52</v>
      </c>
      <c r="F17" t="s">
        <v>54</v>
      </c>
      <c r="G17" t="s">
        <v>53</v>
      </c>
      <c r="H17" t="str">
        <f t="shared" si="10"/>
        <v>"H"</v>
      </c>
      <c r="I17">
        <f t="shared" si="11"/>
        <v>18</v>
      </c>
      <c r="J17">
        <f t="shared" si="12"/>
        <v>1</v>
      </c>
      <c r="K17" t="str">
        <f t="shared" si="13"/>
        <v>addAtLimit(unsortedInput08, "H", 18, 1);</v>
      </c>
    </row>
    <row r="18" spans="1:11" x14ac:dyDescent="0.3">
      <c r="A18" s="3" t="s">
        <v>11</v>
      </c>
      <c r="B18" s="3">
        <v>19</v>
      </c>
      <c r="C18" s="3">
        <v>9</v>
      </c>
      <c r="E18" t="s">
        <v>52</v>
      </c>
      <c r="F18" t="s">
        <v>54</v>
      </c>
      <c r="G18" t="s">
        <v>53</v>
      </c>
      <c r="H18" t="str">
        <f t="shared" si="10"/>
        <v>"H"</v>
      </c>
      <c r="I18">
        <f t="shared" si="11"/>
        <v>19</v>
      </c>
      <c r="J18">
        <f t="shared" si="12"/>
        <v>9</v>
      </c>
      <c r="K18" t="str">
        <f t="shared" si="13"/>
        <v>addAtLimit(unsortedInput08, "H", 19, 9);</v>
      </c>
    </row>
    <row r="19" spans="1:11" x14ac:dyDescent="0.3">
      <c r="A19" s="3" t="s">
        <v>11</v>
      </c>
      <c r="B19" s="3">
        <v>28</v>
      </c>
      <c r="C19" s="3">
        <v>12</v>
      </c>
      <c r="E19" t="s">
        <v>52</v>
      </c>
      <c r="F19" t="s">
        <v>54</v>
      </c>
      <c r="G19" t="s">
        <v>53</v>
      </c>
      <c r="H19" t="str">
        <f t="shared" si="10"/>
        <v>"H"</v>
      </c>
      <c r="I19">
        <f t="shared" si="11"/>
        <v>28</v>
      </c>
      <c r="J19">
        <f t="shared" si="12"/>
        <v>12</v>
      </c>
      <c r="K19" t="str">
        <f t="shared" si="13"/>
        <v>addAtLimit(unsortedInput08, "H", 28, 12);</v>
      </c>
    </row>
    <row r="20" spans="1:11" x14ac:dyDescent="0.3">
      <c r="A20" s="3" t="s">
        <v>11</v>
      </c>
      <c r="B20" s="3">
        <v>39</v>
      </c>
      <c r="C20" s="3">
        <v>1</v>
      </c>
      <c r="E20" t="s">
        <v>52</v>
      </c>
      <c r="F20" t="s">
        <v>54</v>
      </c>
      <c r="G20" t="s">
        <v>53</v>
      </c>
      <c r="H20" t="str">
        <f t="shared" si="10"/>
        <v>"H"</v>
      </c>
      <c r="I20">
        <f t="shared" si="11"/>
        <v>39</v>
      </c>
      <c r="J20">
        <f t="shared" si="12"/>
        <v>1</v>
      </c>
      <c r="K20" t="str">
        <f t="shared" si="13"/>
        <v>addAtLimit(unsortedInput08, "H", 39, 1);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Example inputs</vt:lpstr>
      <vt:lpstr>Auto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 Baek</dc:creator>
  <cp:lastModifiedBy>Nash Baek</cp:lastModifiedBy>
  <dcterms:created xsi:type="dcterms:W3CDTF">2022-11-19T21:43:42Z</dcterms:created>
  <dcterms:modified xsi:type="dcterms:W3CDTF">2022-11-25T08:19:00Z</dcterms:modified>
</cp:coreProperties>
</file>