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hXzzDY/lPVHOOYhOTI9F3qMP2HXw=="/>
    </ext>
  </extLst>
</workbook>
</file>

<file path=xl/sharedStrings.xml><?xml version="1.0" encoding="utf-8"?>
<sst xmlns="http://schemas.openxmlformats.org/spreadsheetml/2006/main" count="45" uniqueCount="43">
  <si>
    <t>Timestamp</t>
  </si>
  <si>
    <t>Untitled Question</t>
  </si>
  <si>
    <t>Revised Parts List</t>
  </si>
  <si>
    <t>We can pick up Grainger products physically to save on shipping costs</t>
  </si>
  <si>
    <t>Electical</t>
  </si>
  <si>
    <t>4 Channel Relay Module</t>
  </si>
  <si>
    <t>https://www.amazon.com/ELEGOO-Channel-Optocoupler-Arduino-Raspberry/dp/B01HEQF5HU/?th=1</t>
  </si>
  <si>
    <t>12" Actuator with Hardware</t>
  </si>
  <si>
    <t>https://www.amazon.com/ECO-WORTHY-330lbs-Tracker-Actuator-Multi-function/dp/B00NM8H5SW/ref=bmx_1?pd_rd_w=yfprf&amp;pf_rd_p=b56a886c-2bb4-4e74-b4cf-23d7a76693c8&amp;pf_rd_r=R0SDNCCTJYNJDWF698M0&amp;pd_rd_r=f0f61c66-2a42-43a1-a5a1-db3ed1f613a9&amp;pd_rd_wg=O61qS&amp;pd_rd_i=B0</t>
  </si>
  <si>
    <t>6" Actuator with Hardware</t>
  </si>
  <si>
    <t>https://www.amazon.com/dp/B07H1TCBBV/ref=sspa_dk_detail_5?psc=1&amp;pd_rd_i=B07H1TCBBV&amp;pd_rd_w=R6oXb&amp;pf_rd_p=cbc856ed-1371-4f23-b89d-d3fb30edf66d&amp;pd_rd_wg=TSASZ&amp;pf_rd_r=9ABD83Y6E5SRYFKXDCCH&amp;pd_rd_r=0b019acc-e9b4-4c11-ba5f-1da02e981723&amp;spLa=ZW5jcnlwdGVkUXVhbGlmaWVyPUEyNjdBT05VWUU2T0oxJmVuY3J5cHRlZElkPUEwOTkyOTM5MjZWUTJZMlQ0NjNPQyZlbmNyeXB0ZWRBZElkPUEwMDU0MTAxWlFZSzZZRjJQRVNSJndpZGdldE5hbWU9c3BfZGV0YWlsX3RoZW1hdGljJmFjdGlvbj1jbGlja1JlZGlyZWN0JmRvTm90TG9nQ2xpY2s9dHJ1ZQ==</t>
  </si>
  <si>
    <t>Photoresistors</t>
  </si>
  <si>
    <t>https://www.amazon.com/eBoot-Photoresistor-Sensitive-Resistor-Dependent/dp/B01N7V536K/ref=sr_1_3?crid=1ZG8L4WNSYDPT&amp;dchild=1&amp;keywords=photoresistor+arduino&amp;qid=1618289080&amp;sprefix=photor%2Caps%2C186&amp;sr=8-3</t>
  </si>
  <si>
    <t>Arduino WiFi</t>
  </si>
  <si>
    <t>https://www.amazon.com/Arduino-UNO-WiFi-REV2-ABX00021/dp/B07MK598QV/</t>
  </si>
  <si>
    <t>Black EEEKit 30A Solar Charge Controller</t>
  </si>
  <si>
    <t>https://www.amazon.com/EEEKit-Controller-Intelligent-Multi-Function-Adjustable/dp/B08NQTW94B/</t>
  </si>
  <si>
    <t>Solar Panel</t>
  </si>
  <si>
    <t>https://www.amazon.com/ECO-WORTHY-Monocrystalline-Battery-Charging-Caravan/dp/B07TTSL2M6?ref_=ast_sto_dp&amp;th=1&amp;psc=1</t>
  </si>
  <si>
    <t>12v Battery</t>
  </si>
  <si>
    <t>https://www.amazon.com/ML7-12-Battery-Mighty-Brand-Product/dp/B00K8V30D0</t>
  </si>
  <si>
    <t>10 and 25 Series 2 Hole Pivot Joint</t>
  </si>
  <si>
    <t>https://www.amazon.com/80-20-Inc-14011-Pivot/dp/B07ZS1TDD6</t>
  </si>
  <si>
    <t>Hardware</t>
  </si>
  <si>
    <t>Tee Joining Plate</t>
  </si>
  <si>
    <t>https://www.amazon.com/Boeray-10pcs-Joining-Aluminum-Profile/dp/B01H4YPT64/ref=sr_1_1?dchild=1&amp;keywords=t%2Bslot%2Btie%2Bplate&amp;qid=1618295416&amp;sr=8-1&amp;th=1</t>
  </si>
  <si>
    <t xml:space="preserve">Joining Plate </t>
  </si>
  <si>
    <t>https://www.amazon.com/80-20-2-Hole-Joining-Strip/dp/B00J3TMTBW/</t>
  </si>
  <si>
    <t>Fastening Hardware</t>
  </si>
  <si>
    <t>https://www.amazon.com/80-20-Inc-Assembly-Slide/dp/B00FDSEOWY/</t>
  </si>
  <si>
    <t>1/4"-20 High Speed Steel 2 Flute Spiral Point Tap</t>
  </si>
  <si>
    <t>https://www.amazon.com/Drill-America-DWT57129-Qualtech-High-Speed/dp/B00BD5Q0BE/</t>
  </si>
  <si>
    <t>Framing</t>
  </si>
  <si>
    <t>https://www.amazon.com/gp/product/B001F0F112/</t>
  </si>
  <si>
    <t>T-slot Piviot Joint</t>
  </si>
  <si>
    <t>https://www.amazon.com/80-20-Inc-14011-Pivot/dp/B07ZS1TDD6/</t>
  </si>
  <si>
    <t>.</t>
  </si>
  <si>
    <t>Total</t>
  </si>
  <si>
    <t>Purchasing Office:</t>
  </si>
  <si>
    <t>tamayom@apsu.edu</t>
  </si>
  <si>
    <t>Correspondant:</t>
  </si>
  <si>
    <t>tmatson@my.apsu.edu</t>
  </si>
  <si>
    <t>Missing From Parts Retrieval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</si>
</sst>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3D85C6"/>
      <name val="Arial"/>
    </font>
    <font>
      <u/>
      <sz val="11.0"/>
      <color rgb="FF1155CC"/>
      <name val="Arial"/>
    </font>
    <font>
      <u/>
      <color rgb="FF0000FF"/>
    </font>
    <font>
      <u/>
      <color rgb="FF0000FF"/>
    </font>
    <font>
      <sz val="10.0"/>
      <color rgb="FF0F1111"/>
      <name val="Arial"/>
    </font>
    <font>
      <u/>
      <color rgb="FF1155CC"/>
    </font>
    <font>
      <u/>
      <sz val="11.0"/>
      <color rgb="FF1155CC"/>
      <name val="Arial"/>
    </font>
    <font>
      <color rgb="FFBF9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u/>
      <color rgb="FF000000"/>
      <name val="Arial"/>
    </font>
    <font>
      <u/>
      <color rgb="FF1155CC"/>
      <name val="Arial"/>
    </font>
    <font/>
    <font>
      <color rgb="FF000000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164" xfId="0" applyFont="1" applyNumberFormat="1"/>
    <xf borderId="0" fillId="0" fontId="4" numFmtId="0" xfId="0" applyFont="1"/>
    <xf borderId="1" fillId="2" fontId="1" numFmtId="0" xfId="0" applyAlignment="1" applyBorder="1" applyFill="1" applyFont="1">
      <alignment shrinkToFit="0" wrapText="1"/>
    </xf>
    <xf borderId="1" fillId="2" fontId="1" numFmtId="164" xfId="0" applyBorder="1" applyFont="1" applyNumberFormat="1"/>
    <xf borderId="1" fillId="2" fontId="1" numFmtId="0" xfId="0" applyBorder="1" applyFont="1"/>
    <xf borderId="1" fillId="2" fontId="5" numFmtId="0" xfId="0" applyBorder="1" applyFont="1"/>
    <xf borderId="1" fillId="2" fontId="1" numFmtId="164" xfId="0" applyAlignment="1" applyBorder="1" applyFont="1" applyNumberFormat="1">
      <alignment shrinkToFit="0" wrapText="1"/>
    </xf>
    <xf borderId="1" fillId="2" fontId="6" numFmtId="0" xfId="0" applyAlignment="1" applyBorder="1" applyFont="1">
      <alignment shrinkToFit="0" wrapText="0"/>
    </xf>
    <xf borderId="1" fillId="2" fontId="7" numFmtId="0" xfId="0" applyBorder="1" applyFont="1"/>
    <xf borderId="1" fillId="2" fontId="8" numFmtId="0" xfId="0" applyBorder="1" applyFont="1"/>
    <xf borderId="1" fillId="2" fontId="9" numFmtId="0" xfId="0" applyBorder="1" applyFont="1"/>
    <xf borderId="0" fillId="0" fontId="10" numFmtId="0" xfId="0" applyFont="1"/>
    <xf borderId="0" fillId="0" fontId="2" numFmtId="164" xfId="0" applyFont="1" applyNumberFormat="1"/>
    <xf borderId="1" fillId="3" fontId="1" numFmtId="0" xfId="0" applyAlignment="1" applyBorder="1" applyFill="1" applyFont="1">
      <alignment shrinkToFit="0" vertical="bottom" wrapText="1"/>
    </xf>
    <xf borderId="1" fillId="3" fontId="1" numFmtId="16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right" vertical="bottom"/>
    </xf>
    <xf borderId="1" fillId="3" fontId="1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1" numFmtId="164" xfId="0" applyAlignment="1" applyBorder="1" applyFont="1" applyNumberFormat="1">
      <alignment horizontal="right" readingOrder="0" vertical="bottom"/>
    </xf>
    <xf borderId="1" fillId="3" fontId="1" numFmtId="0" xfId="0" applyAlignment="1" applyBorder="1" applyFont="1">
      <alignment horizontal="right" readingOrder="0" vertical="bottom"/>
    </xf>
    <xf borderId="1" fillId="3" fontId="12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shrinkToFit="0" wrapText="1"/>
    </xf>
    <xf borderId="1" fillId="3" fontId="1" numFmtId="164" xfId="0" applyAlignment="1" applyBorder="1" applyFont="1" applyNumberFormat="1">
      <alignment readingOrder="0"/>
    </xf>
    <xf borderId="1" fillId="3" fontId="1" numFmtId="0" xfId="0" applyBorder="1" applyFont="1"/>
    <xf borderId="1" fillId="3" fontId="13" numFmtId="0" xfId="0" applyAlignment="1" applyBorder="1" applyFont="1">
      <alignment readingOrder="0"/>
    </xf>
    <xf borderId="1" fillId="3" fontId="1" numFmtId="164" xfId="0" applyBorder="1" applyFont="1" applyNumberFormat="1"/>
    <xf borderId="1" fillId="3" fontId="14" numFmtId="0" xfId="0" applyBorder="1" applyFont="1"/>
    <xf borderId="1" fillId="3" fontId="1" numFmtId="164" xfId="0" applyAlignment="1" applyBorder="1" applyFont="1" applyNumberFormat="1">
      <alignment readingOrder="0"/>
    </xf>
    <xf borderId="1" fillId="3" fontId="15" numFmtId="0" xfId="0" applyAlignment="1" applyBorder="1" applyFont="1">
      <alignment readingOrder="0"/>
    </xf>
    <xf borderId="1" fillId="3" fontId="16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4" fontId="18" numFmtId="164" xfId="0" applyAlignment="1" applyFill="1" applyFont="1" applyNumberFormat="1">
      <alignment horizontal="left" readingOrder="0"/>
    </xf>
    <xf borderId="0" fillId="0" fontId="17" numFmtId="0" xfId="0" applyFont="1"/>
    <xf borderId="0" fillId="0" fontId="1" numFmtId="0" xfId="0" applyAlignment="1" applyFon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80-20-2-Hole-Joining-Strip/dp/B00J3TMTBW/" TargetMode="External"/><Relationship Id="rId10" Type="http://schemas.openxmlformats.org/officeDocument/2006/relationships/hyperlink" Target="https://www.amazon.com/Boeray-10pcs-Joining-Aluminum-Profile/dp/B01H4YPT64/ref=sr_1_1?dchild=1&amp;keywords=t%2Bslot%2Btie%2Bplate&amp;qid=1618295416&amp;sr=8-1&amp;th=1" TargetMode="External"/><Relationship Id="rId13" Type="http://schemas.openxmlformats.org/officeDocument/2006/relationships/hyperlink" Target="https://www.amazon.com/Drill-America-DWT57129-Qualtech-High-Speed/dp/B00BD5Q0BE/" TargetMode="External"/><Relationship Id="rId12" Type="http://schemas.openxmlformats.org/officeDocument/2006/relationships/hyperlink" Target="https://www.amazon.com/80-20-Inc-Assembly-Slide/dp/B00FDSEOWY/" TargetMode="External"/><Relationship Id="rId1" Type="http://schemas.openxmlformats.org/officeDocument/2006/relationships/hyperlink" Target="https://www.amazon.com/ELEGOO-Channel-Optocoupler-Arduino-Raspberry/dp/B01HEQF5HU/?th=1" TargetMode="External"/><Relationship Id="rId2" Type="http://schemas.openxmlformats.org/officeDocument/2006/relationships/hyperlink" Target="https://www.amazon.com/ECO-WORTHY-330lbs-Tracker-Actuator-Multi-function/dp/B00NM8H5SW/ref=bmx_1?pd_rd_w=yfprf&amp;pf_rd_p=b56a886c-2bb4-4e74-b4cf-23d7a76693c8&amp;pf_rd_r=R0SDNCCTJYNJDWF698M0&amp;pd_rd_r=f0f61c66-2a42-43a1-a5a1-db3ed1f613a9&amp;pd_rd_wg=O61qS&amp;pd_rd_i=B0" TargetMode="External"/><Relationship Id="rId3" Type="http://schemas.openxmlformats.org/officeDocument/2006/relationships/hyperlink" Target="https://www.amazon.com/dp/B07H1TCBBV/ref=sspa_dk_detail_5?psc=1&amp;pd_rd_i=B07H1TCBBV&amp;pd_rd_w=R6oXb&amp;pf_rd_p=cbc856ed-1371-4f23-b89d-d3fb30edf66d&amp;pd_rd_wg=TSASZ&amp;pf_rd_r=9ABD83Y6E5SRYFKXDCCH&amp;pd_rd_r=0b019acc-e9b4-4c11-ba5f-1da02e981723&amp;spLa=ZW5jcnlwdGVkUXVhbGlmaWVyPUEyNjdBT05VWUU2T0oxJmVuY3J5cHRlZElkPUEwOTkyOTM5MjZWUTJZMlQ0NjNPQyZlbmNyeXB0ZWRBZElkPUEwMDU0MTAxWlFZSzZZRjJQRVNSJndpZGdldE5hbWU9c3BfZGV0YWlsX3RoZW1hdGljJmFjdGlvbj1jbGlja1JlZGlyZWN0JmRvTm90TG9nQ2xpY2s9dHJ1ZQ==" TargetMode="External"/><Relationship Id="rId4" Type="http://schemas.openxmlformats.org/officeDocument/2006/relationships/hyperlink" Target="https://www.amazon.com/eBoot-Photoresistor-Sensitive-Resistor-Dependent/dp/B01N7V536K/ref=sr_1_3?crid=1ZG8L4WNSYDPT&amp;dchild=1&amp;keywords=photoresistor+arduino&amp;qid=1618289080&amp;sprefix=photor%2Caps%2C186&amp;sr=8-3" TargetMode="External"/><Relationship Id="rId9" Type="http://schemas.openxmlformats.org/officeDocument/2006/relationships/hyperlink" Target="https://www.amazon.com/80-20-Inc-14011-Pivot/dp/B07ZS1TDD6" TargetMode="External"/><Relationship Id="rId15" Type="http://schemas.openxmlformats.org/officeDocument/2006/relationships/hyperlink" Target="https://www.amazon.com/80-20-Inc-14011-Pivot/dp/B07ZS1TDD6/" TargetMode="External"/><Relationship Id="rId14" Type="http://schemas.openxmlformats.org/officeDocument/2006/relationships/hyperlink" Target="https://www.amazon.com/gp/product/B001F0F112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amazon.com/80-20-Inc-Assembly-Slide/dp/B00FDSEOWY/" TargetMode="External"/><Relationship Id="rId5" Type="http://schemas.openxmlformats.org/officeDocument/2006/relationships/hyperlink" Target="https://www.amazon.com/HiLetgo-ATmega328P-ESP8266-NodeMCU-USB-TTL/dp/B0834JQ5Y5" TargetMode="External"/><Relationship Id="rId6" Type="http://schemas.openxmlformats.org/officeDocument/2006/relationships/hyperlink" Target="https://www.amazon.com/EEEKit-Controller-Intelligent-Multi-Function-Adjustable/dp/B08NQTW94B/" TargetMode="External"/><Relationship Id="rId7" Type="http://schemas.openxmlformats.org/officeDocument/2006/relationships/hyperlink" Target="https://www.amazon.com/ECO-WORTHY-Monocrystalline-Battery-Charging-Caravan/dp/B07TTSL2M6?ref_=ast_sto_dp&amp;th=1&amp;psc=1" TargetMode="External"/><Relationship Id="rId8" Type="http://schemas.openxmlformats.org/officeDocument/2006/relationships/hyperlink" Target="https://www.amazon.com/ML7-12-Battery-Mighty-Brand-Product/dp/B00K8V30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21.57"/>
  </cols>
  <sheetData>
    <row r="1" ht="15.75" customHeight="1">
      <c r="A1" s="1" t="s">
        <v>0</v>
      </c>
      <c r="B1" s="1" t="s">
        <v>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29"/>
    <col customWidth="1" min="2" max="3" width="14.43"/>
    <col customWidth="1" min="4" max="4" width="420.71"/>
    <col customWidth="1" min="5" max="6" width="14.43"/>
  </cols>
  <sheetData>
    <row r="1" ht="15.75" customHeight="1">
      <c r="A1" s="2" t="s">
        <v>2</v>
      </c>
      <c r="D1" s="2" t="s">
        <v>3</v>
      </c>
    </row>
    <row r="2" ht="15.75" customHeight="1">
      <c r="A2" s="3" t="s">
        <v>4</v>
      </c>
      <c r="B2" s="4"/>
      <c r="C2" s="1"/>
      <c r="D2" s="5"/>
    </row>
    <row r="3" ht="15.75" customHeight="1">
      <c r="A3" s="6" t="s">
        <v>5</v>
      </c>
      <c r="B3" s="7">
        <v>8.73</v>
      </c>
      <c r="C3" s="8">
        <v>1.0</v>
      </c>
      <c r="D3" s="9" t="s">
        <v>6</v>
      </c>
    </row>
    <row r="4" ht="15.75" customHeight="1">
      <c r="A4" s="6" t="s">
        <v>7</v>
      </c>
      <c r="B4" s="10">
        <v>45.87</v>
      </c>
      <c r="C4" s="8">
        <v>1.0</v>
      </c>
      <c r="D4" s="11" t="s">
        <v>8</v>
      </c>
    </row>
    <row r="5" ht="15.75" customHeight="1">
      <c r="A5" s="6" t="s">
        <v>9</v>
      </c>
      <c r="B5" s="7">
        <v>36.25</v>
      </c>
      <c r="C5" s="8">
        <v>1.0</v>
      </c>
      <c r="D5" s="9" t="s">
        <v>10</v>
      </c>
    </row>
    <row r="6" ht="15.75" customHeight="1">
      <c r="A6" s="12" t="s">
        <v>11</v>
      </c>
      <c r="B6" s="7">
        <v>4.97</v>
      </c>
      <c r="C6" s="8">
        <v>1.0</v>
      </c>
      <c r="D6" s="9" t="s">
        <v>12</v>
      </c>
    </row>
    <row r="7" ht="15.75" customHeight="1">
      <c r="A7" s="6" t="s">
        <v>13</v>
      </c>
      <c r="B7" s="7">
        <v>49.01</v>
      </c>
      <c r="C7" s="8">
        <v>1.0</v>
      </c>
      <c r="D7" s="13" t="s">
        <v>14</v>
      </c>
    </row>
    <row r="8" ht="15.75" customHeight="1">
      <c r="A8" s="12" t="s">
        <v>15</v>
      </c>
      <c r="B8" s="7">
        <v>13.1</v>
      </c>
      <c r="C8" s="8">
        <v>1.0</v>
      </c>
      <c r="D8" s="13" t="s">
        <v>16</v>
      </c>
    </row>
    <row r="9" ht="15.75" customHeight="1">
      <c r="A9" s="8" t="s">
        <v>17</v>
      </c>
      <c r="B9" s="7">
        <v>195.56</v>
      </c>
      <c r="C9" s="8">
        <v>1.0</v>
      </c>
      <c r="D9" s="14" t="s">
        <v>18</v>
      </c>
    </row>
    <row r="10" ht="15.75" customHeight="1">
      <c r="A10" s="8" t="s">
        <v>19</v>
      </c>
      <c r="B10" s="7">
        <v>19.12</v>
      </c>
      <c r="C10" s="8">
        <v>1.0</v>
      </c>
      <c r="D10" s="9" t="s">
        <v>20</v>
      </c>
    </row>
    <row r="11" ht="15.75" customHeight="1">
      <c r="A11" s="12" t="s">
        <v>21</v>
      </c>
      <c r="B11" s="7">
        <v>47.26</v>
      </c>
      <c r="C11" s="8">
        <v>2.0</v>
      </c>
      <c r="D11" s="9" t="s">
        <v>22</v>
      </c>
    </row>
    <row r="12" ht="15.75" customHeight="1">
      <c r="A12" s="15"/>
      <c r="B12" s="16">
        <f>SUM(B3:B11)</f>
        <v>419.87</v>
      </c>
    </row>
    <row r="13" ht="15.75" customHeight="1">
      <c r="A13" s="15" t="s">
        <v>23</v>
      </c>
    </row>
    <row r="14" ht="15.75" customHeight="1">
      <c r="A14" s="17" t="s">
        <v>24</v>
      </c>
      <c r="B14" s="18">
        <v>10.91</v>
      </c>
      <c r="C14" s="19">
        <v>1.0</v>
      </c>
      <c r="D14" s="20" t="s">
        <v>25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15.75" customHeight="1">
      <c r="A15" s="22" t="s">
        <v>26</v>
      </c>
      <c r="B15" s="23">
        <v>47.36</v>
      </c>
      <c r="C15" s="24">
        <v>1.0</v>
      </c>
      <c r="D15" s="25" t="s">
        <v>27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ht="17.25" customHeight="1">
      <c r="A16" s="26" t="s">
        <v>28</v>
      </c>
      <c r="B16" s="27">
        <v>33.38</v>
      </c>
      <c r="C16" s="28">
        <v>2.0</v>
      </c>
      <c r="D16" s="29" t="s">
        <v>29</v>
      </c>
    </row>
    <row r="17" ht="15.75" customHeight="1">
      <c r="A17" s="28" t="s">
        <v>30</v>
      </c>
      <c r="B17" s="30">
        <v>6.06</v>
      </c>
      <c r="C17" s="28">
        <v>1.0</v>
      </c>
      <c r="D17" s="31" t="s">
        <v>31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ht="17.25" customHeight="1">
      <c r="A18" s="28" t="s">
        <v>32</v>
      </c>
      <c r="B18" s="32">
        <v>90.41</v>
      </c>
      <c r="C18" s="28">
        <v>2.0</v>
      </c>
      <c r="D18" s="33" t="s">
        <v>33</v>
      </c>
    </row>
    <row r="19" ht="15.75" customHeight="1">
      <c r="A19" s="28" t="s">
        <v>34</v>
      </c>
      <c r="B19" s="32">
        <v>49.33</v>
      </c>
      <c r="C19" s="28">
        <v>2.0</v>
      </c>
      <c r="D19" s="34" t="s">
        <v>35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ht="15.75" customHeight="1">
      <c r="B20" s="16">
        <f>SUM(B14:B19)</f>
        <v>237.45</v>
      </c>
    </row>
    <row r="21" ht="15.75" customHeight="1">
      <c r="B21" s="1" t="s">
        <v>36</v>
      </c>
    </row>
    <row r="22" ht="15.75" customHeight="1">
      <c r="A22" s="2" t="s">
        <v>37</v>
      </c>
      <c r="B22" s="35">
        <v>657.32</v>
      </c>
    </row>
    <row r="23" ht="15.75" customHeight="1"/>
    <row r="24" ht="15.75" customHeight="1">
      <c r="A24" s="36" t="s">
        <v>38</v>
      </c>
      <c r="B24" s="37" t="s">
        <v>39</v>
      </c>
      <c r="D24" s="38"/>
    </row>
    <row r="25" ht="15.75" customHeight="1">
      <c r="A25" s="36" t="s">
        <v>40</v>
      </c>
      <c r="B25" s="39" t="s">
        <v>41</v>
      </c>
      <c r="D25" s="38"/>
    </row>
    <row r="26" ht="15.75" customHeight="1"/>
    <row r="27" ht="15.75" customHeight="1">
      <c r="A27" s="40" t="s">
        <v>42</v>
      </c>
    </row>
    <row r="28" ht="17.25" customHeight="1">
      <c r="A28" s="26" t="s">
        <v>28</v>
      </c>
      <c r="B28" s="27">
        <v>33.38</v>
      </c>
      <c r="C28" s="28">
        <v>2.0</v>
      </c>
      <c r="D28" s="29" t="s">
        <v>29</v>
      </c>
    </row>
    <row r="29" ht="15.75" customHeight="1"/>
    <row r="30" ht="15.75" customHeight="1">
      <c r="A30" s="3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4"/>
    <hyperlink r:id="rId11" ref="D15"/>
    <hyperlink r:id="rId12" ref="D16"/>
    <hyperlink r:id="rId13" ref="D17"/>
    <hyperlink r:id="rId14" ref="D18"/>
    <hyperlink r:id="rId15" ref="D19"/>
    <hyperlink r:id="rId16" ref="D28"/>
  </hyperlinks>
  <drawing r:id="rId17"/>
</worksheet>
</file>