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9717\Desktop\Taylor\SPuD (Stalk Puncture Device)\Test Data\Instron Comparison Data\"/>
    </mc:Choice>
  </mc:AlternateContent>
  <xr:revisionPtr revIDLastSave="0" documentId="13_ncr:1_{82BCB303-81E5-42B5-88C7-C019F6DBF765}" xr6:coauthVersionLast="45" xr6:coauthVersionMax="45" xr10:uidLastSave="{00000000-0000-0000-0000-000000000000}"/>
  <bookViews>
    <workbookView xWindow="-120" yWindow="-120" windowWidth="29040" windowHeight="15840" xr2:uid="{747CF1A1-3D8F-4C78-B416-4552466854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5" i="1" l="1"/>
  <c r="B45" i="1"/>
  <c r="H44" i="1"/>
  <c r="B44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4" i="1"/>
  <c r="H89" i="1" l="1"/>
  <c r="H90" i="1"/>
  <c r="H91" i="1"/>
  <c r="H92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32" i="1"/>
  <c r="H33" i="1"/>
  <c r="H3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5" i="1"/>
  <c r="H36" i="1"/>
  <c r="H37" i="1"/>
  <c r="H38" i="1"/>
  <c r="H39" i="1"/>
  <c r="H40" i="1"/>
  <c r="H41" i="1"/>
  <c r="H42" i="1"/>
  <c r="H43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4" i="1"/>
</calcChain>
</file>

<file path=xl/sharedStrings.xml><?xml version="1.0" encoding="utf-8"?>
<sst xmlns="http://schemas.openxmlformats.org/spreadsheetml/2006/main" count="624" uniqueCount="38">
  <si>
    <t>All test done on CLMN19 Stalks</t>
  </si>
  <si>
    <t>CLMN19/</t>
  </si>
  <si>
    <t>Barcode 1</t>
  </si>
  <si>
    <t>Barcode 2</t>
  </si>
  <si>
    <t>Barcode 3</t>
  </si>
  <si>
    <t>Barcode 4</t>
  </si>
  <si>
    <t>Node</t>
  </si>
  <si>
    <t>SPuD #</t>
  </si>
  <si>
    <t>Full Barcode</t>
  </si>
  <si>
    <t>Notes</t>
  </si>
  <si>
    <t>01</t>
  </si>
  <si>
    <t>-</t>
  </si>
  <si>
    <t>02</t>
  </si>
  <si>
    <t>03</t>
  </si>
  <si>
    <t xml:space="preserve">Test completed with off center needle (And initial calibration). Expect diameter values to be slightly lower than Instron since I did not hit the exact center of the stalk. </t>
  </si>
  <si>
    <t>04</t>
  </si>
  <si>
    <t>05</t>
  </si>
  <si>
    <t>06</t>
  </si>
  <si>
    <t>07</t>
  </si>
  <si>
    <t>08</t>
  </si>
  <si>
    <t>09</t>
  </si>
  <si>
    <t>deep u in stalk likely caused odd behavoir in middle of graph.</t>
  </si>
  <si>
    <t>15</t>
  </si>
  <si>
    <t>Potential shift at beginning of test might have caused diameter to be off</t>
  </si>
  <si>
    <t>10</t>
  </si>
  <si>
    <t>11</t>
  </si>
  <si>
    <t>13</t>
  </si>
  <si>
    <t>deep u in stalk likely caused some odd behavoir in middle of graph.</t>
  </si>
  <si>
    <t>14</t>
  </si>
  <si>
    <t>12</t>
  </si>
  <si>
    <t>Deep u made measuremnt odd</t>
  </si>
  <si>
    <t>18</t>
  </si>
  <si>
    <t>Possible crack continuation from old puncture</t>
  </si>
  <si>
    <t>16</t>
  </si>
  <si>
    <t>Too close to last puncture, crack propogated</t>
  </si>
  <si>
    <t>17</t>
  </si>
  <si>
    <t>19</t>
  </si>
  <si>
    <t>originally missing this line from document, but tests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</si>
</sst>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CFB2E-7149-4483-BF80-73186CD62749}">
  <dimension ref="B2:K126"/>
  <sheetViews>
    <sheetView tabSelected="1" workbookViewId="0">
      <selection activeCell="I44" sqref="I44"/>
    </sheetView>
  </sheetViews>
  <sheetFormatPr defaultRowHeight="15" x14ac:dyDescent="0.25"/>
  <cols>
    <col min="2" max="2" width="19.42578125" style="2" customWidth="1"/>
    <col min="3" max="3" width="10.140625" customWidth="1"/>
    <col min="4" max="4" width="9.5703125" bestFit="1" customWidth="1"/>
    <col min="5" max="5" width="9.5703125" customWidth="1"/>
    <col min="6" max="6" width="9.5703125" style="1" bestFit="1" customWidth="1"/>
    <col min="7" max="7" width="9.140625" style="1"/>
    <col min="8" max="8" width="9.140625" style="3"/>
    <col min="10" max="10" width="9.5703125" hidden="1" customWidth="1"/>
  </cols>
  <sheetData>
    <row r="2" spans="2:11" x14ac:dyDescent="0.25">
      <c r="B2" t="s">
        <v>0</v>
      </c>
    </row>
    <row r="3" spans="2:11" x14ac:dyDescent="0.25">
      <c r="B3" s="2" t="s">
        <v>8</v>
      </c>
      <c r="C3" t="s">
        <v>2</v>
      </c>
      <c r="D3" t="s">
        <v>3</v>
      </c>
      <c r="E3" t="s">
        <v>4</v>
      </c>
      <c r="F3" s="1" t="s">
        <v>5</v>
      </c>
      <c r="G3" s="1" t="s">
        <v>6</v>
      </c>
      <c r="H3" s="3" t="s">
        <v>7</v>
      </c>
      <c r="I3" t="s">
        <v>9</v>
      </c>
    </row>
    <row r="4" spans="2:11" x14ac:dyDescent="0.25">
      <c r="B4" s="2" t="str">
        <f>_xlfn.CONCAT(C4,D4,E4,K4,F4)</f>
        <v>CLMN19/318015-01</v>
      </c>
      <c r="C4" t="s">
        <v>1</v>
      </c>
      <c r="D4">
        <v>3180</v>
      </c>
      <c r="E4">
        <v>15</v>
      </c>
      <c r="F4" s="1" t="s">
        <v>10</v>
      </c>
      <c r="G4" s="1" t="s">
        <v>10</v>
      </c>
      <c r="H4" s="3" t="str">
        <f>_xlfn.CONCAT(J4,E4,F4,G4)</f>
        <v>80150101</v>
      </c>
      <c r="I4" t="s">
        <v>14</v>
      </c>
      <c r="J4">
        <v>80</v>
      </c>
      <c r="K4" t="s">
        <v>11</v>
      </c>
    </row>
    <row r="5" spans="2:11" x14ac:dyDescent="0.25">
      <c r="B5" s="2" t="str">
        <f>_xlfn.CONCAT(C5,D5,E5,K5,F5)</f>
        <v>CLMN19/318015-01</v>
      </c>
      <c r="C5" t="s">
        <v>1</v>
      </c>
      <c r="D5">
        <v>3180</v>
      </c>
      <c r="E5">
        <v>15</v>
      </c>
      <c r="F5" s="1" t="s">
        <v>10</v>
      </c>
      <c r="G5" s="1" t="s">
        <v>12</v>
      </c>
      <c r="H5" s="3" t="str">
        <f>_xlfn.CONCAT(J5,E5,F5,G5)</f>
        <v>80150102</v>
      </c>
      <c r="I5" t="s">
        <v>14</v>
      </c>
      <c r="J5">
        <v>80</v>
      </c>
      <c r="K5" t="s">
        <v>11</v>
      </c>
    </row>
    <row r="6" spans="2:11" x14ac:dyDescent="0.25">
      <c r="B6" s="2" t="str">
        <f>_xlfn.CONCAT(C6,D6,E6,K6,F6)</f>
        <v>CLMN19/318015-01</v>
      </c>
      <c r="C6" t="s">
        <v>1</v>
      </c>
      <c r="D6">
        <v>3180</v>
      </c>
      <c r="E6">
        <v>15</v>
      </c>
      <c r="F6" s="1" t="s">
        <v>10</v>
      </c>
      <c r="G6" s="1" t="s">
        <v>13</v>
      </c>
      <c r="H6" s="3" t="str">
        <f>_xlfn.CONCAT(J6,E6,F6,G6)</f>
        <v>80150103</v>
      </c>
      <c r="I6" t="s">
        <v>14</v>
      </c>
      <c r="J6">
        <v>80</v>
      </c>
      <c r="K6" t="s">
        <v>11</v>
      </c>
    </row>
    <row r="7" spans="2:11" x14ac:dyDescent="0.25">
      <c r="B7" s="2" t="str">
        <f>_xlfn.CONCAT(C7,D7,E7,K7,F7)</f>
        <v>CLMN19/318015-02</v>
      </c>
      <c r="C7" t="s">
        <v>1</v>
      </c>
      <c r="D7">
        <v>3180</v>
      </c>
      <c r="E7">
        <v>15</v>
      </c>
      <c r="F7" s="1" t="s">
        <v>12</v>
      </c>
      <c r="G7" s="1" t="s">
        <v>10</v>
      </c>
      <c r="H7" s="3" t="str">
        <f>_xlfn.CONCAT(J7,E7,F7,G7)</f>
        <v>80150201</v>
      </c>
      <c r="I7" t="s">
        <v>11</v>
      </c>
      <c r="J7">
        <v>80</v>
      </c>
      <c r="K7" t="s">
        <v>11</v>
      </c>
    </row>
    <row r="8" spans="2:11" x14ac:dyDescent="0.25">
      <c r="B8" s="2" t="str">
        <f>_xlfn.CONCAT(C8,D8,E8,K8,F8)</f>
        <v>CLMN19/318015-02</v>
      </c>
      <c r="C8" t="s">
        <v>1</v>
      </c>
      <c r="D8">
        <v>3180</v>
      </c>
      <c r="E8">
        <v>15</v>
      </c>
      <c r="F8" s="1" t="s">
        <v>12</v>
      </c>
      <c r="G8" s="1" t="s">
        <v>12</v>
      </c>
      <c r="H8" s="3" t="str">
        <f>_xlfn.CONCAT(J8,E8,F8,G8)</f>
        <v>80150202</v>
      </c>
      <c r="I8" t="s">
        <v>11</v>
      </c>
      <c r="J8">
        <v>80</v>
      </c>
      <c r="K8" t="s">
        <v>11</v>
      </c>
    </row>
    <row r="9" spans="2:11" x14ac:dyDescent="0.25">
      <c r="B9" s="2" t="str">
        <f>_xlfn.CONCAT(C9,D9,E9,K9,F9)</f>
        <v>CLMN19/318015-02</v>
      </c>
      <c r="C9" t="s">
        <v>1</v>
      </c>
      <c r="D9">
        <v>3180</v>
      </c>
      <c r="E9">
        <v>15</v>
      </c>
      <c r="F9" s="1" t="s">
        <v>12</v>
      </c>
      <c r="G9" s="1" t="s">
        <v>13</v>
      </c>
      <c r="H9" s="3" t="str">
        <f>_xlfn.CONCAT(J9,E9,F9,G9)</f>
        <v>80150203</v>
      </c>
      <c r="I9" t="s">
        <v>11</v>
      </c>
      <c r="J9">
        <v>80</v>
      </c>
      <c r="K9" t="s">
        <v>11</v>
      </c>
    </row>
    <row r="10" spans="2:11" x14ac:dyDescent="0.25">
      <c r="B10" s="2" t="str">
        <f>_xlfn.CONCAT(C10,D10,E10,K10,F10)</f>
        <v>CLMN19/318015-02</v>
      </c>
      <c r="C10" t="s">
        <v>1</v>
      </c>
      <c r="D10">
        <v>3180</v>
      </c>
      <c r="E10">
        <v>15</v>
      </c>
      <c r="F10" s="1" t="s">
        <v>12</v>
      </c>
      <c r="G10" s="1" t="s">
        <v>15</v>
      </c>
      <c r="H10" s="3" t="str">
        <f>_xlfn.CONCAT(J10,E10,F10,G10)</f>
        <v>80150204</v>
      </c>
      <c r="I10" t="s">
        <v>11</v>
      </c>
      <c r="J10">
        <v>80</v>
      </c>
      <c r="K10" t="s">
        <v>11</v>
      </c>
    </row>
    <row r="11" spans="2:11" x14ac:dyDescent="0.25">
      <c r="B11" s="2" t="str">
        <f>_xlfn.CONCAT(C11,D11,E11,K11,F11)</f>
        <v>CLMN19/318015-03</v>
      </c>
      <c r="C11" t="s">
        <v>1</v>
      </c>
      <c r="D11">
        <v>3180</v>
      </c>
      <c r="E11">
        <v>15</v>
      </c>
      <c r="F11" s="1" t="s">
        <v>13</v>
      </c>
      <c r="G11" s="1" t="s">
        <v>10</v>
      </c>
      <c r="H11" s="3" t="str">
        <f>_xlfn.CONCAT(J11,E11,F11,G11)</f>
        <v>80150301</v>
      </c>
      <c r="I11" t="s">
        <v>21</v>
      </c>
      <c r="J11">
        <v>80</v>
      </c>
      <c r="K11" t="s">
        <v>11</v>
      </c>
    </row>
    <row r="12" spans="2:11" x14ac:dyDescent="0.25">
      <c r="B12" s="2" t="str">
        <f>_xlfn.CONCAT(C12,D12,E12,K12,F12)</f>
        <v>CLMN19/318015-03</v>
      </c>
      <c r="C12" t="s">
        <v>1</v>
      </c>
      <c r="D12">
        <v>3180</v>
      </c>
      <c r="E12">
        <v>15</v>
      </c>
      <c r="F12" s="1" t="s">
        <v>13</v>
      </c>
      <c r="G12" s="1" t="s">
        <v>12</v>
      </c>
      <c r="H12" s="3" t="str">
        <f>_xlfn.CONCAT(J12,E12,F12,G12)</f>
        <v>80150302</v>
      </c>
      <c r="I12" t="s">
        <v>11</v>
      </c>
      <c r="J12">
        <v>80</v>
      </c>
      <c r="K12" t="s">
        <v>11</v>
      </c>
    </row>
    <row r="13" spans="2:11" x14ac:dyDescent="0.25">
      <c r="B13" s="2" t="str">
        <f>_xlfn.CONCAT(C13,D13,E13,K13,F13)</f>
        <v>CLMN19/318015-03</v>
      </c>
      <c r="C13" t="s">
        <v>1</v>
      </c>
      <c r="D13">
        <v>3180</v>
      </c>
      <c r="E13">
        <v>15</v>
      </c>
      <c r="F13" s="1" t="s">
        <v>13</v>
      </c>
      <c r="G13" s="1" t="s">
        <v>13</v>
      </c>
      <c r="H13" s="3" t="str">
        <f>_xlfn.CONCAT(J13,E13,F13,G13)</f>
        <v>80150303</v>
      </c>
      <c r="I13" t="s">
        <v>11</v>
      </c>
      <c r="J13">
        <v>80</v>
      </c>
      <c r="K13" t="s">
        <v>11</v>
      </c>
    </row>
    <row r="14" spans="2:11" x14ac:dyDescent="0.25">
      <c r="B14" s="2" t="str">
        <f>_xlfn.CONCAT(C14,D14,E14,K14,F14)</f>
        <v>CLMN19/318015-03</v>
      </c>
      <c r="C14" t="s">
        <v>1</v>
      </c>
      <c r="D14">
        <v>3180</v>
      </c>
      <c r="E14">
        <v>15</v>
      </c>
      <c r="F14" s="1" t="s">
        <v>13</v>
      </c>
      <c r="G14" s="1" t="s">
        <v>15</v>
      </c>
      <c r="H14" s="3" t="str">
        <f>_xlfn.CONCAT(J14,E14,F14,G14)</f>
        <v>80150304</v>
      </c>
      <c r="I14" t="s">
        <v>11</v>
      </c>
      <c r="J14">
        <v>80</v>
      </c>
      <c r="K14" t="s">
        <v>11</v>
      </c>
    </row>
    <row r="15" spans="2:11" x14ac:dyDescent="0.25">
      <c r="B15" s="2" t="str">
        <f>_xlfn.CONCAT(C15,D15,E15,K15,F15)</f>
        <v>CLMN19/318015-05</v>
      </c>
      <c r="C15" t="s">
        <v>1</v>
      </c>
      <c r="D15">
        <v>3180</v>
      </c>
      <c r="E15">
        <v>15</v>
      </c>
      <c r="F15" s="1" t="s">
        <v>16</v>
      </c>
      <c r="G15" s="1" t="s">
        <v>10</v>
      </c>
      <c r="H15" s="3" t="str">
        <f>_xlfn.CONCAT(J15,E15,F15,G15)</f>
        <v>80150501</v>
      </c>
      <c r="I15" t="s">
        <v>21</v>
      </c>
      <c r="J15">
        <v>80</v>
      </c>
      <c r="K15" t="s">
        <v>11</v>
      </c>
    </row>
    <row r="16" spans="2:11" x14ac:dyDescent="0.25">
      <c r="B16" s="2" t="str">
        <f>_xlfn.CONCAT(C16,D16,E16,K16,F16)</f>
        <v>CLMN19/318015-05</v>
      </c>
      <c r="C16" t="s">
        <v>1</v>
      </c>
      <c r="D16">
        <v>3180</v>
      </c>
      <c r="E16">
        <v>15</v>
      </c>
      <c r="F16" s="1" t="s">
        <v>16</v>
      </c>
      <c r="G16" s="1" t="s">
        <v>12</v>
      </c>
      <c r="H16" s="3" t="str">
        <f>_xlfn.CONCAT(J16,E16,F16,G16)</f>
        <v>80150502</v>
      </c>
      <c r="I16" t="s">
        <v>11</v>
      </c>
      <c r="J16">
        <v>80</v>
      </c>
      <c r="K16" t="s">
        <v>11</v>
      </c>
    </row>
    <row r="17" spans="2:11" x14ac:dyDescent="0.25">
      <c r="B17" s="2" t="str">
        <f>_xlfn.CONCAT(C17,D17,E17,K17,F17)</f>
        <v>CLMN19/318015-05</v>
      </c>
      <c r="C17" t="s">
        <v>1</v>
      </c>
      <c r="D17">
        <v>3180</v>
      </c>
      <c r="E17">
        <v>15</v>
      </c>
      <c r="F17" s="1" t="s">
        <v>16</v>
      </c>
      <c r="G17" s="1" t="s">
        <v>13</v>
      </c>
      <c r="H17" s="3" t="str">
        <f>_xlfn.CONCAT(J17,E17,F17,G17)</f>
        <v>80150503</v>
      </c>
      <c r="I17" t="s">
        <v>11</v>
      </c>
      <c r="J17">
        <v>80</v>
      </c>
      <c r="K17" t="s">
        <v>11</v>
      </c>
    </row>
    <row r="18" spans="2:11" x14ac:dyDescent="0.25">
      <c r="B18" s="2" t="str">
        <f>_xlfn.CONCAT(C18,D18,E18,K18,F18)</f>
        <v>CLMN19/318015-05</v>
      </c>
      <c r="C18" t="s">
        <v>1</v>
      </c>
      <c r="D18">
        <v>3180</v>
      </c>
      <c r="E18">
        <v>15</v>
      </c>
      <c r="F18" s="1" t="s">
        <v>16</v>
      </c>
      <c r="G18" s="1" t="s">
        <v>15</v>
      </c>
      <c r="H18" s="3" t="str">
        <f>_xlfn.CONCAT(J18,E18,F18,G18)</f>
        <v>80150504</v>
      </c>
      <c r="I18" t="s">
        <v>11</v>
      </c>
      <c r="J18">
        <v>80</v>
      </c>
      <c r="K18" t="s">
        <v>11</v>
      </c>
    </row>
    <row r="19" spans="2:11" x14ac:dyDescent="0.25">
      <c r="B19" s="2" t="str">
        <f>_xlfn.CONCAT(C19,D19,E19,K19,F19)</f>
        <v>CLMN19/318015-06</v>
      </c>
      <c r="C19" t="s">
        <v>1</v>
      </c>
      <c r="D19">
        <v>3180</v>
      </c>
      <c r="E19">
        <v>15</v>
      </c>
      <c r="F19" s="1" t="s">
        <v>17</v>
      </c>
      <c r="G19" s="1" t="s">
        <v>10</v>
      </c>
      <c r="H19" s="3" t="str">
        <f>_xlfn.CONCAT(J19,E19,F19,G19)</f>
        <v>80150601</v>
      </c>
      <c r="I19" t="s">
        <v>11</v>
      </c>
      <c r="J19">
        <v>80</v>
      </c>
      <c r="K19" t="s">
        <v>11</v>
      </c>
    </row>
    <row r="20" spans="2:11" x14ac:dyDescent="0.25">
      <c r="B20" s="2" t="str">
        <f>_xlfn.CONCAT(C20,D20,E20,K20,F20)</f>
        <v>CLMN19/318015-06</v>
      </c>
      <c r="C20" t="s">
        <v>1</v>
      </c>
      <c r="D20">
        <v>3180</v>
      </c>
      <c r="E20">
        <v>15</v>
      </c>
      <c r="F20" s="1" t="s">
        <v>17</v>
      </c>
      <c r="G20" s="1" t="s">
        <v>12</v>
      </c>
      <c r="H20" s="3" t="str">
        <f>_xlfn.CONCAT(J20,E20,F20,G20)</f>
        <v>80150602</v>
      </c>
      <c r="I20" t="s">
        <v>11</v>
      </c>
      <c r="J20">
        <v>80</v>
      </c>
      <c r="K20" t="s">
        <v>11</v>
      </c>
    </row>
    <row r="21" spans="2:11" x14ac:dyDescent="0.25">
      <c r="B21" s="2" t="str">
        <f>_xlfn.CONCAT(C21,D21,E21,K21,F21)</f>
        <v>CLMN19/318015-06</v>
      </c>
      <c r="C21" t="s">
        <v>1</v>
      </c>
      <c r="D21">
        <v>3180</v>
      </c>
      <c r="E21">
        <v>15</v>
      </c>
      <c r="F21" s="1" t="s">
        <v>17</v>
      </c>
      <c r="G21" s="1" t="s">
        <v>13</v>
      </c>
      <c r="H21" s="3" t="str">
        <f>_xlfn.CONCAT(J21,E21,F21,G21)</f>
        <v>80150603</v>
      </c>
      <c r="I21" t="s">
        <v>11</v>
      </c>
      <c r="J21">
        <v>80</v>
      </c>
      <c r="K21" t="s">
        <v>11</v>
      </c>
    </row>
    <row r="22" spans="2:11" x14ac:dyDescent="0.25">
      <c r="B22" s="2" t="str">
        <f>_xlfn.CONCAT(C22,D22,E22,K22,F22)</f>
        <v>CLMN19/318015-07</v>
      </c>
      <c r="C22" t="s">
        <v>1</v>
      </c>
      <c r="D22">
        <v>3180</v>
      </c>
      <c r="E22">
        <v>15</v>
      </c>
      <c r="F22" s="1" t="s">
        <v>18</v>
      </c>
      <c r="G22" s="1" t="s">
        <v>10</v>
      </c>
      <c r="H22" s="3" t="str">
        <f>_xlfn.CONCAT(J22,E22,F22,G22)</f>
        <v>80150701</v>
      </c>
      <c r="I22" t="s">
        <v>11</v>
      </c>
      <c r="J22">
        <v>80</v>
      </c>
      <c r="K22" t="s">
        <v>11</v>
      </c>
    </row>
    <row r="23" spans="2:11" x14ac:dyDescent="0.25">
      <c r="B23" s="2" t="str">
        <f>_xlfn.CONCAT(C23,D23,E23,K23,F23)</f>
        <v>CLMN19/318015-07</v>
      </c>
      <c r="C23" t="s">
        <v>1</v>
      </c>
      <c r="D23">
        <v>3180</v>
      </c>
      <c r="E23">
        <v>15</v>
      </c>
      <c r="F23" s="1" t="s">
        <v>18</v>
      </c>
      <c r="G23" s="1" t="s">
        <v>12</v>
      </c>
      <c r="H23" s="3" t="str">
        <f>_xlfn.CONCAT(J23,E23,F23,G23)</f>
        <v>80150702</v>
      </c>
      <c r="I23" t="s">
        <v>11</v>
      </c>
      <c r="J23">
        <v>80</v>
      </c>
      <c r="K23" t="s">
        <v>11</v>
      </c>
    </row>
    <row r="24" spans="2:11" x14ac:dyDescent="0.25">
      <c r="B24" s="2" t="str">
        <f>_xlfn.CONCAT(C24,D24,E24,K24,F24)</f>
        <v>CLMN19/318015-07</v>
      </c>
      <c r="C24" t="s">
        <v>1</v>
      </c>
      <c r="D24">
        <v>3180</v>
      </c>
      <c r="E24">
        <v>15</v>
      </c>
      <c r="F24" s="1" t="s">
        <v>18</v>
      </c>
      <c r="G24" s="1" t="s">
        <v>13</v>
      </c>
      <c r="H24" s="3" t="str">
        <f>_xlfn.CONCAT(J24,E24,F24,G24)</f>
        <v>80150703</v>
      </c>
      <c r="I24" t="s">
        <v>11</v>
      </c>
      <c r="J24">
        <v>80</v>
      </c>
      <c r="K24" t="s">
        <v>11</v>
      </c>
    </row>
    <row r="25" spans="2:11" x14ac:dyDescent="0.25">
      <c r="B25" s="2" t="str">
        <f>_xlfn.CONCAT(C25,D25,E25,K25,F25)</f>
        <v>CLMN19/318015-07</v>
      </c>
      <c r="C25" t="s">
        <v>1</v>
      </c>
      <c r="D25">
        <v>3180</v>
      </c>
      <c r="E25">
        <v>15</v>
      </c>
      <c r="F25" s="1" t="s">
        <v>18</v>
      </c>
      <c r="G25" s="1" t="s">
        <v>15</v>
      </c>
      <c r="H25" s="3" t="str">
        <f>_xlfn.CONCAT(J25,E25,F25,G25)</f>
        <v>80150704</v>
      </c>
      <c r="I25" t="s">
        <v>11</v>
      </c>
      <c r="J25">
        <v>80</v>
      </c>
      <c r="K25" t="s">
        <v>11</v>
      </c>
    </row>
    <row r="26" spans="2:11" x14ac:dyDescent="0.25">
      <c r="B26" s="2" t="str">
        <f>_xlfn.CONCAT(C26,D26,E26,K26,F26)</f>
        <v>CLMN19/318015-08</v>
      </c>
      <c r="C26" t="s">
        <v>1</v>
      </c>
      <c r="D26">
        <v>3180</v>
      </c>
      <c r="E26">
        <v>15</v>
      </c>
      <c r="F26" s="1" t="s">
        <v>19</v>
      </c>
      <c r="G26" s="1" t="s">
        <v>10</v>
      </c>
      <c r="H26" s="3" t="str">
        <f>_xlfn.CONCAT(J26,E26,F26,G26)</f>
        <v>80150801</v>
      </c>
      <c r="I26" t="s">
        <v>11</v>
      </c>
      <c r="J26">
        <v>80</v>
      </c>
      <c r="K26" t="s">
        <v>11</v>
      </c>
    </row>
    <row r="27" spans="2:11" x14ac:dyDescent="0.25">
      <c r="B27" s="2" t="str">
        <f>_xlfn.CONCAT(C27,D27,E27,K27,F27)</f>
        <v>CLMN19/318015-08</v>
      </c>
      <c r="C27" t="s">
        <v>1</v>
      </c>
      <c r="D27">
        <v>3180</v>
      </c>
      <c r="E27">
        <v>15</v>
      </c>
      <c r="F27" s="1" t="s">
        <v>19</v>
      </c>
      <c r="G27" s="1" t="s">
        <v>12</v>
      </c>
      <c r="H27" s="3" t="str">
        <f>_xlfn.CONCAT(J27,E27,F27,G27)</f>
        <v>80150802</v>
      </c>
      <c r="I27" t="s">
        <v>11</v>
      </c>
      <c r="J27">
        <v>80</v>
      </c>
      <c r="K27" t="s">
        <v>11</v>
      </c>
    </row>
    <row r="28" spans="2:11" x14ac:dyDescent="0.25">
      <c r="B28" s="2" t="str">
        <f>_xlfn.CONCAT(C28,D28,E28,K28,F28)</f>
        <v>CLMN19/318015-08</v>
      </c>
      <c r="C28" t="s">
        <v>1</v>
      </c>
      <c r="D28">
        <v>3180</v>
      </c>
      <c r="E28">
        <v>15</v>
      </c>
      <c r="F28" s="1" t="s">
        <v>19</v>
      </c>
      <c r="G28" s="1" t="s">
        <v>13</v>
      </c>
      <c r="H28" s="3" t="str">
        <f>_xlfn.CONCAT(J28,E28,F28,G28)</f>
        <v>80150803</v>
      </c>
      <c r="I28" t="s">
        <v>11</v>
      </c>
      <c r="J28">
        <v>80</v>
      </c>
      <c r="K28" t="s">
        <v>11</v>
      </c>
    </row>
    <row r="29" spans="2:11" x14ac:dyDescent="0.25">
      <c r="B29" s="2" t="str">
        <f>_xlfn.CONCAT(C29,D29,E29,K29,F29)</f>
        <v>CLMN19/318015-09</v>
      </c>
      <c r="C29" t="s">
        <v>1</v>
      </c>
      <c r="D29">
        <v>3180</v>
      </c>
      <c r="E29">
        <v>15</v>
      </c>
      <c r="F29" s="1" t="s">
        <v>20</v>
      </c>
      <c r="G29" s="1" t="s">
        <v>10</v>
      </c>
      <c r="H29" s="3" t="str">
        <f>_xlfn.CONCAT(J29,E29,F29,G29)</f>
        <v>80150901</v>
      </c>
      <c r="I29" t="s">
        <v>11</v>
      </c>
      <c r="J29">
        <v>80</v>
      </c>
      <c r="K29" t="s">
        <v>11</v>
      </c>
    </row>
    <row r="30" spans="2:11" x14ac:dyDescent="0.25">
      <c r="B30" s="2" t="str">
        <f>_xlfn.CONCAT(C30,D30,E30,K30,F30)</f>
        <v>CLMN19/318015-09</v>
      </c>
      <c r="C30" t="s">
        <v>1</v>
      </c>
      <c r="D30">
        <v>3180</v>
      </c>
      <c r="E30">
        <v>15</v>
      </c>
      <c r="F30" s="1" t="s">
        <v>20</v>
      </c>
      <c r="G30" s="1" t="s">
        <v>12</v>
      </c>
      <c r="H30" s="3" t="str">
        <f>_xlfn.CONCAT(J30,E30,F30,G30)</f>
        <v>80150902</v>
      </c>
      <c r="I30" t="s">
        <v>23</v>
      </c>
      <c r="J30">
        <v>80</v>
      </c>
      <c r="K30" t="s">
        <v>11</v>
      </c>
    </row>
    <row r="31" spans="2:11" x14ac:dyDescent="0.25">
      <c r="B31" s="2" t="str">
        <f>_xlfn.CONCAT(C31,D31,E31,K31,F31)</f>
        <v>CLMN19/318015-09</v>
      </c>
      <c r="C31" t="s">
        <v>1</v>
      </c>
      <c r="D31">
        <v>3180</v>
      </c>
      <c r="E31">
        <v>15</v>
      </c>
      <c r="F31" s="1" t="s">
        <v>20</v>
      </c>
      <c r="G31" s="1" t="s">
        <v>13</v>
      </c>
      <c r="H31" s="3" t="str">
        <f>_xlfn.CONCAT(J31,E31,F31,G31)</f>
        <v>80150903</v>
      </c>
      <c r="I31" t="s">
        <v>11</v>
      </c>
      <c r="J31">
        <v>80</v>
      </c>
      <c r="K31" t="s">
        <v>11</v>
      </c>
    </row>
    <row r="32" spans="2:11" x14ac:dyDescent="0.25">
      <c r="B32" s="2" t="str">
        <f>_xlfn.CONCAT(C32,D32,E32,K32,F32)</f>
        <v>CLMN19/318015-10</v>
      </c>
      <c r="C32" t="s">
        <v>1</v>
      </c>
      <c r="D32">
        <v>3180</v>
      </c>
      <c r="E32">
        <v>15</v>
      </c>
      <c r="F32" s="1" t="s">
        <v>24</v>
      </c>
      <c r="G32" s="1" t="s">
        <v>10</v>
      </c>
      <c r="H32" s="3" t="str">
        <f>_xlfn.CONCAT(J32,E32,F32,G32)</f>
        <v>80151001</v>
      </c>
      <c r="I32" t="s">
        <v>11</v>
      </c>
      <c r="J32">
        <v>80</v>
      </c>
      <c r="K32" t="s">
        <v>11</v>
      </c>
    </row>
    <row r="33" spans="2:11" x14ac:dyDescent="0.25">
      <c r="B33" s="2" t="str">
        <f>_xlfn.CONCAT(C33,D33,E33,K33,F33)</f>
        <v>CLMN19/318015-10</v>
      </c>
      <c r="C33" t="s">
        <v>1</v>
      </c>
      <c r="D33">
        <v>3180</v>
      </c>
      <c r="E33">
        <v>15</v>
      </c>
      <c r="F33" s="1" t="s">
        <v>24</v>
      </c>
      <c r="G33" s="1" t="s">
        <v>12</v>
      </c>
      <c r="H33" s="3" t="str">
        <f>_xlfn.CONCAT(J33,E33,F33,G33)</f>
        <v>80151002</v>
      </c>
      <c r="I33" t="s">
        <v>11</v>
      </c>
      <c r="J33">
        <v>80</v>
      </c>
      <c r="K33" t="s">
        <v>11</v>
      </c>
    </row>
    <row r="34" spans="2:11" x14ac:dyDescent="0.25">
      <c r="B34" s="2" t="str">
        <f>_xlfn.CONCAT(C34,D34,E34,K34,F34)</f>
        <v>CLMN19/318015-10</v>
      </c>
      <c r="C34" t="s">
        <v>1</v>
      </c>
      <c r="D34">
        <v>3180</v>
      </c>
      <c r="E34">
        <v>15</v>
      </c>
      <c r="F34" s="1" t="s">
        <v>24</v>
      </c>
      <c r="G34" s="1" t="s">
        <v>13</v>
      </c>
      <c r="H34" s="3" t="str">
        <f>_xlfn.CONCAT(J34,E34,F34,G34)</f>
        <v>80151003</v>
      </c>
      <c r="I34" t="s">
        <v>11</v>
      </c>
      <c r="J34">
        <v>80</v>
      </c>
      <c r="K34" t="s">
        <v>11</v>
      </c>
    </row>
    <row r="35" spans="2:11" x14ac:dyDescent="0.25">
      <c r="B35" s="2" t="str">
        <f>_xlfn.CONCAT(C35,D35,E35,K35,F35)</f>
        <v>CLMN19/318015-11</v>
      </c>
      <c r="C35" t="s">
        <v>1</v>
      </c>
      <c r="D35">
        <v>3180</v>
      </c>
      <c r="E35">
        <v>15</v>
      </c>
      <c r="F35" s="1" t="s">
        <v>25</v>
      </c>
      <c r="G35" s="1" t="s">
        <v>10</v>
      </c>
      <c r="H35" s="3" t="str">
        <f>_xlfn.CONCAT(J35,E35,F35,G35)</f>
        <v>80151101</v>
      </c>
      <c r="I35" t="s">
        <v>27</v>
      </c>
      <c r="J35">
        <v>80</v>
      </c>
      <c r="K35" t="s">
        <v>11</v>
      </c>
    </row>
    <row r="36" spans="2:11" x14ac:dyDescent="0.25">
      <c r="B36" s="2" t="str">
        <f>_xlfn.CONCAT(C36,D36,E36,K36,F36)</f>
        <v>CLMN19/318015-11</v>
      </c>
      <c r="C36" t="s">
        <v>1</v>
      </c>
      <c r="D36">
        <v>3180</v>
      </c>
      <c r="E36">
        <v>15</v>
      </c>
      <c r="F36" s="1" t="s">
        <v>25</v>
      </c>
      <c r="G36" s="1" t="s">
        <v>12</v>
      </c>
      <c r="H36" s="3" t="str">
        <f>_xlfn.CONCAT(J36,E36,F36,G36)</f>
        <v>80151102</v>
      </c>
      <c r="I36" t="s">
        <v>11</v>
      </c>
      <c r="J36">
        <v>80</v>
      </c>
      <c r="K36" t="s">
        <v>11</v>
      </c>
    </row>
    <row r="37" spans="2:11" x14ac:dyDescent="0.25">
      <c r="B37" s="2" t="str">
        <f>_xlfn.CONCAT(C37,D37,E37,K37,F37)</f>
        <v>CLMN19/318015-11</v>
      </c>
      <c r="C37" t="s">
        <v>1</v>
      </c>
      <c r="D37">
        <v>3180</v>
      </c>
      <c r="E37">
        <v>15</v>
      </c>
      <c r="F37" s="1" t="s">
        <v>25</v>
      </c>
      <c r="G37" s="1" t="s">
        <v>13</v>
      </c>
      <c r="H37" s="3" t="str">
        <f>_xlfn.CONCAT(J37,E37,F37,G37)</f>
        <v>80151103</v>
      </c>
      <c r="I37" t="s">
        <v>11</v>
      </c>
      <c r="J37">
        <v>80</v>
      </c>
      <c r="K37" t="s">
        <v>11</v>
      </c>
    </row>
    <row r="38" spans="2:11" x14ac:dyDescent="0.25">
      <c r="B38" s="2" t="str">
        <f>_xlfn.CONCAT(C38,D38,E38,K38,F38)</f>
        <v>CLMN19/318015-13</v>
      </c>
      <c r="C38" t="s">
        <v>1</v>
      </c>
      <c r="D38">
        <v>3180</v>
      </c>
      <c r="E38">
        <v>15</v>
      </c>
      <c r="F38" s="1" t="s">
        <v>26</v>
      </c>
      <c r="G38" s="1" t="s">
        <v>10</v>
      </c>
      <c r="H38" s="3" t="str">
        <f>_xlfn.CONCAT(J38,E38,F38,G38)</f>
        <v>80151301</v>
      </c>
      <c r="I38" t="s">
        <v>11</v>
      </c>
      <c r="J38">
        <v>80</v>
      </c>
      <c r="K38" t="s">
        <v>11</v>
      </c>
    </row>
    <row r="39" spans="2:11" x14ac:dyDescent="0.25">
      <c r="B39" s="2" t="str">
        <f>_xlfn.CONCAT(C39,D39,E39,K39,F39)</f>
        <v>CLMN19/318015-13</v>
      </c>
      <c r="C39" t="s">
        <v>1</v>
      </c>
      <c r="D39">
        <v>3180</v>
      </c>
      <c r="E39">
        <v>15</v>
      </c>
      <c r="F39" s="1" t="s">
        <v>26</v>
      </c>
      <c r="G39" s="1" t="s">
        <v>12</v>
      </c>
      <c r="H39" s="3" t="str">
        <f>_xlfn.CONCAT(J39,E39,F39,G39)</f>
        <v>80151302</v>
      </c>
      <c r="I39" t="s">
        <v>11</v>
      </c>
      <c r="J39">
        <v>80</v>
      </c>
      <c r="K39" t="s">
        <v>11</v>
      </c>
    </row>
    <row r="40" spans="2:11" x14ac:dyDescent="0.25">
      <c r="B40" s="2" t="str">
        <f>_xlfn.CONCAT(C40,D40,E40,K40,F40)</f>
        <v>CLMN19/318015-13</v>
      </c>
      <c r="C40" t="s">
        <v>1</v>
      </c>
      <c r="D40">
        <v>3180</v>
      </c>
      <c r="E40">
        <v>15</v>
      </c>
      <c r="F40" s="1" t="s">
        <v>26</v>
      </c>
      <c r="G40" s="1" t="s">
        <v>13</v>
      </c>
      <c r="H40" s="3" t="str">
        <f>_xlfn.CONCAT(J40,E40,F40,G40)</f>
        <v>80151303</v>
      </c>
      <c r="I40" t="s">
        <v>11</v>
      </c>
      <c r="J40">
        <v>80</v>
      </c>
      <c r="K40" t="s">
        <v>11</v>
      </c>
    </row>
    <row r="41" spans="2:11" x14ac:dyDescent="0.25">
      <c r="B41" s="2" t="str">
        <f>_xlfn.CONCAT(C41,D41,E41,K41,F41)</f>
        <v>CLMN19/318015-14</v>
      </c>
      <c r="C41" t="s">
        <v>1</v>
      </c>
      <c r="D41">
        <v>3180</v>
      </c>
      <c r="E41">
        <v>15</v>
      </c>
      <c r="F41" s="1" t="s">
        <v>28</v>
      </c>
      <c r="G41" s="1" t="s">
        <v>10</v>
      </c>
      <c r="H41" s="3" t="str">
        <f>_xlfn.CONCAT(J41,E41,F41,G41)</f>
        <v>80151401</v>
      </c>
      <c r="I41" t="s">
        <v>11</v>
      </c>
      <c r="J41">
        <v>80</v>
      </c>
      <c r="K41" t="s">
        <v>11</v>
      </c>
    </row>
    <row r="42" spans="2:11" x14ac:dyDescent="0.25">
      <c r="B42" s="2" t="str">
        <f>_xlfn.CONCAT(C42,D42,E42,K42,F42)</f>
        <v>CLMN19/318015-14</v>
      </c>
      <c r="C42" t="s">
        <v>1</v>
      </c>
      <c r="D42">
        <v>3180</v>
      </c>
      <c r="E42">
        <v>15</v>
      </c>
      <c r="F42" s="1" t="s">
        <v>28</v>
      </c>
      <c r="G42" s="1" t="s">
        <v>12</v>
      </c>
      <c r="H42" s="3" t="str">
        <f>_xlfn.CONCAT(J42,E42,F42,G42)</f>
        <v>80151402</v>
      </c>
      <c r="I42" t="s">
        <v>11</v>
      </c>
      <c r="J42">
        <v>80</v>
      </c>
      <c r="K42" t="s">
        <v>11</v>
      </c>
    </row>
    <row r="43" spans="2:11" x14ac:dyDescent="0.25">
      <c r="B43" s="2" t="str">
        <f>_xlfn.CONCAT(C43,D43,E43,K43,F43)</f>
        <v>CLMN19/318015-14</v>
      </c>
      <c r="C43" t="s">
        <v>1</v>
      </c>
      <c r="D43">
        <v>3180</v>
      </c>
      <c r="E43">
        <v>15</v>
      </c>
      <c r="F43" s="1" t="s">
        <v>28</v>
      </c>
      <c r="G43" s="1" t="s">
        <v>13</v>
      </c>
      <c r="H43" s="3" t="str">
        <f>_xlfn.CONCAT(J43,E43,F43,G43)</f>
        <v>80151403</v>
      </c>
      <c r="I43" t="s">
        <v>11</v>
      </c>
      <c r="J43">
        <v>80</v>
      </c>
      <c r="K43" t="s">
        <v>11</v>
      </c>
    </row>
    <row r="44" spans="2:11" x14ac:dyDescent="0.25">
      <c r="B44" s="2" t="str">
        <f>_xlfn.CONCAT(C44,D44,E44,K44,F44)</f>
        <v>CLMN19/318015-15</v>
      </c>
      <c r="C44" t="s">
        <v>1</v>
      </c>
      <c r="D44">
        <v>3180</v>
      </c>
      <c r="E44">
        <v>15</v>
      </c>
      <c r="F44" s="1" t="s">
        <v>22</v>
      </c>
      <c r="G44" s="1" t="s">
        <v>10</v>
      </c>
      <c r="H44" s="3" t="str">
        <f>_xlfn.CONCAT(J44,E44,F44,G44)</f>
        <v>80151501</v>
      </c>
      <c r="I44" t="s">
        <v>37</v>
      </c>
      <c r="J44">
        <v>80</v>
      </c>
      <c r="K44" t="s">
        <v>11</v>
      </c>
    </row>
    <row r="45" spans="2:11" x14ac:dyDescent="0.25">
      <c r="B45" s="2" t="str">
        <f>_xlfn.CONCAT(C45,D45,E45,K45,F45)</f>
        <v>CLMN19/318015-15</v>
      </c>
      <c r="C45" t="s">
        <v>1</v>
      </c>
      <c r="D45">
        <v>3180</v>
      </c>
      <c r="E45">
        <v>15</v>
      </c>
      <c r="F45" s="1" t="s">
        <v>22</v>
      </c>
      <c r="G45" s="1" t="s">
        <v>12</v>
      </c>
      <c r="H45" s="3" t="str">
        <f>_xlfn.CONCAT(J45,E45,F45,G45)</f>
        <v>80151502</v>
      </c>
      <c r="I45" t="s">
        <v>37</v>
      </c>
      <c r="J45">
        <v>80</v>
      </c>
      <c r="K45" t="s">
        <v>11</v>
      </c>
    </row>
    <row r="46" spans="2:11" x14ac:dyDescent="0.25">
      <c r="B46" s="2" t="str">
        <f>_xlfn.CONCAT(C46,D46,E46,K46,F46)</f>
        <v>CLMN19/318016-01</v>
      </c>
      <c r="C46" t="s">
        <v>1</v>
      </c>
      <c r="D46">
        <v>3180</v>
      </c>
      <c r="E46">
        <v>16</v>
      </c>
      <c r="F46" s="1" t="s">
        <v>10</v>
      </c>
      <c r="G46" s="1" t="s">
        <v>10</v>
      </c>
      <c r="H46" s="3" t="str">
        <f>_xlfn.CONCAT(J46,E46,F46,G46)</f>
        <v>80160101</v>
      </c>
      <c r="I46" t="s">
        <v>11</v>
      </c>
      <c r="J46">
        <v>80</v>
      </c>
      <c r="K46" t="s">
        <v>11</v>
      </c>
    </row>
    <row r="47" spans="2:11" x14ac:dyDescent="0.25">
      <c r="B47" s="2" t="str">
        <f>_xlfn.CONCAT(C47,D47,E47,K47,F47)</f>
        <v>CLMN19/318016-01</v>
      </c>
      <c r="C47" t="s">
        <v>1</v>
      </c>
      <c r="D47">
        <v>3180</v>
      </c>
      <c r="E47">
        <v>16</v>
      </c>
      <c r="F47" s="1" t="s">
        <v>10</v>
      </c>
      <c r="G47" s="1" t="s">
        <v>12</v>
      </c>
      <c r="H47" s="3" t="str">
        <f>_xlfn.CONCAT(J47,E47,F47,G47)</f>
        <v>80160102</v>
      </c>
      <c r="I47" t="s">
        <v>11</v>
      </c>
      <c r="J47">
        <v>80</v>
      </c>
      <c r="K47" t="s">
        <v>11</v>
      </c>
    </row>
    <row r="48" spans="2:11" x14ac:dyDescent="0.25">
      <c r="B48" s="2" t="str">
        <f>_xlfn.CONCAT(C48,D48,E48,K48,F48)</f>
        <v>CLMN19/318016-02</v>
      </c>
      <c r="C48" t="s">
        <v>1</v>
      </c>
      <c r="D48">
        <v>3180</v>
      </c>
      <c r="E48">
        <v>16</v>
      </c>
      <c r="F48" s="1" t="s">
        <v>12</v>
      </c>
      <c r="G48" s="1" t="s">
        <v>10</v>
      </c>
      <c r="H48" s="3" t="str">
        <f>_xlfn.CONCAT(J48,E48,F48,G48)</f>
        <v>80160201</v>
      </c>
      <c r="I48" t="s">
        <v>11</v>
      </c>
      <c r="J48">
        <v>80</v>
      </c>
      <c r="K48" t="s">
        <v>11</v>
      </c>
    </row>
    <row r="49" spans="2:11" x14ac:dyDescent="0.25">
      <c r="B49" s="2" t="str">
        <f>_xlfn.CONCAT(C49,D49,E49,K49,F49)</f>
        <v>CLMN19/318016-02</v>
      </c>
      <c r="C49" t="s">
        <v>1</v>
      </c>
      <c r="D49">
        <v>3180</v>
      </c>
      <c r="E49">
        <v>16</v>
      </c>
      <c r="F49" s="1" t="s">
        <v>12</v>
      </c>
      <c r="G49" s="1" t="s">
        <v>12</v>
      </c>
      <c r="H49" s="3" t="str">
        <f>_xlfn.CONCAT(J49,E49,F49,G49)</f>
        <v>80160202</v>
      </c>
      <c r="I49" t="s">
        <v>11</v>
      </c>
      <c r="J49">
        <v>80</v>
      </c>
      <c r="K49" t="s">
        <v>11</v>
      </c>
    </row>
    <row r="50" spans="2:11" x14ac:dyDescent="0.25">
      <c r="B50" s="2" t="str">
        <f>_xlfn.CONCAT(C50,D50,E50,K50,F50)</f>
        <v>CLMN19/318016-03</v>
      </c>
      <c r="C50" t="s">
        <v>1</v>
      </c>
      <c r="D50">
        <v>3180</v>
      </c>
      <c r="E50">
        <v>16</v>
      </c>
      <c r="F50" s="1" t="s">
        <v>13</v>
      </c>
      <c r="G50" s="1" t="s">
        <v>10</v>
      </c>
      <c r="H50" s="3" t="str">
        <f>_xlfn.CONCAT(J50,E50,F50,G50)</f>
        <v>80160301</v>
      </c>
      <c r="I50" t="s">
        <v>32</v>
      </c>
      <c r="J50">
        <v>80</v>
      </c>
      <c r="K50" t="s">
        <v>11</v>
      </c>
    </row>
    <row r="51" spans="2:11" x14ac:dyDescent="0.25">
      <c r="B51" s="2" t="str">
        <f>_xlfn.CONCAT(C51,D51,E51,K51,F51)</f>
        <v>CLMN19/318016-03</v>
      </c>
      <c r="C51" t="s">
        <v>1</v>
      </c>
      <c r="D51">
        <v>3180</v>
      </c>
      <c r="E51">
        <v>16</v>
      </c>
      <c r="F51" s="1" t="s">
        <v>13</v>
      </c>
      <c r="G51" s="1" t="s">
        <v>12</v>
      </c>
      <c r="H51" s="3" t="str">
        <f>_xlfn.CONCAT(J51,E51,F51,G51)</f>
        <v>80160302</v>
      </c>
      <c r="I51" t="s">
        <v>32</v>
      </c>
      <c r="J51">
        <v>80</v>
      </c>
      <c r="K51" t="s">
        <v>11</v>
      </c>
    </row>
    <row r="52" spans="2:11" x14ac:dyDescent="0.25">
      <c r="B52" s="2" t="str">
        <f>_xlfn.CONCAT(C52,D52,E52,K52,F52)</f>
        <v>CLMN19/318016-03</v>
      </c>
      <c r="C52" t="s">
        <v>1</v>
      </c>
      <c r="D52">
        <v>3180</v>
      </c>
      <c r="E52">
        <v>16</v>
      </c>
      <c r="F52" s="1" t="s">
        <v>13</v>
      </c>
      <c r="G52" s="1" t="s">
        <v>13</v>
      </c>
      <c r="H52" s="3" t="str">
        <f>_xlfn.CONCAT(J52,E52,F52,G52)</f>
        <v>80160303</v>
      </c>
      <c r="I52" t="s">
        <v>32</v>
      </c>
      <c r="J52">
        <v>80</v>
      </c>
      <c r="K52" t="s">
        <v>11</v>
      </c>
    </row>
    <row r="53" spans="2:11" x14ac:dyDescent="0.25">
      <c r="B53" s="2" t="str">
        <f>_xlfn.CONCAT(C53,D53,E53,K53,F53)</f>
        <v>CLMN19/318016-05</v>
      </c>
      <c r="C53" t="s">
        <v>1</v>
      </c>
      <c r="D53">
        <v>3180</v>
      </c>
      <c r="E53">
        <v>16</v>
      </c>
      <c r="F53" s="1" t="s">
        <v>16</v>
      </c>
      <c r="G53" s="1" t="s">
        <v>10</v>
      </c>
      <c r="H53" s="3" t="str">
        <f>_xlfn.CONCAT(J53,E53,F53,G53)</f>
        <v>80160501</v>
      </c>
      <c r="I53" t="s">
        <v>11</v>
      </c>
      <c r="J53">
        <v>80</v>
      </c>
      <c r="K53" t="s">
        <v>11</v>
      </c>
    </row>
    <row r="54" spans="2:11" x14ac:dyDescent="0.25">
      <c r="B54" s="2" t="str">
        <f>_xlfn.CONCAT(C54,D54,E54,K54,F54)</f>
        <v>CLMN19/318016-05</v>
      </c>
      <c r="C54" t="s">
        <v>1</v>
      </c>
      <c r="D54">
        <v>3180</v>
      </c>
      <c r="E54">
        <v>16</v>
      </c>
      <c r="F54" s="1" t="s">
        <v>16</v>
      </c>
      <c r="G54" s="1" t="s">
        <v>12</v>
      </c>
      <c r="H54" s="3" t="str">
        <f>_xlfn.CONCAT(J54,E54,F54,G54)</f>
        <v>80160502</v>
      </c>
      <c r="I54" t="s">
        <v>11</v>
      </c>
      <c r="J54">
        <v>80</v>
      </c>
      <c r="K54" t="s">
        <v>11</v>
      </c>
    </row>
    <row r="55" spans="2:11" x14ac:dyDescent="0.25">
      <c r="B55" s="2" t="str">
        <f>_xlfn.CONCAT(C55,D55,E55,K55,F55)</f>
        <v>CLMN19/318016-05</v>
      </c>
      <c r="C55" t="s">
        <v>1</v>
      </c>
      <c r="D55">
        <v>3180</v>
      </c>
      <c r="E55">
        <v>16</v>
      </c>
      <c r="F55" s="1" t="s">
        <v>16</v>
      </c>
      <c r="G55" s="1" t="s">
        <v>13</v>
      </c>
      <c r="H55" s="3" t="str">
        <f>_xlfn.CONCAT(J55,E55,F55,G55)</f>
        <v>80160503</v>
      </c>
      <c r="I55" t="s">
        <v>11</v>
      </c>
      <c r="J55">
        <v>80</v>
      </c>
      <c r="K55" t="s">
        <v>11</v>
      </c>
    </row>
    <row r="56" spans="2:11" x14ac:dyDescent="0.25">
      <c r="B56" s="2" t="str">
        <f>_xlfn.CONCAT(C56,D56,E56,K56,F56)</f>
        <v>CLMN19/318016-06</v>
      </c>
      <c r="C56" t="s">
        <v>1</v>
      </c>
      <c r="D56">
        <v>3180</v>
      </c>
      <c r="E56">
        <v>16</v>
      </c>
      <c r="F56" s="1" t="s">
        <v>17</v>
      </c>
      <c r="G56" s="1" t="s">
        <v>10</v>
      </c>
      <c r="H56" s="3" t="str">
        <f>_xlfn.CONCAT(J56,E56,F56,G56)</f>
        <v>80160601</v>
      </c>
      <c r="I56" t="s">
        <v>11</v>
      </c>
      <c r="J56">
        <v>80</v>
      </c>
      <c r="K56" t="s">
        <v>11</v>
      </c>
    </row>
    <row r="57" spans="2:11" x14ac:dyDescent="0.25">
      <c r="B57" s="2" t="str">
        <f>_xlfn.CONCAT(C57,D57,E57,K57,F57)</f>
        <v>CLMN19/318016-06</v>
      </c>
      <c r="C57" t="s">
        <v>1</v>
      </c>
      <c r="D57">
        <v>3180</v>
      </c>
      <c r="E57">
        <v>16</v>
      </c>
      <c r="F57" s="1" t="s">
        <v>17</v>
      </c>
      <c r="G57" s="1" t="s">
        <v>12</v>
      </c>
      <c r="H57" s="3" t="str">
        <f>_xlfn.CONCAT(J57,E57,F57,G57)</f>
        <v>80160602</v>
      </c>
      <c r="I57" t="s">
        <v>11</v>
      </c>
      <c r="J57">
        <v>80</v>
      </c>
      <c r="K57" t="s">
        <v>11</v>
      </c>
    </row>
    <row r="58" spans="2:11" x14ac:dyDescent="0.25">
      <c r="B58" s="2" t="str">
        <f>_xlfn.CONCAT(C58,D58,E58,K58,F58)</f>
        <v>CLMN19/318016-06</v>
      </c>
      <c r="C58" t="s">
        <v>1</v>
      </c>
      <c r="D58">
        <v>3180</v>
      </c>
      <c r="E58">
        <v>16</v>
      </c>
      <c r="F58" s="1" t="s">
        <v>17</v>
      </c>
      <c r="G58" s="1" t="s">
        <v>13</v>
      </c>
      <c r="H58" s="3" t="str">
        <f>_xlfn.CONCAT(J58,E58,F58,G58)</f>
        <v>80160603</v>
      </c>
      <c r="I58" t="s">
        <v>11</v>
      </c>
      <c r="J58">
        <v>80</v>
      </c>
      <c r="K58" t="s">
        <v>11</v>
      </c>
    </row>
    <row r="59" spans="2:11" x14ac:dyDescent="0.25">
      <c r="B59" s="2" t="str">
        <f>_xlfn.CONCAT(C59,D59,E59,K59,F59)</f>
        <v>CLMN19/318016-07</v>
      </c>
      <c r="C59" t="s">
        <v>1</v>
      </c>
      <c r="D59">
        <v>3180</v>
      </c>
      <c r="E59">
        <v>16</v>
      </c>
      <c r="F59" s="1" t="s">
        <v>18</v>
      </c>
      <c r="G59" s="1" t="s">
        <v>10</v>
      </c>
      <c r="H59" s="3" t="str">
        <f>_xlfn.CONCAT(J59,E59,F59,G59)</f>
        <v>80160701</v>
      </c>
      <c r="I59" t="s">
        <v>34</v>
      </c>
      <c r="J59">
        <v>80</v>
      </c>
      <c r="K59" t="s">
        <v>11</v>
      </c>
    </row>
    <row r="60" spans="2:11" x14ac:dyDescent="0.25">
      <c r="B60" s="2" t="str">
        <f>_xlfn.CONCAT(C60,D60,E60,K60,F60)</f>
        <v>CLMN19/318016-07</v>
      </c>
      <c r="C60" t="s">
        <v>1</v>
      </c>
      <c r="D60">
        <v>3180</v>
      </c>
      <c r="E60">
        <v>16</v>
      </c>
      <c r="F60" s="1" t="s">
        <v>18</v>
      </c>
      <c r="G60" s="1" t="s">
        <v>12</v>
      </c>
      <c r="H60" s="3" t="str">
        <f>_xlfn.CONCAT(J60,E60,F60,G60)</f>
        <v>80160702</v>
      </c>
      <c r="I60" t="s">
        <v>11</v>
      </c>
      <c r="J60">
        <v>80</v>
      </c>
      <c r="K60" t="s">
        <v>11</v>
      </c>
    </row>
    <row r="61" spans="2:11" x14ac:dyDescent="0.25">
      <c r="B61" s="2" t="str">
        <f>_xlfn.CONCAT(C61,D61,E61,K61,F61)</f>
        <v>CLMN19/318016-08</v>
      </c>
      <c r="C61" t="s">
        <v>1</v>
      </c>
      <c r="D61">
        <v>3180</v>
      </c>
      <c r="E61">
        <v>16</v>
      </c>
      <c r="F61" s="1" t="s">
        <v>19</v>
      </c>
      <c r="G61" s="1" t="s">
        <v>10</v>
      </c>
      <c r="H61" s="3" t="str">
        <f>_xlfn.CONCAT(J61,E61,F61,G61)</f>
        <v>80160801</v>
      </c>
      <c r="I61" t="s">
        <v>11</v>
      </c>
      <c r="J61">
        <v>80</v>
      </c>
      <c r="K61" t="s">
        <v>11</v>
      </c>
    </row>
    <row r="62" spans="2:11" x14ac:dyDescent="0.25">
      <c r="B62" s="2" t="str">
        <f>_xlfn.CONCAT(C62,D62,E62,K62,F62)</f>
        <v>CLMN19/318016-08</v>
      </c>
      <c r="C62" t="s">
        <v>1</v>
      </c>
      <c r="D62">
        <v>3180</v>
      </c>
      <c r="E62">
        <v>16</v>
      </c>
      <c r="F62" s="1" t="s">
        <v>19</v>
      </c>
      <c r="G62" s="1" t="s">
        <v>12</v>
      </c>
      <c r="H62" s="3" t="str">
        <f>_xlfn.CONCAT(J62,E62,F62,G62)</f>
        <v>80160802</v>
      </c>
      <c r="I62" t="s">
        <v>11</v>
      </c>
      <c r="J62">
        <v>80</v>
      </c>
      <c r="K62" t="s">
        <v>11</v>
      </c>
    </row>
    <row r="63" spans="2:11" x14ac:dyDescent="0.25">
      <c r="B63" s="2" t="str">
        <f>_xlfn.CONCAT(C63,D63,E63,K63,F63)</f>
        <v>CLMN19/318016-08</v>
      </c>
      <c r="C63" t="s">
        <v>1</v>
      </c>
      <c r="D63">
        <v>3180</v>
      </c>
      <c r="E63">
        <v>16</v>
      </c>
      <c r="F63" s="1" t="s">
        <v>19</v>
      </c>
      <c r="G63" s="1" t="s">
        <v>13</v>
      </c>
      <c r="H63" s="3" t="str">
        <f>_xlfn.CONCAT(J63,E63,F63,G63)</f>
        <v>80160803</v>
      </c>
      <c r="I63" t="s">
        <v>11</v>
      </c>
      <c r="J63">
        <v>80</v>
      </c>
      <c r="K63" t="s">
        <v>11</v>
      </c>
    </row>
    <row r="64" spans="2:11" x14ac:dyDescent="0.25">
      <c r="B64" s="2" t="str">
        <f>_xlfn.CONCAT(C64,D64,E64,K64,F64)</f>
        <v>CLMN19/318016-08</v>
      </c>
      <c r="C64" t="s">
        <v>1</v>
      </c>
      <c r="D64">
        <v>3180</v>
      </c>
      <c r="E64">
        <v>16</v>
      </c>
      <c r="F64" s="1" t="s">
        <v>19</v>
      </c>
      <c r="G64" s="1" t="s">
        <v>15</v>
      </c>
      <c r="H64" s="3" t="str">
        <f>_xlfn.CONCAT(J64,E64,F64,G64)</f>
        <v>80160804</v>
      </c>
      <c r="I64" t="s">
        <v>11</v>
      </c>
      <c r="J64">
        <v>80</v>
      </c>
      <c r="K64" t="s">
        <v>11</v>
      </c>
    </row>
    <row r="65" spans="2:11" x14ac:dyDescent="0.25">
      <c r="B65" s="2" t="str">
        <f>_xlfn.CONCAT(C65,D65,E65,K65,F65)</f>
        <v>CLMN19/318016-09</v>
      </c>
      <c r="C65" t="s">
        <v>1</v>
      </c>
      <c r="D65">
        <v>3180</v>
      </c>
      <c r="E65">
        <v>16</v>
      </c>
      <c r="F65" s="1" t="s">
        <v>20</v>
      </c>
      <c r="G65" s="1" t="s">
        <v>10</v>
      </c>
      <c r="H65" s="3" t="str">
        <f>_xlfn.CONCAT(J65,E65,F65,G65)</f>
        <v>80160901</v>
      </c>
      <c r="I65" t="s">
        <v>11</v>
      </c>
      <c r="J65">
        <v>80</v>
      </c>
      <c r="K65" t="s">
        <v>11</v>
      </c>
    </row>
    <row r="66" spans="2:11" x14ac:dyDescent="0.25">
      <c r="B66" s="2" t="str">
        <f>_xlfn.CONCAT(C66,D66,E66,K66,F66)</f>
        <v>CLMN19/318016-09</v>
      </c>
      <c r="C66" t="s">
        <v>1</v>
      </c>
      <c r="D66">
        <v>3180</v>
      </c>
      <c r="E66">
        <v>16</v>
      </c>
      <c r="F66" s="1" t="s">
        <v>20</v>
      </c>
      <c r="G66" s="1" t="s">
        <v>12</v>
      </c>
      <c r="H66" s="3" t="str">
        <f>_xlfn.CONCAT(J66,E66,F66,G66)</f>
        <v>80160902</v>
      </c>
      <c r="I66" t="s">
        <v>11</v>
      </c>
      <c r="J66">
        <v>80</v>
      </c>
      <c r="K66" t="s">
        <v>11</v>
      </c>
    </row>
    <row r="67" spans="2:11" x14ac:dyDescent="0.25">
      <c r="B67" s="2" t="str">
        <f>_xlfn.CONCAT(C67,D67,E67,K67,F67)</f>
        <v>CLMN19/318016-09</v>
      </c>
      <c r="C67" t="s">
        <v>1</v>
      </c>
      <c r="D67">
        <v>3180</v>
      </c>
      <c r="E67">
        <v>16</v>
      </c>
      <c r="F67" s="1" t="s">
        <v>20</v>
      </c>
      <c r="G67" s="1" t="s">
        <v>13</v>
      </c>
      <c r="H67" s="3" t="str">
        <f>_xlfn.CONCAT(J67,E67,F67,G67)</f>
        <v>80160903</v>
      </c>
      <c r="I67" t="s">
        <v>11</v>
      </c>
      <c r="J67">
        <v>80</v>
      </c>
      <c r="K67" t="s">
        <v>11</v>
      </c>
    </row>
    <row r="68" spans="2:11" x14ac:dyDescent="0.25">
      <c r="B68" s="2" t="str">
        <f>_xlfn.CONCAT(C68,D68,E68,K68,F68)</f>
        <v>CLMN19/318016-10</v>
      </c>
      <c r="C68" t="s">
        <v>1</v>
      </c>
      <c r="D68">
        <v>3180</v>
      </c>
      <c r="E68">
        <v>16</v>
      </c>
      <c r="F68" s="1" t="s">
        <v>24</v>
      </c>
      <c r="G68" s="1" t="s">
        <v>10</v>
      </c>
      <c r="H68" s="3" t="str">
        <f>_xlfn.CONCAT(J68,E68,F68,G68)</f>
        <v>80161001</v>
      </c>
      <c r="I68" t="s">
        <v>11</v>
      </c>
      <c r="J68">
        <v>80</v>
      </c>
      <c r="K68" t="s">
        <v>11</v>
      </c>
    </row>
    <row r="69" spans="2:11" x14ac:dyDescent="0.25">
      <c r="B69" s="2" t="str">
        <f>_xlfn.CONCAT(C69,D69,E69,K69,F69)</f>
        <v>CLMN19/318016-10</v>
      </c>
      <c r="C69" t="s">
        <v>1</v>
      </c>
      <c r="D69">
        <v>3180</v>
      </c>
      <c r="E69">
        <v>16</v>
      </c>
      <c r="F69" s="1" t="s">
        <v>24</v>
      </c>
      <c r="G69" s="1" t="s">
        <v>12</v>
      </c>
      <c r="H69" s="3" t="str">
        <f>_xlfn.CONCAT(J69,E69,F69,G69)</f>
        <v>80161002</v>
      </c>
      <c r="I69" t="s">
        <v>11</v>
      </c>
      <c r="J69">
        <v>80</v>
      </c>
      <c r="K69" t="s">
        <v>11</v>
      </c>
    </row>
    <row r="70" spans="2:11" x14ac:dyDescent="0.25">
      <c r="B70" s="2" t="str">
        <f>_xlfn.CONCAT(C70,D70,E70,K70,F70)</f>
        <v>CLMN19/318016-10</v>
      </c>
      <c r="C70" t="s">
        <v>1</v>
      </c>
      <c r="D70">
        <v>3180</v>
      </c>
      <c r="E70">
        <v>16</v>
      </c>
      <c r="F70" s="1" t="s">
        <v>24</v>
      </c>
      <c r="G70" s="1" t="s">
        <v>13</v>
      </c>
      <c r="H70" s="3" t="str">
        <f>_xlfn.CONCAT(J70,E70,F70,G70)</f>
        <v>80161003</v>
      </c>
      <c r="I70" t="s">
        <v>11</v>
      </c>
      <c r="J70">
        <v>80</v>
      </c>
      <c r="K70" t="s">
        <v>11</v>
      </c>
    </row>
    <row r="71" spans="2:11" x14ac:dyDescent="0.25">
      <c r="B71" s="2" t="str">
        <f>_xlfn.CONCAT(C71,D71,E71,K71,F71)</f>
        <v>CLMN19/318016-11</v>
      </c>
      <c r="C71" t="s">
        <v>1</v>
      </c>
      <c r="D71">
        <v>3180</v>
      </c>
      <c r="E71">
        <v>16</v>
      </c>
      <c r="F71" s="1" t="s">
        <v>25</v>
      </c>
      <c r="G71" s="1" t="s">
        <v>10</v>
      </c>
      <c r="H71" s="3" t="str">
        <f>_xlfn.CONCAT(J71,E71,F71,G71)</f>
        <v>80161101</v>
      </c>
      <c r="I71" t="s">
        <v>11</v>
      </c>
      <c r="J71">
        <v>80</v>
      </c>
      <c r="K71" t="s">
        <v>11</v>
      </c>
    </row>
    <row r="72" spans="2:11" x14ac:dyDescent="0.25">
      <c r="B72" s="2" t="str">
        <f>_xlfn.CONCAT(C72,D72,E72,K72,F72)</f>
        <v>CLMN19/318016-11</v>
      </c>
      <c r="C72" t="s">
        <v>1</v>
      </c>
      <c r="D72">
        <v>3180</v>
      </c>
      <c r="E72">
        <v>16</v>
      </c>
      <c r="F72" s="1" t="s">
        <v>25</v>
      </c>
      <c r="G72" s="1" t="s">
        <v>12</v>
      </c>
      <c r="H72" s="3" t="str">
        <f>_xlfn.CONCAT(J72,E72,F72,G72)</f>
        <v>80161102</v>
      </c>
      <c r="I72" t="s">
        <v>11</v>
      </c>
      <c r="J72">
        <v>80</v>
      </c>
      <c r="K72" t="s">
        <v>11</v>
      </c>
    </row>
    <row r="73" spans="2:11" x14ac:dyDescent="0.25">
      <c r="B73" s="2" t="str">
        <f>_xlfn.CONCAT(C73,D73,E73,K73,F73)</f>
        <v>CLMN19/318016-12</v>
      </c>
      <c r="C73" t="s">
        <v>1</v>
      </c>
      <c r="D73">
        <v>3180</v>
      </c>
      <c r="E73">
        <v>16</v>
      </c>
      <c r="F73" s="1" t="s">
        <v>29</v>
      </c>
      <c r="G73" s="1" t="s">
        <v>12</v>
      </c>
      <c r="H73" s="3" t="str">
        <f>_xlfn.CONCAT(J73,E73,F73,G73)</f>
        <v>80161202</v>
      </c>
      <c r="I73" t="s">
        <v>11</v>
      </c>
      <c r="J73">
        <v>80</v>
      </c>
      <c r="K73" t="s">
        <v>11</v>
      </c>
    </row>
    <row r="74" spans="2:11" x14ac:dyDescent="0.25">
      <c r="B74" s="2" t="str">
        <f>_xlfn.CONCAT(C74,D74,E74,K74,F74)</f>
        <v>CLMN19/318016-12</v>
      </c>
      <c r="C74" t="s">
        <v>1</v>
      </c>
      <c r="D74">
        <v>3180</v>
      </c>
      <c r="E74">
        <v>16</v>
      </c>
      <c r="F74" s="1" t="s">
        <v>29</v>
      </c>
      <c r="G74" s="1" t="s">
        <v>13</v>
      </c>
      <c r="H74" s="3" t="str">
        <f>_xlfn.CONCAT(J74,E74,F74,G74)</f>
        <v>80161203</v>
      </c>
      <c r="I74" t="s">
        <v>11</v>
      </c>
      <c r="J74">
        <v>80</v>
      </c>
      <c r="K74" t="s">
        <v>11</v>
      </c>
    </row>
    <row r="75" spans="2:11" x14ac:dyDescent="0.25">
      <c r="B75" s="2" t="str">
        <f>_xlfn.CONCAT(C75,D75,E75,K75,F75)</f>
        <v>CLMN19/318016-13</v>
      </c>
      <c r="C75" t="s">
        <v>1</v>
      </c>
      <c r="D75">
        <v>3180</v>
      </c>
      <c r="E75">
        <v>16</v>
      </c>
      <c r="F75" s="1" t="s">
        <v>26</v>
      </c>
      <c r="G75" s="1" t="s">
        <v>10</v>
      </c>
      <c r="H75" s="3" t="str">
        <f>_xlfn.CONCAT(J75,E75,F75,G75)</f>
        <v>80161301</v>
      </c>
      <c r="I75" t="s">
        <v>11</v>
      </c>
      <c r="J75">
        <v>80</v>
      </c>
      <c r="K75" t="s">
        <v>11</v>
      </c>
    </row>
    <row r="76" spans="2:11" x14ac:dyDescent="0.25">
      <c r="B76" s="2" t="str">
        <f>_xlfn.CONCAT(C76,D76,E76,K76,F76)</f>
        <v>CLMN19/318016-13</v>
      </c>
      <c r="C76" t="s">
        <v>1</v>
      </c>
      <c r="D76">
        <v>3180</v>
      </c>
      <c r="E76">
        <v>16</v>
      </c>
      <c r="F76" s="1" t="s">
        <v>26</v>
      </c>
      <c r="G76" s="1" t="s">
        <v>12</v>
      </c>
      <c r="H76" s="3" t="str">
        <f>_xlfn.CONCAT(J76,E76,F76,G76)</f>
        <v>80161302</v>
      </c>
      <c r="I76" t="s">
        <v>11</v>
      </c>
      <c r="J76">
        <v>80</v>
      </c>
      <c r="K76" t="s">
        <v>11</v>
      </c>
    </row>
    <row r="77" spans="2:11" x14ac:dyDescent="0.25">
      <c r="B77" s="2" t="str">
        <f>_xlfn.CONCAT(C77,D77,E77,K77,F77)</f>
        <v>CLMN19/318016-14</v>
      </c>
      <c r="C77" t="s">
        <v>1</v>
      </c>
      <c r="D77">
        <v>3180</v>
      </c>
      <c r="E77">
        <v>16</v>
      </c>
      <c r="F77" s="1" t="s">
        <v>28</v>
      </c>
      <c r="G77" s="1" t="s">
        <v>10</v>
      </c>
      <c r="H77" s="3" t="str">
        <f>_xlfn.CONCAT(J77,E77,F77,G77)</f>
        <v>80161401</v>
      </c>
      <c r="I77" t="s">
        <v>11</v>
      </c>
      <c r="J77">
        <v>80</v>
      </c>
      <c r="K77" t="s">
        <v>11</v>
      </c>
    </row>
    <row r="78" spans="2:11" x14ac:dyDescent="0.25">
      <c r="B78" s="2" t="str">
        <f>_xlfn.CONCAT(C78,D78,E78,K78,F78)</f>
        <v>CLMN19/318016-14</v>
      </c>
      <c r="C78" t="s">
        <v>1</v>
      </c>
      <c r="D78">
        <v>3180</v>
      </c>
      <c r="E78">
        <v>16</v>
      </c>
      <c r="F78" s="1" t="s">
        <v>28</v>
      </c>
      <c r="G78" s="1" t="s">
        <v>12</v>
      </c>
      <c r="H78" s="3" t="str">
        <f>_xlfn.CONCAT(J78,E78,F78,G78)</f>
        <v>80161402</v>
      </c>
      <c r="I78" t="s">
        <v>11</v>
      </c>
      <c r="J78">
        <v>80</v>
      </c>
      <c r="K78" t="s">
        <v>11</v>
      </c>
    </row>
    <row r="79" spans="2:11" x14ac:dyDescent="0.25">
      <c r="B79" s="2" t="str">
        <f>_xlfn.CONCAT(C79,D79,E79,K79,F79)</f>
        <v>CLMN19/318016-14</v>
      </c>
      <c r="C79" t="s">
        <v>1</v>
      </c>
      <c r="D79">
        <v>3180</v>
      </c>
      <c r="E79">
        <v>16</v>
      </c>
      <c r="F79" s="1" t="s">
        <v>28</v>
      </c>
      <c r="G79" s="1" t="s">
        <v>13</v>
      </c>
      <c r="H79" s="3" t="str">
        <f>_xlfn.CONCAT(J79,E79,F79,G79)</f>
        <v>80161403</v>
      </c>
      <c r="I79" t="s">
        <v>11</v>
      </c>
      <c r="J79">
        <v>80</v>
      </c>
      <c r="K79" t="s">
        <v>11</v>
      </c>
    </row>
    <row r="80" spans="2:11" x14ac:dyDescent="0.25">
      <c r="B80" s="2" t="str">
        <f>_xlfn.CONCAT(C80,D80,E80,K80,F80)</f>
        <v>CLMN19/318016-15</v>
      </c>
      <c r="C80" t="s">
        <v>1</v>
      </c>
      <c r="D80">
        <v>3180</v>
      </c>
      <c r="E80">
        <v>16</v>
      </c>
      <c r="F80" s="1" t="s">
        <v>22</v>
      </c>
      <c r="G80" s="1" t="s">
        <v>10</v>
      </c>
      <c r="H80" s="3" t="str">
        <f>_xlfn.CONCAT(J80,E80,F80,G80)</f>
        <v>80161501</v>
      </c>
      <c r="I80" t="s">
        <v>11</v>
      </c>
      <c r="J80">
        <v>80</v>
      </c>
      <c r="K80" t="s">
        <v>11</v>
      </c>
    </row>
    <row r="81" spans="2:11" x14ac:dyDescent="0.25">
      <c r="B81" s="2" t="str">
        <f>_xlfn.CONCAT(C81,D81,E81,K81,F81)</f>
        <v>CLMN19/318016-15</v>
      </c>
      <c r="C81" t="s">
        <v>1</v>
      </c>
      <c r="D81">
        <v>3180</v>
      </c>
      <c r="E81">
        <v>16</v>
      </c>
      <c r="F81" s="1" t="s">
        <v>22</v>
      </c>
      <c r="G81" s="1" t="s">
        <v>12</v>
      </c>
      <c r="H81" s="3" t="str">
        <f>_xlfn.CONCAT(J81,E81,F81,G81)</f>
        <v>80161502</v>
      </c>
      <c r="I81" t="s">
        <v>11</v>
      </c>
      <c r="J81">
        <v>80</v>
      </c>
      <c r="K81" t="s">
        <v>11</v>
      </c>
    </row>
    <row r="82" spans="2:11" x14ac:dyDescent="0.25">
      <c r="B82" s="2" t="str">
        <f>_xlfn.CONCAT(C82,D82,E82,K82,F82)</f>
        <v>CLMN19/318016-16</v>
      </c>
      <c r="C82" t="s">
        <v>1</v>
      </c>
      <c r="D82">
        <v>3180</v>
      </c>
      <c r="E82">
        <v>16</v>
      </c>
      <c r="F82" s="1" t="s">
        <v>33</v>
      </c>
      <c r="G82" s="1" t="s">
        <v>10</v>
      </c>
      <c r="H82" s="3" t="str">
        <f>_xlfn.CONCAT(J82,E82,F82,G82)</f>
        <v>80161601</v>
      </c>
      <c r="I82" t="s">
        <v>11</v>
      </c>
      <c r="J82">
        <v>80</v>
      </c>
      <c r="K82" t="s">
        <v>11</v>
      </c>
    </row>
    <row r="83" spans="2:11" x14ac:dyDescent="0.25">
      <c r="B83" s="2" t="str">
        <f>_xlfn.CONCAT(C83,D83,E83,K83,F83)</f>
        <v>CLMN19/318016-16</v>
      </c>
      <c r="C83" t="s">
        <v>1</v>
      </c>
      <c r="D83">
        <v>3180</v>
      </c>
      <c r="E83">
        <v>16</v>
      </c>
      <c r="F83" s="1" t="s">
        <v>33</v>
      </c>
      <c r="G83" s="1" t="s">
        <v>12</v>
      </c>
      <c r="H83" s="3" t="str">
        <f>_xlfn.CONCAT(J83,E83,F83,G83)</f>
        <v>80161602</v>
      </c>
      <c r="I83" t="s">
        <v>11</v>
      </c>
      <c r="J83">
        <v>80</v>
      </c>
      <c r="K83" t="s">
        <v>11</v>
      </c>
    </row>
    <row r="84" spans="2:11" x14ac:dyDescent="0.25">
      <c r="B84" s="2" t="str">
        <f>_xlfn.CONCAT(C84,D84,E84,K84,F84)</f>
        <v>CLMN19/318016-17</v>
      </c>
      <c r="C84" t="s">
        <v>1</v>
      </c>
      <c r="D84">
        <v>3180</v>
      </c>
      <c r="E84">
        <v>16</v>
      </c>
      <c r="F84" s="1" t="s">
        <v>35</v>
      </c>
      <c r="G84" s="1" t="s">
        <v>10</v>
      </c>
      <c r="H84" s="3" t="str">
        <f>_xlfn.CONCAT(J84,E84,F84,G84)</f>
        <v>80161701</v>
      </c>
      <c r="I84" t="s">
        <v>11</v>
      </c>
      <c r="J84">
        <v>80</v>
      </c>
      <c r="K84" t="s">
        <v>11</v>
      </c>
    </row>
    <row r="85" spans="2:11" x14ac:dyDescent="0.25">
      <c r="B85" s="2" t="str">
        <f>_xlfn.CONCAT(C85,D85,E85,K85,F85)</f>
        <v>CLMN19/318016-17</v>
      </c>
      <c r="C85" t="s">
        <v>1</v>
      </c>
      <c r="D85">
        <v>3180</v>
      </c>
      <c r="E85">
        <v>16</v>
      </c>
      <c r="F85" s="1" t="s">
        <v>35</v>
      </c>
      <c r="G85" s="1" t="s">
        <v>12</v>
      </c>
      <c r="H85" s="3" t="str">
        <f>_xlfn.CONCAT(J85,E85,F85,G85)</f>
        <v>80161702</v>
      </c>
      <c r="I85" t="s">
        <v>11</v>
      </c>
      <c r="J85">
        <v>80</v>
      </c>
      <c r="K85" t="s">
        <v>11</v>
      </c>
    </row>
    <row r="86" spans="2:11" x14ac:dyDescent="0.25">
      <c r="B86" s="2" t="str">
        <f>_xlfn.CONCAT(C86,D86,E86,K86,F86)</f>
        <v>CLMN19/318016-17</v>
      </c>
      <c r="C86" t="s">
        <v>1</v>
      </c>
      <c r="D86">
        <v>3180</v>
      </c>
      <c r="E86">
        <v>16</v>
      </c>
      <c r="F86" s="1" t="s">
        <v>35</v>
      </c>
      <c r="G86" s="1" t="s">
        <v>13</v>
      </c>
      <c r="H86" s="3" t="str">
        <f>_xlfn.CONCAT(J86,E86,F86,G86)</f>
        <v>80161703</v>
      </c>
      <c r="I86" t="s">
        <v>11</v>
      </c>
      <c r="J86">
        <v>80</v>
      </c>
      <c r="K86" t="s">
        <v>11</v>
      </c>
    </row>
    <row r="87" spans="2:11" x14ac:dyDescent="0.25">
      <c r="B87" s="2" t="str">
        <f>_xlfn.CONCAT(C87,D87,E87,K87,F87)</f>
        <v>CLMN19/318016-18</v>
      </c>
      <c r="C87" t="s">
        <v>1</v>
      </c>
      <c r="D87">
        <v>3180</v>
      </c>
      <c r="E87">
        <v>16</v>
      </c>
      <c r="F87" s="1" t="s">
        <v>31</v>
      </c>
      <c r="G87" s="1" t="s">
        <v>10</v>
      </c>
      <c r="H87" s="3" t="str">
        <f>_xlfn.CONCAT(J87,E87,F87,G87)</f>
        <v>80161801</v>
      </c>
      <c r="I87" t="s">
        <v>11</v>
      </c>
      <c r="J87">
        <v>80</v>
      </c>
      <c r="K87" t="s">
        <v>11</v>
      </c>
    </row>
    <row r="88" spans="2:11" x14ac:dyDescent="0.25">
      <c r="B88" s="2" t="str">
        <f>_xlfn.CONCAT(C88,D88,E88,K88,F88)</f>
        <v>CLMN19/318016-18</v>
      </c>
      <c r="C88" t="s">
        <v>1</v>
      </c>
      <c r="D88">
        <v>3180</v>
      </c>
      <c r="E88">
        <v>16</v>
      </c>
      <c r="F88" s="1" t="s">
        <v>31</v>
      </c>
      <c r="G88" s="1" t="s">
        <v>12</v>
      </c>
      <c r="H88" s="3" t="str">
        <f>_xlfn.CONCAT(J88,E88,F88,G88)</f>
        <v>80161802</v>
      </c>
      <c r="I88" t="s">
        <v>11</v>
      </c>
      <c r="J88">
        <v>80</v>
      </c>
      <c r="K88" t="s">
        <v>11</v>
      </c>
    </row>
    <row r="89" spans="2:11" x14ac:dyDescent="0.25">
      <c r="B89" s="2" t="str">
        <f>_xlfn.CONCAT(C89,D89,E89,K89,F89)</f>
        <v>CLMN19/318016-18</v>
      </c>
      <c r="C89" t="s">
        <v>1</v>
      </c>
      <c r="D89">
        <v>3180</v>
      </c>
      <c r="E89">
        <v>16</v>
      </c>
      <c r="F89" s="1" t="s">
        <v>31</v>
      </c>
      <c r="G89" s="1" t="s">
        <v>13</v>
      </c>
      <c r="H89" s="3" t="str">
        <f>_xlfn.CONCAT(J89,E89,F89,G89)</f>
        <v>80161803</v>
      </c>
      <c r="I89" t="s">
        <v>11</v>
      </c>
      <c r="J89">
        <v>80</v>
      </c>
      <c r="K89" t="s">
        <v>11</v>
      </c>
    </row>
    <row r="90" spans="2:11" x14ac:dyDescent="0.25">
      <c r="B90" s="2" t="str">
        <f>_xlfn.CONCAT(C90,D90,E90,K90,F90)</f>
        <v>CLMN19/318016-19</v>
      </c>
      <c r="C90" t="s">
        <v>1</v>
      </c>
      <c r="D90">
        <v>3180</v>
      </c>
      <c r="E90">
        <v>16</v>
      </c>
      <c r="F90" s="1" t="s">
        <v>36</v>
      </c>
      <c r="G90" s="1" t="s">
        <v>10</v>
      </c>
      <c r="H90" s="3" t="str">
        <f>_xlfn.CONCAT(J90,E90,F90,G90)</f>
        <v>80161901</v>
      </c>
      <c r="I90" t="s">
        <v>11</v>
      </c>
      <c r="J90">
        <v>80</v>
      </c>
      <c r="K90" t="s">
        <v>11</v>
      </c>
    </row>
    <row r="91" spans="2:11" x14ac:dyDescent="0.25">
      <c r="B91" s="2" t="str">
        <f>_xlfn.CONCAT(C91,D91,E91,K91,F91)</f>
        <v>CLMN19/318016-19</v>
      </c>
      <c r="C91" t="s">
        <v>1</v>
      </c>
      <c r="D91">
        <v>3180</v>
      </c>
      <c r="E91">
        <v>16</v>
      </c>
      <c r="F91" s="1" t="s">
        <v>36</v>
      </c>
      <c r="G91" s="1" t="s">
        <v>12</v>
      </c>
      <c r="H91" s="3" t="str">
        <f>_xlfn.CONCAT(J91,E91,F91,G91)</f>
        <v>80161902</v>
      </c>
      <c r="I91" t="s">
        <v>11</v>
      </c>
      <c r="J91">
        <v>80</v>
      </c>
      <c r="K91" t="s">
        <v>11</v>
      </c>
    </row>
    <row r="92" spans="2:11" x14ac:dyDescent="0.25">
      <c r="B92" s="2" t="str">
        <f>_xlfn.CONCAT(C92,D92,E92,K92,F92)</f>
        <v>CLMN19/318016-19</v>
      </c>
      <c r="C92" t="s">
        <v>1</v>
      </c>
      <c r="D92">
        <v>3180</v>
      </c>
      <c r="E92">
        <v>16</v>
      </c>
      <c r="F92" s="1" t="s">
        <v>36</v>
      </c>
      <c r="G92" s="1" t="s">
        <v>13</v>
      </c>
      <c r="H92" s="3" t="str">
        <f>_xlfn.CONCAT(J92,E92,F92,G92)</f>
        <v>80161903</v>
      </c>
      <c r="I92" t="s">
        <v>11</v>
      </c>
      <c r="J92">
        <v>80</v>
      </c>
      <c r="K92" t="s">
        <v>11</v>
      </c>
    </row>
    <row r="93" spans="2:11" x14ac:dyDescent="0.25">
      <c r="B93" s="2" t="str">
        <f>_xlfn.CONCAT(C93,D93,E93,K93,F93)</f>
        <v>CLMN19/318020-01</v>
      </c>
      <c r="C93" t="s">
        <v>1</v>
      </c>
      <c r="D93">
        <v>3180</v>
      </c>
      <c r="E93">
        <v>20</v>
      </c>
      <c r="F93" s="1" t="s">
        <v>10</v>
      </c>
      <c r="G93" s="1" t="s">
        <v>10</v>
      </c>
      <c r="H93" s="3" t="str">
        <f>_xlfn.CONCAT(J93,E93,F93,G93)</f>
        <v>80200101</v>
      </c>
      <c r="I93" t="s">
        <v>11</v>
      </c>
      <c r="J93">
        <v>80</v>
      </c>
      <c r="K93" t="s">
        <v>11</v>
      </c>
    </row>
    <row r="94" spans="2:11" x14ac:dyDescent="0.25">
      <c r="B94" s="2" t="str">
        <f>_xlfn.CONCAT(C94,D94,E94,K94,F94)</f>
        <v>CLMN19/318020-01</v>
      </c>
      <c r="C94" t="s">
        <v>1</v>
      </c>
      <c r="D94">
        <v>3180</v>
      </c>
      <c r="E94">
        <v>20</v>
      </c>
      <c r="F94" s="1" t="s">
        <v>10</v>
      </c>
      <c r="G94" s="1" t="s">
        <v>12</v>
      </c>
      <c r="H94" s="3" t="str">
        <f>_xlfn.CONCAT(J94,E94,F94,G94)</f>
        <v>80200102</v>
      </c>
      <c r="I94" t="s">
        <v>11</v>
      </c>
      <c r="J94">
        <v>80</v>
      </c>
      <c r="K94" t="s">
        <v>11</v>
      </c>
    </row>
    <row r="95" spans="2:11" x14ac:dyDescent="0.25">
      <c r="B95" s="2" t="str">
        <f>_xlfn.CONCAT(C95,D95,E95,K95,F95)</f>
        <v>CLMN19/318020-01</v>
      </c>
      <c r="C95" t="s">
        <v>1</v>
      </c>
      <c r="D95">
        <v>3180</v>
      </c>
      <c r="E95">
        <v>20</v>
      </c>
      <c r="F95" s="1" t="s">
        <v>10</v>
      </c>
      <c r="G95" s="1" t="s">
        <v>13</v>
      </c>
      <c r="H95" s="3" t="str">
        <f>_xlfn.CONCAT(J95,E95,F95,G95)</f>
        <v>80200103</v>
      </c>
      <c r="I95" t="s">
        <v>11</v>
      </c>
      <c r="J95">
        <v>80</v>
      </c>
      <c r="K95" t="s">
        <v>11</v>
      </c>
    </row>
    <row r="96" spans="2:11" x14ac:dyDescent="0.25">
      <c r="B96" s="2" t="str">
        <f>_xlfn.CONCAT(C96,D96,E96,K96,F96)</f>
        <v>CLMN19/318020-02</v>
      </c>
      <c r="C96" t="s">
        <v>1</v>
      </c>
      <c r="D96">
        <v>3180</v>
      </c>
      <c r="E96">
        <v>20</v>
      </c>
      <c r="F96" s="1" t="s">
        <v>12</v>
      </c>
      <c r="G96" s="1" t="s">
        <v>10</v>
      </c>
      <c r="H96" s="3" t="str">
        <f>_xlfn.CONCAT(J96,E96,F96,G96)</f>
        <v>80200201</v>
      </c>
      <c r="I96" t="s">
        <v>11</v>
      </c>
      <c r="J96">
        <v>80</v>
      </c>
      <c r="K96" t="s">
        <v>11</v>
      </c>
    </row>
    <row r="97" spans="2:11" x14ac:dyDescent="0.25">
      <c r="B97" s="2" t="str">
        <f>_xlfn.CONCAT(C97,D97,E97,K97,F97)</f>
        <v>CLMN19/318020-02</v>
      </c>
      <c r="C97" t="s">
        <v>1</v>
      </c>
      <c r="D97">
        <v>3180</v>
      </c>
      <c r="E97">
        <v>20</v>
      </c>
      <c r="F97" s="1" t="s">
        <v>12</v>
      </c>
      <c r="G97" s="1" t="s">
        <v>12</v>
      </c>
      <c r="H97" s="3" t="str">
        <f>_xlfn.CONCAT(J97,E97,F97,G97)</f>
        <v>80200202</v>
      </c>
      <c r="I97" t="s">
        <v>11</v>
      </c>
      <c r="J97">
        <v>80</v>
      </c>
      <c r="K97" t="s">
        <v>11</v>
      </c>
    </row>
    <row r="98" spans="2:11" x14ac:dyDescent="0.25">
      <c r="B98" s="2" t="str">
        <f>_xlfn.CONCAT(C98,D98,E98,K98,F98)</f>
        <v>CLMN19/318020-03</v>
      </c>
      <c r="C98" t="s">
        <v>1</v>
      </c>
      <c r="D98">
        <v>3180</v>
      </c>
      <c r="E98">
        <v>20</v>
      </c>
      <c r="F98" s="1" t="s">
        <v>13</v>
      </c>
      <c r="G98" s="1" t="s">
        <v>10</v>
      </c>
      <c r="H98" s="3" t="str">
        <f>_xlfn.CONCAT(J98,E98,F98,G98)</f>
        <v>80200301</v>
      </c>
      <c r="I98" t="s">
        <v>11</v>
      </c>
      <c r="J98">
        <v>80</v>
      </c>
      <c r="K98" t="s">
        <v>11</v>
      </c>
    </row>
    <row r="99" spans="2:11" x14ac:dyDescent="0.25">
      <c r="B99" s="2" t="str">
        <f>_xlfn.CONCAT(C99,D99,E99,K99,F99)</f>
        <v>CLMN19/318020-03</v>
      </c>
      <c r="C99" t="s">
        <v>1</v>
      </c>
      <c r="D99">
        <v>3180</v>
      </c>
      <c r="E99">
        <v>20</v>
      </c>
      <c r="F99" s="1" t="s">
        <v>13</v>
      </c>
      <c r="G99" s="1" t="s">
        <v>12</v>
      </c>
      <c r="H99" s="3" t="str">
        <f>_xlfn.CONCAT(J99,E99,F99,G99)</f>
        <v>80200302</v>
      </c>
      <c r="I99" t="s">
        <v>11</v>
      </c>
      <c r="J99">
        <v>80</v>
      </c>
      <c r="K99" t="s">
        <v>11</v>
      </c>
    </row>
    <row r="100" spans="2:11" x14ac:dyDescent="0.25">
      <c r="B100" s="2" t="str">
        <f>_xlfn.CONCAT(C100,D100,E100,K100,F100)</f>
        <v>CLMN19/318020-03</v>
      </c>
      <c r="C100" t="s">
        <v>1</v>
      </c>
      <c r="D100">
        <v>3180</v>
      </c>
      <c r="E100">
        <v>20</v>
      </c>
      <c r="F100" s="1" t="s">
        <v>13</v>
      </c>
      <c r="G100" s="1" t="s">
        <v>13</v>
      </c>
      <c r="H100" s="3" t="str">
        <f>_xlfn.CONCAT(J100,E100,F100,G100)</f>
        <v>80200303</v>
      </c>
      <c r="I100" t="s">
        <v>11</v>
      </c>
      <c r="J100">
        <v>80</v>
      </c>
      <c r="K100" t="s">
        <v>11</v>
      </c>
    </row>
    <row r="101" spans="2:11" x14ac:dyDescent="0.25">
      <c r="B101" s="2" t="str">
        <f>_xlfn.CONCAT(C101,D101,E101,K101,F101)</f>
        <v>CLMN19/318020-04</v>
      </c>
      <c r="C101" t="s">
        <v>1</v>
      </c>
      <c r="D101">
        <v>3180</v>
      </c>
      <c r="E101">
        <v>20</v>
      </c>
      <c r="F101" s="1" t="s">
        <v>15</v>
      </c>
      <c r="G101" s="1" t="s">
        <v>10</v>
      </c>
      <c r="H101" s="3" t="str">
        <f>_xlfn.CONCAT(J101,E101,F101,G101)</f>
        <v>80200401</v>
      </c>
      <c r="I101" t="s">
        <v>11</v>
      </c>
      <c r="J101">
        <v>80</v>
      </c>
      <c r="K101" t="s">
        <v>11</v>
      </c>
    </row>
    <row r="102" spans="2:11" x14ac:dyDescent="0.25">
      <c r="B102" s="2" t="str">
        <f>_xlfn.CONCAT(C102,D102,E102,K102,F102)</f>
        <v>CLMN19/318020-04</v>
      </c>
      <c r="C102" t="s">
        <v>1</v>
      </c>
      <c r="D102">
        <v>3180</v>
      </c>
      <c r="E102">
        <v>20</v>
      </c>
      <c r="F102" s="1" t="s">
        <v>15</v>
      </c>
      <c r="G102" s="1" t="s">
        <v>12</v>
      </c>
      <c r="H102" s="3" t="str">
        <f>_xlfn.CONCAT(J102,E102,F102,G102)</f>
        <v>80200402</v>
      </c>
      <c r="I102" t="s">
        <v>11</v>
      </c>
      <c r="J102">
        <v>80</v>
      </c>
      <c r="K102" t="s">
        <v>11</v>
      </c>
    </row>
    <row r="103" spans="2:11" x14ac:dyDescent="0.25">
      <c r="B103" s="2" t="str">
        <f>_xlfn.CONCAT(C103,D103,E103,K103,F103)</f>
        <v>CLMN19/318020-05</v>
      </c>
      <c r="C103" t="s">
        <v>1</v>
      </c>
      <c r="D103">
        <v>3180</v>
      </c>
      <c r="E103">
        <v>20</v>
      </c>
      <c r="F103" s="1" t="s">
        <v>16</v>
      </c>
      <c r="G103" s="1" t="s">
        <v>10</v>
      </c>
      <c r="H103" s="3" t="str">
        <f>_xlfn.CONCAT(J103,E103,F103,G103)</f>
        <v>80200501</v>
      </c>
      <c r="I103" t="s">
        <v>11</v>
      </c>
      <c r="J103">
        <v>80</v>
      </c>
      <c r="K103" t="s">
        <v>11</v>
      </c>
    </row>
    <row r="104" spans="2:11" x14ac:dyDescent="0.25">
      <c r="B104" s="2" t="str">
        <f>_xlfn.CONCAT(C104,D104,E104,K104,F104)</f>
        <v>CLMN19/318020-05</v>
      </c>
      <c r="C104" t="s">
        <v>1</v>
      </c>
      <c r="D104">
        <v>3180</v>
      </c>
      <c r="E104">
        <v>20</v>
      </c>
      <c r="F104" s="1" t="s">
        <v>16</v>
      </c>
      <c r="G104" s="1" t="s">
        <v>12</v>
      </c>
      <c r="H104" s="3" t="str">
        <f>_xlfn.CONCAT(J104,E104,F104,G104)</f>
        <v>80200502</v>
      </c>
      <c r="I104" t="s">
        <v>11</v>
      </c>
      <c r="J104">
        <v>80</v>
      </c>
      <c r="K104" t="s">
        <v>11</v>
      </c>
    </row>
    <row r="105" spans="2:11" x14ac:dyDescent="0.25">
      <c r="B105" s="2" t="str">
        <f>_xlfn.CONCAT(C105,D105,E105,K105,F105)</f>
        <v>CLMN19/318020-05</v>
      </c>
      <c r="C105" t="s">
        <v>1</v>
      </c>
      <c r="D105">
        <v>3180</v>
      </c>
      <c r="E105">
        <v>20</v>
      </c>
      <c r="F105" s="1" t="s">
        <v>16</v>
      </c>
      <c r="G105" s="1" t="s">
        <v>13</v>
      </c>
      <c r="H105" s="3" t="str">
        <f>_xlfn.CONCAT(J105,E105,F105,G105)</f>
        <v>80200503</v>
      </c>
      <c r="I105" t="s">
        <v>11</v>
      </c>
      <c r="J105">
        <v>80</v>
      </c>
      <c r="K105" t="s">
        <v>11</v>
      </c>
    </row>
    <row r="106" spans="2:11" x14ac:dyDescent="0.25">
      <c r="B106" s="2" t="str">
        <f>_xlfn.CONCAT(C106,D106,E106,K106,F106)</f>
        <v>CLMN19/318020-06</v>
      </c>
      <c r="C106" t="s">
        <v>1</v>
      </c>
      <c r="D106">
        <v>3180</v>
      </c>
      <c r="E106">
        <v>20</v>
      </c>
      <c r="F106" s="1" t="s">
        <v>17</v>
      </c>
      <c r="G106" s="1" t="s">
        <v>10</v>
      </c>
      <c r="H106" s="3" t="str">
        <f>_xlfn.CONCAT(J106,E106,F106,G106)</f>
        <v>80200601</v>
      </c>
      <c r="I106" t="s">
        <v>11</v>
      </c>
      <c r="J106">
        <v>80</v>
      </c>
      <c r="K106" t="s">
        <v>11</v>
      </c>
    </row>
    <row r="107" spans="2:11" x14ac:dyDescent="0.25">
      <c r="B107" s="2" t="str">
        <f>_xlfn.CONCAT(C107,D107,E107,K107,F107)</f>
        <v>CLMN19/318020-06</v>
      </c>
      <c r="C107" t="s">
        <v>1</v>
      </c>
      <c r="D107">
        <v>3180</v>
      </c>
      <c r="E107">
        <v>20</v>
      </c>
      <c r="F107" s="1" t="s">
        <v>17</v>
      </c>
      <c r="G107" s="1" t="s">
        <v>12</v>
      </c>
      <c r="H107" s="3" t="str">
        <f>_xlfn.CONCAT(J107,E107,F107,G107)</f>
        <v>80200602</v>
      </c>
      <c r="I107" t="s">
        <v>11</v>
      </c>
      <c r="J107">
        <v>80</v>
      </c>
      <c r="K107" t="s">
        <v>11</v>
      </c>
    </row>
    <row r="108" spans="2:11" x14ac:dyDescent="0.25">
      <c r="B108" s="2" t="str">
        <f>_xlfn.CONCAT(C108,D108,E108,K108,F108)</f>
        <v>CLMN19/318020-07</v>
      </c>
      <c r="C108" t="s">
        <v>1</v>
      </c>
      <c r="D108">
        <v>3180</v>
      </c>
      <c r="E108">
        <v>20</v>
      </c>
      <c r="F108" s="1" t="s">
        <v>18</v>
      </c>
      <c r="G108" s="1" t="s">
        <v>10</v>
      </c>
      <c r="H108" s="3" t="str">
        <f>_xlfn.CONCAT(J108,E108,F108,G108)</f>
        <v>80200701</v>
      </c>
      <c r="I108" t="s">
        <v>11</v>
      </c>
      <c r="J108">
        <v>80</v>
      </c>
      <c r="K108" t="s">
        <v>11</v>
      </c>
    </row>
    <row r="109" spans="2:11" x14ac:dyDescent="0.25">
      <c r="B109" s="2" t="str">
        <f>_xlfn.CONCAT(C109,D109,E109,K109,F109)</f>
        <v>CLMN19/318020-07</v>
      </c>
      <c r="C109" t="s">
        <v>1</v>
      </c>
      <c r="D109">
        <v>3180</v>
      </c>
      <c r="E109">
        <v>20</v>
      </c>
      <c r="F109" s="1" t="s">
        <v>18</v>
      </c>
      <c r="G109" s="1" t="s">
        <v>12</v>
      </c>
      <c r="H109" s="3" t="str">
        <f>_xlfn.CONCAT(J109,E109,F109,G109)</f>
        <v>80200702</v>
      </c>
      <c r="I109" t="s">
        <v>11</v>
      </c>
      <c r="J109">
        <v>80</v>
      </c>
      <c r="K109" t="s">
        <v>11</v>
      </c>
    </row>
    <row r="110" spans="2:11" x14ac:dyDescent="0.25">
      <c r="B110" s="2" t="str">
        <f>_xlfn.CONCAT(C110,D110,E110,K110,F110)</f>
        <v>CLMN19/318020-08</v>
      </c>
      <c r="C110" t="s">
        <v>1</v>
      </c>
      <c r="D110">
        <v>3180</v>
      </c>
      <c r="E110">
        <v>20</v>
      </c>
      <c r="F110" s="1" t="s">
        <v>19</v>
      </c>
      <c r="G110" s="1" t="s">
        <v>10</v>
      </c>
      <c r="H110" s="3" t="str">
        <f>_xlfn.CONCAT(J110,E110,F110,G110)</f>
        <v>80200801</v>
      </c>
      <c r="I110" t="s">
        <v>30</v>
      </c>
      <c r="J110">
        <v>80</v>
      </c>
      <c r="K110" t="s">
        <v>11</v>
      </c>
    </row>
    <row r="111" spans="2:11" x14ac:dyDescent="0.25">
      <c r="B111" s="2" t="str">
        <f>_xlfn.CONCAT(C111,D111,E111,K111,F111)</f>
        <v>CLMN19/318020-08</v>
      </c>
      <c r="C111" t="s">
        <v>1</v>
      </c>
      <c r="D111">
        <v>3180</v>
      </c>
      <c r="E111">
        <v>20</v>
      </c>
      <c r="F111" s="1" t="s">
        <v>19</v>
      </c>
      <c r="G111" s="1" t="s">
        <v>12</v>
      </c>
      <c r="H111" s="3" t="str">
        <f>_xlfn.CONCAT(J111,E111,F111,G111)</f>
        <v>80200802</v>
      </c>
      <c r="I111" t="s">
        <v>11</v>
      </c>
      <c r="J111">
        <v>80</v>
      </c>
      <c r="K111" t="s">
        <v>11</v>
      </c>
    </row>
    <row r="112" spans="2:11" x14ac:dyDescent="0.25">
      <c r="B112" s="2" t="str">
        <f>_xlfn.CONCAT(C112,D112,E112,K112,F112)</f>
        <v>CLMN19/318020-08</v>
      </c>
      <c r="C112" t="s">
        <v>1</v>
      </c>
      <c r="D112">
        <v>3180</v>
      </c>
      <c r="E112">
        <v>20</v>
      </c>
      <c r="F112" s="1" t="s">
        <v>19</v>
      </c>
      <c r="G112" s="1" t="s">
        <v>13</v>
      </c>
      <c r="H112" s="3" t="str">
        <f>_xlfn.CONCAT(J112,E112,F112,G112)</f>
        <v>80200803</v>
      </c>
      <c r="I112" t="s">
        <v>11</v>
      </c>
      <c r="J112">
        <v>80</v>
      </c>
      <c r="K112" t="s">
        <v>11</v>
      </c>
    </row>
    <row r="113" spans="2:11" x14ac:dyDescent="0.25">
      <c r="B113" s="2" t="str">
        <f>_xlfn.CONCAT(C113,D113,E113,K113,F113)</f>
        <v>CLMN19/318020-08</v>
      </c>
      <c r="C113" t="s">
        <v>1</v>
      </c>
      <c r="D113">
        <v>3180</v>
      </c>
      <c r="E113">
        <v>20</v>
      </c>
      <c r="F113" s="1" t="s">
        <v>19</v>
      </c>
      <c r="G113" s="1" t="s">
        <v>15</v>
      </c>
      <c r="H113" s="3" t="str">
        <f>_xlfn.CONCAT(J113,E113,F113,G113)</f>
        <v>80200804</v>
      </c>
      <c r="I113" t="s">
        <v>11</v>
      </c>
      <c r="J113">
        <v>80</v>
      </c>
      <c r="K113" t="s">
        <v>11</v>
      </c>
    </row>
    <row r="114" spans="2:11" x14ac:dyDescent="0.25">
      <c r="B114" s="2" t="str">
        <f>_xlfn.CONCAT(C114,D114,E114,K114,F114)</f>
        <v>CLMN19/318020-09</v>
      </c>
      <c r="C114" t="s">
        <v>1</v>
      </c>
      <c r="D114">
        <v>3180</v>
      </c>
      <c r="E114">
        <v>20</v>
      </c>
      <c r="F114" s="1" t="s">
        <v>20</v>
      </c>
      <c r="G114" s="1" t="s">
        <v>10</v>
      </c>
      <c r="H114" s="3" t="str">
        <f>_xlfn.CONCAT(J114,E114,F114,G114)</f>
        <v>80200901</v>
      </c>
      <c r="I114" t="s">
        <v>11</v>
      </c>
      <c r="J114">
        <v>80</v>
      </c>
      <c r="K114" t="s">
        <v>11</v>
      </c>
    </row>
    <row r="115" spans="2:11" x14ac:dyDescent="0.25">
      <c r="B115" s="2" t="str">
        <f>_xlfn.CONCAT(C115,D115,E115,K115,F115)</f>
        <v>CLMN19/318020-09</v>
      </c>
      <c r="C115" t="s">
        <v>1</v>
      </c>
      <c r="D115">
        <v>3180</v>
      </c>
      <c r="E115">
        <v>20</v>
      </c>
      <c r="F115" s="1" t="s">
        <v>20</v>
      </c>
      <c r="G115" s="1" t="s">
        <v>12</v>
      </c>
      <c r="H115" s="3" t="str">
        <f>_xlfn.CONCAT(J115,E115,F115,G115)</f>
        <v>80200902</v>
      </c>
      <c r="I115" t="s">
        <v>11</v>
      </c>
      <c r="J115">
        <v>80</v>
      </c>
      <c r="K115" t="s">
        <v>11</v>
      </c>
    </row>
    <row r="116" spans="2:11" x14ac:dyDescent="0.25">
      <c r="B116" s="2" t="str">
        <f>_xlfn.CONCAT(C116,D116,E116,K116,F116)</f>
        <v>CLMN19/318020-10</v>
      </c>
      <c r="C116" t="s">
        <v>1</v>
      </c>
      <c r="D116">
        <v>3180</v>
      </c>
      <c r="E116">
        <v>20</v>
      </c>
      <c r="F116" s="1" t="s">
        <v>24</v>
      </c>
      <c r="G116" s="1" t="s">
        <v>10</v>
      </c>
      <c r="H116" s="3" t="str">
        <f>_xlfn.CONCAT(J116,E116,F116,G116)</f>
        <v>80201001</v>
      </c>
      <c r="I116" t="s">
        <v>11</v>
      </c>
      <c r="J116">
        <v>80</v>
      </c>
      <c r="K116" t="s">
        <v>11</v>
      </c>
    </row>
    <row r="117" spans="2:11" x14ac:dyDescent="0.25">
      <c r="B117" s="2" t="str">
        <f>_xlfn.CONCAT(C117,D117,E117,K117,F117)</f>
        <v>CLMN19/318020-10</v>
      </c>
      <c r="C117" t="s">
        <v>1</v>
      </c>
      <c r="D117">
        <v>3180</v>
      </c>
      <c r="E117">
        <v>20</v>
      </c>
      <c r="F117" s="1" t="s">
        <v>24</v>
      </c>
      <c r="G117" s="1" t="s">
        <v>12</v>
      </c>
      <c r="H117" s="3" t="str">
        <f>_xlfn.CONCAT(J117,E117,F117,G117)</f>
        <v>80201002</v>
      </c>
      <c r="I117" t="s">
        <v>11</v>
      </c>
      <c r="J117">
        <v>80</v>
      </c>
      <c r="K117" t="s">
        <v>11</v>
      </c>
    </row>
    <row r="118" spans="2:11" x14ac:dyDescent="0.25">
      <c r="B118" s="2" t="str">
        <f>_xlfn.CONCAT(C118,D118,E118,K118,F118)</f>
        <v>CLMN19/318020-10</v>
      </c>
      <c r="C118" t="s">
        <v>1</v>
      </c>
      <c r="D118">
        <v>3180</v>
      </c>
      <c r="E118">
        <v>20</v>
      </c>
      <c r="F118" s="1" t="s">
        <v>24</v>
      </c>
      <c r="G118" s="1" t="s">
        <v>13</v>
      </c>
      <c r="H118" s="3" t="str">
        <f>_xlfn.CONCAT(J118,E118,F118,G118)</f>
        <v>80201003</v>
      </c>
      <c r="I118" t="s">
        <v>11</v>
      </c>
      <c r="J118">
        <v>80</v>
      </c>
      <c r="K118" t="s">
        <v>11</v>
      </c>
    </row>
    <row r="119" spans="2:11" x14ac:dyDescent="0.25">
      <c r="B119" s="2" t="str">
        <f>_xlfn.CONCAT(C119,D119,E119,K119,F119)</f>
        <v>CLMN19/318020-11</v>
      </c>
      <c r="C119" t="s">
        <v>1</v>
      </c>
      <c r="D119">
        <v>3180</v>
      </c>
      <c r="E119">
        <v>20</v>
      </c>
      <c r="F119" s="1" t="s">
        <v>25</v>
      </c>
      <c r="G119" s="1" t="s">
        <v>10</v>
      </c>
      <c r="H119" s="3" t="str">
        <f>_xlfn.CONCAT(J119,E119,F119,G119)</f>
        <v>80201101</v>
      </c>
      <c r="I119" t="s">
        <v>11</v>
      </c>
      <c r="J119">
        <v>80</v>
      </c>
      <c r="K119" t="s">
        <v>11</v>
      </c>
    </row>
    <row r="120" spans="2:11" x14ac:dyDescent="0.25">
      <c r="B120" s="2" t="str">
        <f>_xlfn.CONCAT(C120,D120,E120,K120,F120)</f>
        <v>CLMN19/318020-11</v>
      </c>
      <c r="C120" t="s">
        <v>1</v>
      </c>
      <c r="D120">
        <v>3180</v>
      </c>
      <c r="E120">
        <v>20</v>
      </c>
      <c r="F120" s="1" t="s">
        <v>25</v>
      </c>
      <c r="G120" s="1" t="s">
        <v>12</v>
      </c>
      <c r="H120" s="3" t="str">
        <f>_xlfn.CONCAT(J120,E120,F120,G120)</f>
        <v>80201102</v>
      </c>
      <c r="I120" t="s">
        <v>11</v>
      </c>
      <c r="J120">
        <v>80</v>
      </c>
      <c r="K120" t="s">
        <v>11</v>
      </c>
    </row>
    <row r="121" spans="2:11" x14ac:dyDescent="0.25">
      <c r="B121" s="2" t="str">
        <f>_xlfn.CONCAT(C121,D121,E121,K121,F121)</f>
        <v>CLMN19/318020-11</v>
      </c>
      <c r="C121" t="s">
        <v>1</v>
      </c>
      <c r="D121">
        <v>3180</v>
      </c>
      <c r="E121">
        <v>20</v>
      </c>
      <c r="F121" s="1" t="s">
        <v>25</v>
      </c>
      <c r="G121" s="1" t="s">
        <v>13</v>
      </c>
      <c r="H121" s="3" t="str">
        <f>_xlfn.CONCAT(J121,E121,F121,G121)</f>
        <v>80201103</v>
      </c>
      <c r="I121" t="s">
        <v>11</v>
      </c>
      <c r="J121">
        <v>80</v>
      </c>
      <c r="K121" t="s">
        <v>11</v>
      </c>
    </row>
    <row r="122" spans="2:11" x14ac:dyDescent="0.25">
      <c r="B122" s="2" t="str">
        <f>_xlfn.CONCAT(C122,D122,E122,K122,F122)</f>
        <v>CLMN19/318020-12</v>
      </c>
      <c r="C122" t="s">
        <v>1</v>
      </c>
      <c r="D122">
        <v>3180</v>
      </c>
      <c r="E122">
        <v>20</v>
      </c>
      <c r="F122" s="1" t="s">
        <v>29</v>
      </c>
      <c r="G122" s="1" t="s">
        <v>10</v>
      </c>
      <c r="H122" s="3" t="str">
        <f>_xlfn.CONCAT(J122,E122,F122,G122)</f>
        <v>80201201</v>
      </c>
      <c r="I122" t="s">
        <v>11</v>
      </c>
      <c r="J122">
        <v>80</v>
      </c>
      <c r="K122" t="s">
        <v>11</v>
      </c>
    </row>
    <row r="123" spans="2:11" x14ac:dyDescent="0.25">
      <c r="B123" s="2" t="str">
        <f>_xlfn.CONCAT(C123,D123,E123,K123,F123)</f>
        <v>CLMN19/318020-12</v>
      </c>
      <c r="C123" t="s">
        <v>1</v>
      </c>
      <c r="D123">
        <v>3180</v>
      </c>
      <c r="E123">
        <v>20</v>
      </c>
      <c r="F123" s="1" t="s">
        <v>29</v>
      </c>
      <c r="G123" s="1" t="s">
        <v>12</v>
      </c>
      <c r="H123" s="3" t="str">
        <f>_xlfn.CONCAT(J123,E123,F123,G123)</f>
        <v>80201202</v>
      </c>
      <c r="I123" t="s">
        <v>11</v>
      </c>
      <c r="J123">
        <v>80</v>
      </c>
      <c r="K123" t="s">
        <v>11</v>
      </c>
    </row>
    <row r="124" spans="2:11" x14ac:dyDescent="0.25">
      <c r="B124" s="2" t="str">
        <f>_xlfn.CONCAT(C124,D124,E124,K124,F124)</f>
        <v>CLMN19/318020-14</v>
      </c>
      <c r="C124" t="s">
        <v>1</v>
      </c>
      <c r="D124">
        <v>3180</v>
      </c>
      <c r="E124">
        <v>20</v>
      </c>
      <c r="F124" s="1" t="s">
        <v>28</v>
      </c>
      <c r="G124" s="1" t="s">
        <v>10</v>
      </c>
      <c r="H124" s="3" t="str">
        <f>_xlfn.CONCAT(J124,E124,F124,G124)</f>
        <v>80201401</v>
      </c>
      <c r="I124" t="s">
        <v>11</v>
      </c>
      <c r="J124">
        <v>80</v>
      </c>
      <c r="K124" t="s">
        <v>11</v>
      </c>
    </row>
    <row r="125" spans="2:11" x14ac:dyDescent="0.25">
      <c r="B125" s="2" t="str">
        <f>_xlfn.CONCAT(C125,D125,E125,K125,F125)</f>
        <v>CLMN19/318020-14</v>
      </c>
      <c r="C125" t="s">
        <v>1</v>
      </c>
      <c r="D125">
        <v>3180</v>
      </c>
      <c r="E125">
        <v>20</v>
      </c>
      <c r="F125" s="1" t="s">
        <v>28</v>
      </c>
      <c r="G125" s="1" t="s">
        <v>12</v>
      </c>
      <c r="H125" s="3" t="str">
        <f>_xlfn.CONCAT(J125,E125,F125,G125)</f>
        <v>80201402</v>
      </c>
      <c r="I125" t="s">
        <v>11</v>
      </c>
      <c r="J125">
        <v>80</v>
      </c>
      <c r="K125" t="s">
        <v>11</v>
      </c>
    </row>
    <row r="126" spans="2:11" x14ac:dyDescent="0.25">
      <c r="B126" s="2" t="str">
        <f>_xlfn.CONCAT(C126,D126,E126,K126,F126)</f>
        <v>CLMN19/318020-14</v>
      </c>
      <c r="C126" t="s">
        <v>1</v>
      </c>
      <c r="D126">
        <v>3180</v>
      </c>
      <c r="E126">
        <v>20</v>
      </c>
      <c r="F126" s="1" t="s">
        <v>28</v>
      </c>
      <c r="G126" s="1" t="s">
        <v>13</v>
      </c>
      <c r="H126" s="3" t="str">
        <f>_xlfn.CONCAT(J126,E126,F126,G126)</f>
        <v>80201403</v>
      </c>
      <c r="I126" t="s">
        <v>11</v>
      </c>
      <c r="J126">
        <v>80</v>
      </c>
      <c r="K126" t="s">
        <v>11</v>
      </c>
    </row>
  </sheetData>
  <sortState xmlns:xlrd2="http://schemas.microsoft.com/office/spreadsheetml/2017/richdata2" ref="B4:K126">
    <sortCondition ref="B4:B126"/>
    <sortCondition ref="G4:G126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Spence, Taylor (spen9717@vandals.uidaho.edu)</dc:creator>
  <cp:lastModifiedBy>Spence, Taylor (spen9717@vandals.uidaho.edu)</cp:lastModifiedBy>
  <dcterms:created xsi:type="dcterms:W3CDTF">2021-02-24T22:01:55Z</dcterms:created>
  <dcterms:modified xsi:type="dcterms:W3CDTF">2021-04-19T21:06:47Z</dcterms:modified>
</cp:coreProperties>
</file>