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ev\UVA-CS\CS-4414_Lin\p3-tee\exp3\"/>
    </mc:Choice>
  </mc:AlternateContent>
  <xr:revisionPtr revIDLastSave="0" documentId="13_ncr:1_{5CA47C68-D363-448D-BCEA-8EBA19EF20C0}" xr6:coauthVersionLast="47" xr6:coauthVersionMax="47" xr10:uidLastSave="{00000000-0000-0000-0000-000000000000}"/>
  <bookViews>
    <workbookView xWindow="-108" yWindow="-108" windowWidth="23256" windowHeight="12456" xr2:uid="{A4FC3BC9-2DE2-4A22-95E6-26DE21C62C94}"/>
  </bookViews>
  <sheets>
    <sheet name="time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G12" i="1"/>
  <c r="F13" i="1"/>
  <c r="F12" i="1"/>
  <c r="E13" i="1"/>
  <c r="E12" i="1"/>
  <c r="D13" i="1"/>
  <c r="D12" i="1"/>
  <c r="C13" i="1"/>
  <c r="C12" i="1"/>
  <c r="B12" i="1"/>
  <c r="B13" i="1" s="1"/>
</calcChain>
</file>

<file path=xl/sharedStrings.xml><?xml version="1.0" encoding="utf-8"?>
<sst xmlns="http://schemas.openxmlformats.org/spreadsheetml/2006/main" count="29" uniqueCount="14">
  <si>
    <t>Size</t>
  </si>
  <si>
    <t>Mean</t>
  </si>
  <si>
    <t>Standard Deviation</t>
  </si>
  <si>
    <t>1KB</t>
  </si>
  <si>
    <t>4KB</t>
  </si>
  <si>
    <t>16KB</t>
  </si>
  <si>
    <t>128KB</t>
  </si>
  <si>
    <t>1MB</t>
  </si>
  <si>
    <t>4MB</t>
  </si>
  <si>
    <t>8MB</t>
  </si>
  <si>
    <t>16MB</t>
  </si>
  <si>
    <t>n/a</t>
  </si>
  <si>
    <t>8MB (CRASH)</t>
  </si>
  <si>
    <t>16MB (CRASH)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</si>
</sst>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Delay</a:t>
            </a:r>
            <a:r>
              <a:rPr lang="en-US" baseline="0"/>
              <a:t> vs Transfer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'time sheet'!$B$13:$G$13</c:f>
                <c:numCache>
                  <c:formatCode>General</c:formatCode>
                  <c:ptCount val="6"/>
                  <c:pt idx="0">
                    <c:v>0.91651513899116832</c:v>
                  </c:pt>
                  <c:pt idx="1">
                    <c:v>1.5</c:v>
                  </c:pt>
                  <c:pt idx="2">
                    <c:v>0.94868329805051343</c:v>
                  </c:pt>
                  <c:pt idx="3">
                    <c:v>1.2692955176439846</c:v>
                  </c:pt>
                  <c:pt idx="4">
                    <c:v>4.315347288715274</c:v>
                  </c:pt>
                  <c:pt idx="5">
                    <c:v>8.0801540139337007</c:v>
                  </c:pt>
                </c:numCache>
              </c:numRef>
            </c:plus>
            <c:minus>
              <c:numRef>
                <c:f>'time sheet'!$B$13:$G$13</c:f>
                <c:numCache>
                  <c:formatCode>General</c:formatCode>
                  <c:ptCount val="6"/>
                  <c:pt idx="0">
                    <c:v>0.91651513899116832</c:v>
                  </c:pt>
                  <c:pt idx="1">
                    <c:v>1.5</c:v>
                  </c:pt>
                  <c:pt idx="2">
                    <c:v>0.94868329805051343</c:v>
                  </c:pt>
                  <c:pt idx="3">
                    <c:v>1.2692955176439846</c:v>
                  </c:pt>
                  <c:pt idx="4">
                    <c:v>4.315347288715274</c:v>
                  </c:pt>
                  <c:pt idx="5">
                    <c:v>8.0801540139337007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val>
            <c:numRef>
              <c:f>'time sheet'!$B$12:$G$12</c:f>
              <c:numCache>
                <c:formatCode>General</c:formatCode>
                <c:ptCount val="6"/>
                <c:pt idx="0">
                  <c:v>4.4000000000000004</c:v>
                </c:pt>
                <c:pt idx="1">
                  <c:v>5.5</c:v>
                </c:pt>
                <c:pt idx="2">
                  <c:v>4.3</c:v>
                </c:pt>
                <c:pt idx="3">
                  <c:v>6.5</c:v>
                </c:pt>
                <c:pt idx="4">
                  <c:v>24.8</c:v>
                </c:pt>
                <c:pt idx="5">
                  <c:v>85.8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BB-44F9-BC6D-D63009950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078240"/>
        <c:axId val="1595325232"/>
      </c:barChart>
      <c:catAx>
        <c:axId val="4507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325232"/>
        <c:crosses val="autoZero"/>
        <c:auto val="1"/>
        <c:lblAlgn val="ctr"/>
        <c:lblOffset val="100"/>
        <c:noMultiLvlLbl val="0"/>
      </c:catAx>
      <c:valAx>
        <c:axId val="159532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Delay</a:t>
                </a:r>
                <a:r>
                  <a:rPr lang="en-US" baseline="0"/>
                  <a:t> (milliseconds)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7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Delay</a:t>
            </a:r>
            <a:r>
              <a:rPr lang="en-US" baseline="0"/>
              <a:t> vs Transfer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92825896762905"/>
          <c:y val="0.13467592592592595"/>
          <c:w val="0.84251618547681539"/>
          <c:h val="0.6092669145523474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"/>
              <c:layout>
                <c:manualLayout>
                  <c:x val="0"/>
                  <c:y val="-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F7E-439B-83A5-B520F698E85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CRASH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F7E-439B-83A5-B520F698E85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CRASH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DF7E-439B-83A5-B520F698E8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'time sheet'!$B$18:$I$18</c:f>
                <c:numCache>
                  <c:formatCode>General</c:formatCode>
                  <c:ptCount val="8"/>
                  <c:pt idx="0">
                    <c:v>0.91651513899116832</c:v>
                  </c:pt>
                  <c:pt idx="1">
                    <c:v>1.5</c:v>
                  </c:pt>
                  <c:pt idx="2">
                    <c:v>0.94868329805051343</c:v>
                  </c:pt>
                  <c:pt idx="3">
                    <c:v>1.2692955176439846</c:v>
                  </c:pt>
                  <c:pt idx="4">
                    <c:v>4.315347288715274</c:v>
                  </c:pt>
                  <c:pt idx="5">
                    <c:v>8.0801540139337007</c:v>
                  </c:pt>
                  <c:pt idx="6">
                    <c:v>0</c:v>
                  </c:pt>
                  <c:pt idx="7">
                    <c:v>0</c:v>
                  </c:pt>
                </c:numCache>
              </c:numRef>
            </c:plus>
            <c:minus>
              <c:numRef>
                <c:f>'time sheet'!$B$18:$I$18</c:f>
                <c:numCache>
                  <c:formatCode>General</c:formatCode>
                  <c:ptCount val="8"/>
                  <c:pt idx="0">
                    <c:v>0.91651513899116832</c:v>
                  </c:pt>
                  <c:pt idx="1">
                    <c:v>1.5</c:v>
                  </c:pt>
                  <c:pt idx="2">
                    <c:v>0.94868329805051343</c:v>
                  </c:pt>
                  <c:pt idx="3">
                    <c:v>1.2692955176439846</c:v>
                  </c:pt>
                  <c:pt idx="4">
                    <c:v>4.315347288715274</c:v>
                  </c:pt>
                  <c:pt idx="5">
                    <c:v>8.0801540139337007</c:v>
                  </c:pt>
                  <c:pt idx="6">
                    <c:v>0</c:v>
                  </c:pt>
                  <c:pt idx="7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'time sheet'!$B$16:$I$16</c:f>
              <c:strCache>
                <c:ptCount val="8"/>
                <c:pt idx="0">
                  <c:v>1KB</c:v>
                </c:pt>
                <c:pt idx="1">
                  <c:v>4KB</c:v>
                </c:pt>
                <c:pt idx="2">
                  <c:v>16KB</c:v>
                </c:pt>
                <c:pt idx="3">
                  <c:v>128KB</c:v>
                </c:pt>
                <c:pt idx="4">
                  <c:v>1MB</c:v>
                </c:pt>
                <c:pt idx="5">
                  <c:v>4MB</c:v>
                </c:pt>
                <c:pt idx="6">
                  <c:v>8MB (CRASH)</c:v>
                </c:pt>
                <c:pt idx="7">
                  <c:v>16MB (CRASH)</c:v>
                </c:pt>
              </c:strCache>
            </c:strRef>
          </c:cat>
          <c:val>
            <c:numRef>
              <c:f>'time sheet'!$B$17:$I$17</c:f>
              <c:numCache>
                <c:formatCode>General</c:formatCode>
                <c:ptCount val="8"/>
                <c:pt idx="0">
                  <c:v>4.4000000000000004</c:v>
                </c:pt>
                <c:pt idx="1">
                  <c:v>5.5</c:v>
                </c:pt>
                <c:pt idx="2">
                  <c:v>4.3</c:v>
                </c:pt>
                <c:pt idx="3">
                  <c:v>6.5</c:v>
                </c:pt>
                <c:pt idx="4">
                  <c:v>24.8</c:v>
                </c:pt>
                <c:pt idx="5">
                  <c:v>85.8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E-439B-83A5-B520F698E85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028704"/>
        <c:axId val="72028224"/>
      </c:barChart>
      <c:catAx>
        <c:axId val="72028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Transfer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28224"/>
        <c:crosses val="autoZero"/>
        <c:auto val="1"/>
        <c:lblAlgn val="ctr"/>
        <c:lblOffset val="100"/>
        <c:noMultiLvlLbl val="0"/>
      </c:catAx>
      <c:valAx>
        <c:axId val="7202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Delay</a:t>
                </a:r>
                <a:r>
                  <a:rPr lang="en-US" baseline="0"/>
                  <a:t> (milliseconds)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2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3</xdr:row>
      <xdr:rowOff>68580</xdr:rowOff>
    </xdr:from>
    <xdr:to>
      <xdr:col>19</xdr:col>
      <xdr:colOff>68580</xdr:colOff>
      <xdr:row>21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9A76FA-FBDE-D637-C656-B1B53218E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556260</xdr:colOff>
      <xdr:row>24</xdr:row>
      <xdr:rowOff>57150</xdr:rowOff>
    </xdr:from>
    <xdr:to>
      <xdr:col>12</xdr:col>
      <xdr:colOff>586740</xdr:colOff>
      <xdr:row>41</xdr:row>
      <xdr:rowOff>53340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35D9969-E024-2BB5-CF6E-6BBF8DC48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5EB6-940C-4736-AE96-E15ABB20E49B}">
  <dimension ref="A1:I18"/>
  <sheetViews>
    <sheetView tabSelected="1" topLeftCell="A21" workbookViewId="0">
      <selection activeCell="P31" sqref="P31"/>
    </sheetView>
  </sheetViews>
  <sheetFormatPr defaultRowHeight="14.4" x14ac:dyDescent="0.3"/>
  <cols>
    <col min="1" max="1" width="17" bestFit="1" customWidth="1"/>
  </cols>
  <sheetData>
    <row r="1" spans="1:9" ht="15.6" x14ac:dyDescent="0.3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x14ac:dyDescent="0.3">
      <c r="B2">
        <v>7</v>
      </c>
      <c r="C2">
        <v>10</v>
      </c>
      <c r="D2">
        <v>7</v>
      </c>
      <c r="E2">
        <v>10</v>
      </c>
      <c r="F2">
        <v>37</v>
      </c>
      <c r="G2">
        <v>108</v>
      </c>
      <c r="H2" t="s">
        <v>11</v>
      </c>
    </row>
    <row r="3" spans="1:9" x14ac:dyDescent="0.3">
      <c r="B3">
        <v>4</v>
      </c>
      <c r="C3">
        <v>5</v>
      </c>
      <c r="D3">
        <v>4</v>
      </c>
      <c r="E3">
        <v>7</v>
      </c>
      <c r="F3">
        <v>23</v>
      </c>
      <c r="G3">
        <v>89</v>
      </c>
      <c r="H3" t="s">
        <v>11</v>
      </c>
    </row>
    <row r="4" spans="1:9" x14ac:dyDescent="0.3">
      <c r="B4">
        <v>4</v>
      </c>
      <c r="C4">
        <v>5</v>
      </c>
      <c r="D4">
        <v>4</v>
      </c>
      <c r="E4">
        <v>6</v>
      </c>
      <c r="F4">
        <v>23</v>
      </c>
      <c r="G4">
        <v>83</v>
      </c>
      <c r="H4" t="s">
        <v>11</v>
      </c>
    </row>
    <row r="5" spans="1:9" x14ac:dyDescent="0.3">
      <c r="B5">
        <v>4</v>
      </c>
      <c r="C5">
        <v>5</v>
      </c>
      <c r="D5">
        <v>4</v>
      </c>
      <c r="E5">
        <v>6</v>
      </c>
      <c r="F5">
        <v>24</v>
      </c>
      <c r="G5">
        <v>82</v>
      </c>
      <c r="H5" t="s">
        <v>11</v>
      </c>
    </row>
    <row r="6" spans="1:9" x14ac:dyDescent="0.3">
      <c r="B6">
        <v>5</v>
      </c>
      <c r="C6">
        <v>5</v>
      </c>
      <c r="D6">
        <v>4</v>
      </c>
      <c r="E6">
        <v>6</v>
      </c>
      <c r="F6">
        <v>23</v>
      </c>
      <c r="G6">
        <v>83</v>
      </c>
      <c r="H6" t="s">
        <v>11</v>
      </c>
    </row>
    <row r="7" spans="1:9" x14ac:dyDescent="0.3">
      <c r="B7">
        <v>4</v>
      </c>
      <c r="C7">
        <v>5</v>
      </c>
      <c r="D7">
        <v>4</v>
      </c>
      <c r="E7">
        <v>6</v>
      </c>
      <c r="F7">
        <v>24</v>
      </c>
      <c r="G7">
        <v>84</v>
      </c>
      <c r="H7" t="s">
        <v>11</v>
      </c>
    </row>
    <row r="8" spans="1:9" x14ac:dyDescent="0.3">
      <c r="B8">
        <v>4</v>
      </c>
      <c r="C8">
        <v>5</v>
      </c>
      <c r="D8">
        <v>4</v>
      </c>
      <c r="E8">
        <v>6</v>
      </c>
      <c r="F8">
        <v>23</v>
      </c>
      <c r="G8">
        <v>83</v>
      </c>
      <c r="H8" t="s">
        <v>11</v>
      </c>
    </row>
    <row r="9" spans="1:9" x14ac:dyDescent="0.3">
      <c r="B9">
        <v>4</v>
      </c>
      <c r="C9">
        <v>5</v>
      </c>
      <c r="D9">
        <v>4</v>
      </c>
      <c r="E9">
        <v>6</v>
      </c>
      <c r="F9">
        <v>24</v>
      </c>
      <c r="G9">
        <v>82</v>
      </c>
      <c r="H9" t="s">
        <v>11</v>
      </c>
    </row>
    <row r="10" spans="1:9" x14ac:dyDescent="0.3">
      <c r="B10">
        <v>4</v>
      </c>
      <c r="C10">
        <v>5</v>
      </c>
      <c r="D10">
        <v>4</v>
      </c>
      <c r="E10">
        <v>6</v>
      </c>
      <c r="F10">
        <v>24</v>
      </c>
      <c r="G10">
        <v>82</v>
      </c>
      <c r="H10" t="s">
        <v>11</v>
      </c>
    </row>
    <row r="11" spans="1:9" x14ac:dyDescent="0.3">
      <c r="B11">
        <v>4</v>
      </c>
      <c r="C11">
        <v>5</v>
      </c>
      <c r="D11">
        <v>4</v>
      </c>
      <c r="E11">
        <v>6</v>
      </c>
      <c r="F11">
        <v>23</v>
      </c>
      <c r="G11">
        <v>82</v>
      </c>
      <c r="H11" t="s">
        <v>11</v>
      </c>
    </row>
    <row r="12" spans="1:9" x14ac:dyDescent="0.3">
      <c r="A12" s="2" t="s">
        <v>1</v>
      </c>
      <c r="B12">
        <f t="shared" ref="B12:G12" si="0">AVERAGE(B2:B11)</f>
        <v>4.4000000000000004</v>
      </c>
      <c r="C12">
        <f t="shared" si="0"/>
        <v>5.5</v>
      </c>
      <c r="D12">
        <f t="shared" si="0"/>
        <v>4.3</v>
      </c>
      <c r="E12">
        <f t="shared" si="0"/>
        <v>6.5</v>
      </c>
      <c r="F12">
        <f t="shared" si="0"/>
        <v>24.8</v>
      </c>
      <c r="G12">
        <f t="shared" si="0"/>
        <v>85.8</v>
      </c>
    </row>
    <row r="13" spans="1:9" x14ac:dyDescent="0.3">
      <c r="A13" s="2" t="s">
        <v>2</v>
      </c>
      <c r="B13">
        <f>_xlfn.STDEV.S(B2:B12)</f>
        <v>0.91651513899116832</v>
      </c>
      <c r="C13">
        <f>_xlfn.STDEV.S(C2:C12)</f>
        <v>1.5</v>
      </c>
      <c r="D13">
        <f>_xlfn.STDEV.S(D2:D11)</f>
        <v>0.94868329805051343</v>
      </c>
      <c r="E13">
        <f>_xlfn.STDEV.S(E2:E11)</f>
        <v>1.2692955176439846</v>
      </c>
      <c r="F13">
        <f>_xlfn.STDEV.S(F2:F11)</f>
        <v>4.315347288715274</v>
      </c>
      <c r="G13">
        <f>_xlfn.STDEV.S(G2:G11)</f>
        <v>8.0801540139337007</v>
      </c>
    </row>
    <row r="16" spans="1:9" x14ac:dyDescent="0.3"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  <c r="H16" s="2" t="s">
        <v>12</v>
      </c>
      <c r="I16" s="2" t="s">
        <v>13</v>
      </c>
    </row>
    <row r="17" spans="2:9" x14ac:dyDescent="0.3">
      <c r="B17">
        <v>4.4000000000000004</v>
      </c>
      <c r="C17">
        <v>5.5</v>
      </c>
      <c r="D17">
        <v>4.3</v>
      </c>
      <c r="E17">
        <v>6.5</v>
      </c>
      <c r="F17">
        <v>24.8</v>
      </c>
      <c r="G17">
        <v>85.8</v>
      </c>
      <c r="H17">
        <v>0</v>
      </c>
      <c r="I17">
        <v>0</v>
      </c>
    </row>
    <row r="18" spans="2:9" x14ac:dyDescent="0.3">
      <c r="B18">
        <v>0.91651513899116832</v>
      </c>
      <c r="C18">
        <v>1.5</v>
      </c>
      <c r="D18">
        <v>0.94868329805051343</v>
      </c>
      <c r="E18">
        <v>1.2692955176439846</v>
      </c>
      <c r="F18">
        <v>4.315347288715274</v>
      </c>
      <c r="G18">
        <v>8.0801540139337007</v>
      </c>
      <c r="H18">
        <v>0</v>
      </c>
      <c r="I1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Tyler Yosep (tkj9ep)</dc:creator>
  <cp:lastModifiedBy>Kim, Tyler Yosep (tkj9ep)</cp:lastModifiedBy>
  <dcterms:created xsi:type="dcterms:W3CDTF">2024-04-30T04:39:59Z</dcterms:created>
  <dcterms:modified xsi:type="dcterms:W3CDTF">2024-04-30T15:04:00Z</dcterms:modified>
</cp:coreProperties>
</file>