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40009_{FFBF1CA4-A808-4F81-98E3-5B887A533C2E}" xr6:coauthVersionLast="47" xr6:coauthVersionMax="47" xr10:uidLastSave="{00000000-0000-0000-0000-000000000000}"/>
  <bookViews>
    <workbookView xWindow="-2505" yWindow="-15870" windowWidth="25440" windowHeight="15990"/>
  </bookViews>
  <sheets>
    <sheet name="SE_3_static_experiments_3_2705" sheetId="1" r:id="rId1"/>
  </sheets>
  <calcPr calcId="0"/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C12" i="1"/>
  <c r="C10" i="1"/>
  <c r="B11" i="1"/>
  <c r="B12" i="1"/>
  <c r="B10" i="1"/>
</calcChain>
</file>

<file path=xl/sharedStrings.xml><?xml version="1.0" encoding="utf-8"?>
<sst xmlns="http://schemas.openxmlformats.org/spreadsheetml/2006/main" count="24" uniqueCount="24">
  <si>
    <t>total pass. count</t>
  </si>
  <si>
    <t>total waiting time</t>
  </si>
  <si>
    <t>total in-veh. time</t>
  </si>
  <si>
    <t>total travel time</t>
  </si>
  <si>
    <t>travel time per pass.</t>
  </si>
  <si>
    <t>total veh. kms</t>
  </si>
  <si>
    <t>total city travelers</t>
  </si>
  <si>
    <t>total terminal travelers</t>
  </si>
  <si>
    <t>avg. travel time to city</t>
  </si>
  <si>
    <t>avg. travel time to terminal</t>
  </si>
  <si>
    <t>wt city travel</t>
  </si>
  <si>
    <t>ivt city travel</t>
  </si>
  <si>
    <t>wt terminal travel</t>
  </si>
  <si>
    <t>ivt terminal travel</t>
  </si>
  <si>
    <t>1_real_scen2_subscen1_opt.pickle</t>
  </si>
  <si>
    <t>1_real_scen2_subscen2_opt.pickle</t>
  </si>
  <si>
    <t>1_real_scen2_subscen3_opt.pickle</t>
  </si>
  <si>
    <t>2_real_scen2_subscen1_opt.pickle</t>
  </si>
  <si>
    <t>2_real_scen2_subscen2_opt.pickle</t>
  </si>
  <si>
    <t>2_real_scen2_subscen3_opt.pickle</t>
  </si>
  <si>
    <t>AVERAGES</t>
  </si>
  <si>
    <t>SUBSCEN 1</t>
  </si>
  <si>
    <t>SUBSCEN 3</t>
  </si>
  <si>
    <t>SUBSCEN 2 ** 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</si>
</sst>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F11" sqref="F11"/>
    </sheetView>
  </sheetViews>
  <sheetFormatPr defaultRowHeight="15" x14ac:dyDescent="0.25"/>
  <cols>
    <col min="1" max="1" width="32.140625" bestFit="1" customWidth="1"/>
    <col min="2" max="2" width="15.5703125" bestFit="1" customWidth="1"/>
    <col min="3" max="3" width="16.85546875" bestFit="1" customWidth="1"/>
    <col min="4" max="4" width="16.5703125" bestFit="1" customWidth="1"/>
    <col min="5" max="5" width="10" customWidth="1"/>
    <col min="6" max="6" width="19.28515625" bestFit="1" customWidth="1"/>
    <col min="9" max="9" width="21.85546875" bestFit="1" customWidth="1"/>
    <col min="10" max="10" width="20.85546875" bestFit="1" customWidth="1"/>
    <col min="11" max="11" width="25.5703125" bestFit="1" customWidth="1"/>
    <col min="12" max="13" width="12.42578125" bestFit="1" customWidth="1"/>
    <col min="14" max="15" width="17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14</v>
      </c>
      <c r="B2">
        <v>654</v>
      </c>
      <c r="C2">
        <v>8303.6899999999896</v>
      </c>
      <c r="D2">
        <v>17630.759999999998</v>
      </c>
      <c r="E2">
        <v>25934.45</v>
      </c>
      <c r="F2">
        <v>39.659999999999997</v>
      </c>
      <c r="G2">
        <v>1327.67</v>
      </c>
      <c r="H2">
        <v>631</v>
      </c>
      <c r="I2">
        <v>23</v>
      </c>
      <c r="J2">
        <v>38.92</v>
      </c>
      <c r="K2">
        <v>59.75</v>
      </c>
      <c r="L2">
        <v>12.073502377179</v>
      </c>
      <c r="M2">
        <v>26.849302694136199</v>
      </c>
      <c r="N2">
        <v>29.796086956521702</v>
      </c>
      <c r="O2">
        <v>29.9499999999999</v>
      </c>
    </row>
    <row r="3" spans="1:15" x14ac:dyDescent="0.25">
      <c r="A3" t="s">
        <v>15</v>
      </c>
      <c r="B3">
        <v>654</v>
      </c>
      <c r="C3">
        <v>9555.5300000000007</v>
      </c>
      <c r="D3">
        <v>17198.740000000002</v>
      </c>
      <c r="E3">
        <v>26754.27</v>
      </c>
      <c r="F3">
        <v>40.909999999999997</v>
      </c>
      <c r="G3">
        <v>1407.36</v>
      </c>
      <c r="H3">
        <v>631</v>
      </c>
      <c r="I3">
        <v>23</v>
      </c>
      <c r="J3">
        <v>39.93</v>
      </c>
      <c r="K3">
        <v>67.67</v>
      </c>
      <c r="L3">
        <v>13.811521394611701</v>
      </c>
      <c r="M3">
        <v>26.121537242472201</v>
      </c>
      <c r="N3">
        <v>36.541739130434699</v>
      </c>
      <c r="O3">
        <v>31.132608695652099</v>
      </c>
    </row>
    <row r="4" spans="1:15" x14ac:dyDescent="0.25">
      <c r="A4" t="s">
        <v>16</v>
      </c>
      <c r="B4">
        <v>657</v>
      </c>
      <c r="C4">
        <v>7846.19</v>
      </c>
      <c r="D4">
        <v>16851.729999999901</v>
      </c>
      <c r="E4">
        <v>24697.919999999998</v>
      </c>
      <c r="F4">
        <v>37.590000000000003</v>
      </c>
      <c r="G4">
        <v>1346.38</v>
      </c>
      <c r="H4">
        <v>631</v>
      </c>
      <c r="I4">
        <v>26</v>
      </c>
      <c r="J4">
        <v>37.21</v>
      </c>
      <c r="K4">
        <v>46.82</v>
      </c>
      <c r="L4">
        <v>11.511648177495999</v>
      </c>
      <c r="M4">
        <v>25.700095087163199</v>
      </c>
      <c r="N4">
        <v>22.397692307692299</v>
      </c>
      <c r="O4">
        <v>24.421923076923001</v>
      </c>
    </row>
    <row r="5" spans="1:15" x14ac:dyDescent="0.25">
      <c r="A5" t="s">
        <v>17</v>
      </c>
      <c r="B5">
        <v>675</v>
      </c>
      <c r="C5">
        <v>9933.23</v>
      </c>
      <c r="D5">
        <v>17957.169999999998</v>
      </c>
      <c r="E5">
        <v>27890.400000000001</v>
      </c>
      <c r="F5">
        <v>41.32</v>
      </c>
      <c r="G5">
        <v>1369.17</v>
      </c>
      <c r="H5">
        <v>653</v>
      </c>
      <c r="I5">
        <v>22</v>
      </c>
      <c r="J5">
        <v>40.31</v>
      </c>
      <c r="K5">
        <v>71.38</v>
      </c>
      <c r="L5">
        <v>14.0095558958652</v>
      </c>
      <c r="M5">
        <v>26.296722817764099</v>
      </c>
      <c r="N5">
        <v>35.681363636363599</v>
      </c>
      <c r="O5">
        <v>35.700454545454498</v>
      </c>
    </row>
    <row r="6" spans="1:15" x14ac:dyDescent="0.25">
      <c r="A6" t="s">
        <v>18</v>
      </c>
      <c r="B6">
        <v>675</v>
      </c>
      <c r="C6">
        <v>8457.3399999999892</v>
      </c>
      <c r="D6">
        <v>17926.57</v>
      </c>
      <c r="E6">
        <v>26383.91</v>
      </c>
      <c r="F6">
        <v>39.090000000000003</v>
      </c>
      <c r="G6">
        <v>1283.31</v>
      </c>
      <c r="H6">
        <v>653</v>
      </c>
      <c r="I6">
        <v>22</v>
      </c>
      <c r="J6">
        <v>38.409999999999997</v>
      </c>
      <c r="K6">
        <v>59.11</v>
      </c>
      <c r="L6">
        <v>11.6551301684532</v>
      </c>
      <c r="M6">
        <v>26.7574272588055</v>
      </c>
      <c r="N6">
        <v>38.4790909090909</v>
      </c>
      <c r="O6">
        <v>20.635000000000002</v>
      </c>
    </row>
    <row r="7" spans="1:15" x14ac:dyDescent="0.25">
      <c r="A7" t="s">
        <v>19</v>
      </c>
      <c r="B7">
        <v>676</v>
      </c>
      <c r="C7">
        <v>8181.34</v>
      </c>
      <c r="D7">
        <v>17664.5</v>
      </c>
      <c r="E7">
        <v>25845.84</v>
      </c>
      <c r="F7">
        <v>38.229999999999997</v>
      </c>
      <c r="G7">
        <v>1265.69</v>
      </c>
      <c r="H7">
        <v>653</v>
      </c>
      <c r="I7">
        <v>23</v>
      </c>
      <c r="J7">
        <v>37.58</v>
      </c>
      <c r="K7">
        <v>56.84</v>
      </c>
      <c r="L7">
        <v>11.4013323124042</v>
      </c>
      <c r="M7">
        <v>26.176952526799301</v>
      </c>
      <c r="N7">
        <v>32.011739130434698</v>
      </c>
      <c r="O7">
        <v>24.8239130434782</v>
      </c>
    </row>
    <row r="9" spans="1:15" x14ac:dyDescent="0.25">
      <c r="A9" t="s">
        <v>20</v>
      </c>
    </row>
    <row r="10" spans="1:15" x14ac:dyDescent="0.25">
      <c r="A10" t="s">
        <v>21</v>
      </c>
      <c r="B10">
        <f>AVERAGE(B2,B5)</f>
        <v>664.5</v>
      </c>
      <c r="C10">
        <f>AVERAGE(C2,C5)</f>
        <v>9118.4599999999955</v>
      </c>
      <c r="D10">
        <f t="shared" ref="D10:O10" si="0">AVERAGE(D2,D5)</f>
        <v>17793.964999999997</v>
      </c>
      <c r="E10">
        <f t="shared" si="0"/>
        <v>26912.425000000003</v>
      </c>
      <c r="F10">
        <f t="shared" si="0"/>
        <v>40.489999999999995</v>
      </c>
      <c r="G10">
        <f t="shared" si="0"/>
        <v>1348.42</v>
      </c>
      <c r="H10">
        <f t="shared" si="0"/>
        <v>642</v>
      </c>
      <c r="I10">
        <f t="shared" si="0"/>
        <v>22.5</v>
      </c>
      <c r="J10">
        <f t="shared" si="0"/>
        <v>39.615000000000002</v>
      </c>
      <c r="K10">
        <f t="shared" si="0"/>
        <v>65.564999999999998</v>
      </c>
      <c r="L10">
        <f t="shared" si="0"/>
        <v>13.041529136522101</v>
      </c>
      <c r="M10">
        <f t="shared" si="0"/>
        <v>26.573012755950149</v>
      </c>
      <c r="N10">
        <f t="shared" si="0"/>
        <v>32.738725296442652</v>
      </c>
      <c r="O10">
        <f t="shared" si="0"/>
        <v>32.825227272727197</v>
      </c>
    </row>
    <row r="11" spans="1:15" s="1" customFormat="1" x14ac:dyDescent="0.25">
      <c r="A11" s="1" t="s">
        <v>23</v>
      </c>
      <c r="B11" s="1">
        <f t="shared" ref="B11:O12" si="1">AVERAGE(B3,B6)</f>
        <v>664.5</v>
      </c>
      <c r="C11" s="1">
        <f t="shared" si="1"/>
        <v>9006.434999999994</v>
      </c>
      <c r="D11" s="1">
        <f t="shared" si="1"/>
        <v>17562.654999999999</v>
      </c>
      <c r="E11" s="1">
        <f t="shared" si="1"/>
        <v>26569.09</v>
      </c>
      <c r="F11" s="1">
        <f t="shared" si="1"/>
        <v>40</v>
      </c>
      <c r="G11" s="1">
        <f t="shared" si="1"/>
        <v>1345.335</v>
      </c>
      <c r="H11" s="1">
        <f t="shared" si="1"/>
        <v>642</v>
      </c>
      <c r="I11" s="1">
        <f t="shared" si="1"/>
        <v>22.5</v>
      </c>
      <c r="J11" s="1">
        <f t="shared" si="1"/>
        <v>39.17</v>
      </c>
      <c r="K11" s="1">
        <f t="shared" si="1"/>
        <v>63.39</v>
      </c>
      <c r="L11" s="1">
        <f t="shared" si="1"/>
        <v>12.73332578153245</v>
      </c>
      <c r="M11" s="1">
        <f t="shared" si="1"/>
        <v>26.43948225063885</v>
      </c>
      <c r="N11" s="1">
        <f t="shared" si="1"/>
        <v>37.510415019762803</v>
      </c>
      <c r="O11" s="1">
        <f t="shared" si="1"/>
        <v>25.88380434782605</v>
      </c>
    </row>
    <row r="12" spans="1:15" x14ac:dyDescent="0.25">
      <c r="A12" t="s">
        <v>22</v>
      </c>
      <c r="B12">
        <f t="shared" si="1"/>
        <v>666.5</v>
      </c>
      <c r="C12">
        <f t="shared" si="1"/>
        <v>8013.7649999999994</v>
      </c>
      <c r="D12">
        <f t="shared" si="1"/>
        <v>17258.114999999951</v>
      </c>
      <c r="E12">
        <f t="shared" si="1"/>
        <v>25271.879999999997</v>
      </c>
      <c r="F12">
        <f t="shared" si="1"/>
        <v>37.909999999999997</v>
      </c>
      <c r="G12">
        <f t="shared" si="1"/>
        <v>1306.0350000000001</v>
      </c>
      <c r="H12">
        <f t="shared" si="1"/>
        <v>642</v>
      </c>
      <c r="I12">
        <f t="shared" si="1"/>
        <v>24.5</v>
      </c>
      <c r="J12">
        <f t="shared" si="1"/>
        <v>37.394999999999996</v>
      </c>
      <c r="K12">
        <f t="shared" si="1"/>
        <v>51.83</v>
      </c>
      <c r="L12">
        <f t="shared" si="1"/>
        <v>11.4564902449501</v>
      </c>
      <c r="M12">
        <f t="shared" si="1"/>
        <v>25.938523806981252</v>
      </c>
      <c r="N12">
        <f t="shared" si="1"/>
        <v>27.204715719063501</v>
      </c>
      <c r="O12">
        <f t="shared" si="1"/>
        <v>24.6229180602006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SE_3_static_experiments_3_2705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Tibor Barabás</cp:lastModifiedBy>
  <dcterms:created xsi:type="dcterms:W3CDTF">2022-05-27T12:40:02Z</dcterms:created>
  <dcterms:modified xsi:type="dcterms:W3CDTF">2022-05-27T23:55:15Z</dcterms:modified>
</cp:coreProperties>
</file>