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C:\VSCODE\Python\NoteBook\"/>
    </mc:Choice>
  </mc:AlternateContent>
  <xr:revisionPtr revIDLastSave="0" documentId="13_ncr:40009_{9BD658A8-786E-4E2F-8531-A23F871298C0}" xr6:coauthVersionLast="46" xr6:coauthVersionMax="46" xr10:uidLastSave="{00000000-0000-0000-0000-000000000000}"/>
  <bookViews>
    <workbookView xWindow="-110" yWindow="310" windowWidth="19420" windowHeight="10000" activeTab="1"/>
  </bookViews>
  <sheets>
    <sheet name="qps_csv" sheetId="1" r:id="rId1"/>
    <sheet name="COntract Spec" sheetId="2" r:id="rId2"/>
  </sheets>
  <calcPr calcId="0"/>
</workbook>
</file>

<file path=xl/calcChain.xml><?xml version="1.0" encoding="utf-8"?>
<calcChain xmlns="http://schemas.openxmlformats.org/spreadsheetml/2006/main">
  <c r="M19" i="2" l="1"/>
</calcChain>
</file>

<file path=xl/sharedStrings.xml><?xml version="1.0" encoding="utf-8"?>
<sst xmlns="http://schemas.openxmlformats.org/spreadsheetml/2006/main" count="29" uniqueCount="27">
  <si>
    <t>MCUt6100J2</t>
  </si>
  <si>
    <t>IDN</t>
  </si>
  <si>
    <t>Logique</t>
  </si>
  <si>
    <t xml:space="preserve">MCU </t>
  </si>
  <si>
    <t>Cuivre</t>
  </si>
  <si>
    <t>strike</t>
  </si>
  <si>
    <t>J</t>
  </si>
  <si>
    <t>Octobre/call</t>
  </si>
  <si>
    <t>EXPIRY_DATE(67)</t>
  </si>
  <si>
    <t>Underlying</t>
  </si>
  <si>
    <t xml:space="preserve">MCU0 </t>
  </si>
  <si>
    <t>Cash price (fwd 2 jour/ spot) (code+"0")</t>
  </si>
  <si>
    <t>MCU0 (code+"0")</t>
  </si>
  <si>
    <t>First fixing date</t>
  </si>
  <si>
    <t>Buisness Logique</t>
  </si>
  <si>
    <t>Last fixing date</t>
  </si>
  <si>
    <t>Settlement date</t>
  </si>
  <si>
    <t>Buisness logique</t>
  </si>
  <si>
    <t>Details</t>
  </si>
  <si>
    <t>https://www.lme.com/en/Metals/Non-ferrous/lme-Aluminium/Contract-specifications(see tapo)</t>
  </si>
  <si>
    <t>1er jour ouvre du mois d expiry
"Traded Average Price Options (TAPOs) are exchange traded and cleared contracts which settle financially based on the average of the daily LME Official Settlement Prices for the relevant month."</t>
  </si>
  <si>
    <t>last business day of the TAPO month" (expiry of the option)
"Traded Average Price Options (TAPOs) are exchange traded and cleared contracts which settle financially based on the average of the daily LME Official Settlement Prices for the relevant month."
"Automatic declaration of in-the-money TAPOs at 15.00 on the last business day of the TAPO month"</t>
  </si>
  <si>
    <t>First Buisness day of the TAPO month</t>
  </si>
  <si>
    <t>last business day of the TAPO month" (expiry of the option)</t>
  </si>
  <si>
    <t>Year of the TAPO</t>
  </si>
  <si>
    <t>TAPO Month/Option Type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</si>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</sst>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theme="5" tint="-0.249977111117893"/>
      <name val="Calibri"/>
      <family val="2"/>
      <scheme val="minor"/>
    </font>
    <font>
      <b/>
      <sz val="11"/>
      <color theme="5"/>
      <name val="Calibri"/>
      <family val="2"/>
      <scheme val="minor"/>
    </font>
    <font>
      <sz val="11"/>
      <color theme="5"/>
      <name val="Calibri"/>
      <family val="2"/>
      <scheme val="minor"/>
    </font>
    <font>
      <i/>
      <sz val="11"/>
      <color theme="5"/>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20">
    <xf numFmtId="0" fontId="0" fillId="0" borderId="0" xfId="0"/>
    <xf numFmtId="14" fontId="0" fillId="0" borderId="0" xfId="0" applyNumberFormat="1"/>
    <xf numFmtId="15" fontId="0" fillId="0" borderId="0" xfId="0" applyNumberFormat="1"/>
    <xf numFmtId="0" fontId="18" fillId="0" borderId="0" xfId="0" applyFont="1"/>
    <xf numFmtId="0" fontId="0" fillId="0" borderId="10" xfId="0" applyBorder="1"/>
    <xf numFmtId="0" fontId="18" fillId="0" borderId="10" xfId="0" applyFont="1" applyBorder="1"/>
    <xf numFmtId="0" fontId="16" fillId="0" borderId="10" xfId="0" applyFont="1" applyBorder="1"/>
    <xf numFmtId="0" fontId="0" fillId="0" borderId="10" xfId="0" applyBorder="1" applyAlignment="1">
      <alignment horizontal="left"/>
    </xf>
    <xf numFmtId="0" fontId="18" fillId="0" borderId="10" xfId="0" applyFont="1" applyBorder="1" applyAlignment="1">
      <alignment horizontal="left"/>
    </xf>
    <xf numFmtId="0" fontId="16" fillId="0" borderId="0" xfId="0" applyFont="1"/>
    <xf numFmtId="0" fontId="19" fillId="0" borderId="0" xfId="0" applyFont="1"/>
    <xf numFmtId="0" fontId="20" fillId="33" borderId="10" xfId="0" applyFont="1" applyFill="1" applyBorder="1"/>
    <xf numFmtId="0" fontId="21" fillId="33" borderId="10" xfId="0" applyFont="1" applyFill="1" applyBorder="1"/>
    <xf numFmtId="0" fontId="22" fillId="33" borderId="10" xfId="0" applyFont="1" applyFill="1" applyBorder="1"/>
    <xf numFmtId="0" fontId="16" fillId="34" borderId="10" xfId="0" applyFont="1" applyFill="1" applyBorder="1"/>
    <xf numFmtId="0" fontId="0" fillId="34" borderId="10" xfId="0" applyFill="1" applyBorder="1"/>
    <xf numFmtId="0" fontId="0" fillId="34" borderId="10" xfId="0" applyFill="1" applyBorder="1" applyAlignment="1">
      <alignment wrapText="1"/>
    </xf>
    <xf numFmtId="0" fontId="18" fillId="34" borderId="10" xfId="0" applyFont="1" applyFill="1" applyBorder="1"/>
    <xf numFmtId="0" fontId="23" fillId="0" borderId="10" xfId="43" applyBorder="1"/>
    <xf numFmtId="43" fontId="0" fillId="0" borderId="0" xfId="1"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11</xdr:col>
      <xdr:colOff>381001</xdr:colOff>
      <xdr:row>29</xdr:row>
      <xdr:rowOff>107432</xdr:rowOff>
    </xdr:to>
    <xdr:pic>
      <xdr:nvPicPr>
        <xdr:cNvPr id="2" name="Picture 1">
          <a:extLst>
            <a:ext uri="{FF2B5EF4-FFF2-40B4-BE49-F238E27FC236}">
              <a16:creationId xmlns:a16="http://schemas.microsoft.com/office/drawing/2014/main" id="{A8F8699A-CDCA-4CFC-8AF9-70F6E02B2377}"/>
            </a:ext>
          </a:extLst>
        </xdr:cNvPr>
        <xdr:cNvPicPr>
          <a:picLocks noChangeAspect="1"/>
        </xdr:cNvPicPr>
      </xdr:nvPicPr>
      <xdr:blipFill>
        <a:blip xmlns:r="http://schemas.openxmlformats.org/officeDocument/2006/relationships" r:embed="rId1"/>
        <a:stretch>
          <a:fillRect/>
        </a:stretch>
      </xdr:blipFill>
      <xdr:spPr>
        <a:xfrm>
          <a:off x="1" y="0"/>
          <a:ext cx="7112000" cy="54645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me.com/en/Metals/Non-ferrous/lme-Aluminium/Contract-specifications(see%20tapo)" TargetMode="External"/><Relationship Id="rId1" Type="http://schemas.openxmlformats.org/officeDocument/2006/relationships/hyperlink" Target="https://www.lme.com/en/Metals/Non-ferrous/lme-Aluminium/Contract-specifications(see%20tap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F2" sqref="F2"/>
    </sheetView>
  </sheetViews>
  <sheetFormatPr defaultRowHeight="14.5" x14ac:dyDescent="0.35"/>
  <cols>
    <col min="1" max="1" width="10.453125" bestFit="1" customWidth="1"/>
    <col min="3" max="3" width="14.54296875" bestFit="1" customWidth="1"/>
    <col min="4" max="4" width="51" bestFit="1" customWidth="1"/>
    <col min="5" max="5" width="34.36328125" bestFit="1" customWidth="1"/>
    <col min="6" max="6" width="26.81640625" customWidth="1"/>
    <col min="7" max="7" width="15.36328125" bestFit="1" customWidth="1"/>
  </cols>
  <sheetData>
    <row r="1" spans="1:8" x14ac:dyDescent="0.35">
      <c r="A1" s="1">
        <v>44496</v>
      </c>
    </row>
    <row r="2" spans="1:8" x14ac:dyDescent="0.35">
      <c r="C2" t="s">
        <v>18</v>
      </c>
      <c r="D2" s="9" t="s">
        <v>0</v>
      </c>
      <c r="E2" s="14" t="s">
        <v>2</v>
      </c>
      <c r="F2" s="6" t="s">
        <v>26</v>
      </c>
      <c r="G2" s="11" t="s">
        <v>1</v>
      </c>
    </row>
    <row r="3" spans="1:8" x14ac:dyDescent="0.35">
      <c r="C3" s="7" t="s">
        <v>3</v>
      </c>
      <c r="D3" s="4" t="s">
        <v>4</v>
      </c>
      <c r="E3" s="15"/>
      <c r="F3" s="4"/>
      <c r="G3" s="12"/>
    </row>
    <row r="4" spans="1:8" x14ac:dyDescent="0.35">
      <c r="C4" s="7">
        <v>6100</v>
      </c>
      <c r="D4" s="4" t="s">
        <v>5</v>
      </c>
      <c r="E4" s="15"/>
      <c r="F4" s="4"/>
      <c r="G4" s="12"/>
    </row>
    <row r="5" spans="1:8" x14ac:dyDescent="0.35">
      <c r="C5" s="7" t="s">
        <v>6</v>
      </c>
      <c r="D5" s="4" t="s">
        <v>7</v>
      </c>
      <c r="E5" s="15" t="s">
        <v>25</v>
      </c>
      <c r="F5" s="4"/>
      <c r="G5" s="12" t="s">
        <v>8</v>
      </c>
      <c r="H5" s="2">
        <v>44865</v>
      </c>
    </row>
    <row r="6" spans="1:8" x14ac:dyDescent="0.35">
      <c r="C6" s="7">
        <v>2</v>
      </c>
      <c r="D6" s="4">
        <v>2022</v>
      </c>
      <c r="E6" s="15" t="s">
        <v>24</v>
      </c>
      <c r="F6" s="4"/>
      <c r="G6" s="12"/>
    </row>
    <row r="7" spans="1:8" x14ac:dyDescent="0.35">
      <c r="C7" s="7" t="s">
        <v>9</v>
      </c>
      <c r="D7" s="4" t="s">
        <v>10</v>
      </c>
      <c r="E7" s="14" t="s">
        <v>11</v>
      </c>
      <c r="F7" s="4"/>
      <c r="G7" s="12" t="s">
        <v>12</v>
      </c>
    </row>
    <row r="8" spans="1:8" ht="101.5" x14ac:dyDescent="0.35">
      <c r="C8" s="7" t="s">
        <v>13</v>
      </c>
      <c r="D8" s="4" t="s">
        <v>22</v>
      </c>
      <c r="E8" s="16" t="s">
        <v>20</v>
      </c>
      <c r="F8" s="18" t="s">
        <v>19</v>
      </c>
      <c r="G8" s="12" t="s">
        <v>14</v>
      </c>
    </row>
    <row r="9" spans="1:8" ht="159.5" x14ac:dyDescent="0.35">
      <c r="C9" s="7" t="s">
        <v>15</v>
      </c>
      <c r="D9" s="4" t="s">
        <v>23</v>
      </c>
      <c r="E9" s="16" t="s">
        <v>21</v>
      </c>
      <c r="F9" s="18" t="s">
        <v>19</v>
      </c>
      <c r="G9" s="12" t="s">
        <v>8</v>
      </c>
    </row>
    <row r="10" spans="1:8" x14ac:dyDescent="0.35">
      <c r="C10" s="8" t="s">
        <v>16</v>
      </c>
      <c r="D10" s="5"/>
      <c r="E10" s="17"/>
      <c r="F10" s="5"/>
      <c r="G10" s="13" t="s">
        <v>17</v>
      </c>
      <c r="H10" s="3"/>
    </row>
    <row r="11" spans="1:8" x14ac:dyDescent="0.35">
      <c r="G11" s="10"/>
    </row>
  </sheetData>
  <hyperlinks>
    <hyperlink ref="F9" r:id="rId1"/>
    <hyperlink ref="F8"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8:M19"/>
  <sheetViews>
    <sheetView tabSelected="1" topLeftCell="A8" zoomScale="130" zoomScaleNormal="130" workbookViewId="0">
      <selection activeCell="M20" sqref="M20"/>
    </sheetView>
  </sheetViews>
  <sheetFormatPr defaultRowHeight="14.5" x14ac:dyDescent="0.35"/>
  <cols>
    <col min="13" max="13" width="10.36328125" bestFit="1" customWidth="1"/>
  </cols>
  <sheetData>
    <row r="18" spans="13:13" x14ac:dyDescent="0.35">
      <c r="M18" s="2">
        <v>42907</v>
      </c>
    </row>
    <row r="19" spans="13:13" x14ac:dyDescent="0.35">
      <c r="M19" s="19">
        <f>M18</f>
        <v>42907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qps_csv</vt:lpstr>
      <vt:lpstr>COntract Spec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U0168118</cp:lastModifiedBy>
  <dcterms:created xsi:type="dcterms:W3CDTF">2021-10-29T13:43:14Z</dcterms:created>
  <dcterms:modified xsi:type="dcterms:W3CDTF">2021-10-29T14:04:44Z</dcterms:modified>
</cp:coreProperties>
</file>