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lgorithms\D - Basic Algorithms 2\II. Dynamic Programming\"/>
    </mc:Choice>
  </mc:AlternateContent>
  <bookViews>
    <workbookView xWindow="0" yWindow="0" windowWidth="15360" windowHeight="7755" activeTab="2"/>
  </bookViews>
  <sheets>
    <sheet name="LCS" sheetId="1" r:id="rId1"/>
    <sheet name="Subset Sum" sheetId="2" r:id="rId2"/>
    <sheet name="LP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3" l="1"/>
  <c r="G41" i="3"/>
  <c r="E41" i="3"/>
  <c r="E39" i="3"/>
  <c r="G39" i="3" s="1"/>
  <c r="I39" i="3"/>
  <c r="I38" i="3"/>
  <c r="G38" i="3"/>
  <c r="E38" i="3"/>
  <c r="I35" i="3"/>
  <c r="I36" i="3"/>
  <c r="G35" i="3"/>
  <c r="G36" i="3"/>
  <c r="E35" i="3"/>
  <c r="E36" i="3"/>
  <c r="I34" i="3"/>
  <c r="G34" i="3"/>
  <c r="E34" i="3"/>
  <c r="I29" i="3"/>
  <c r="I30" i="3"/>
  <c r="I31" i="3"/>
  <c r="I32" i="3"/>
  <c r="I24" i="3"/>
  <c r="I25" i="3"/>
  <c r="I26" i="3"/>
  <c r="I27" i="3"/>
  <c r="I23" i="3"/>
  <c r="E31" i="3"/>
  <c r="G31" i="3" s="1"/>
  <c r="E32" i="3"/>
  <c r="G32" i="3" s="1"/>
  <c r="E29" i="3"/>
  <c r="G29" i="3" s="1"/>
  <c r="E30" i="3"/>
  <c r="G30" i="3" s="1"/>
  <c r="E24" i="3"/>
  <c r="G24" i="3" s="1"/>
  <c r="E25" i="3"/>
  <c r="G25" i="3" s="1"/>
  <c r="E26" i="3"/>
  <c r="G26" i="3" s="1"/>
  <c r="E27" i="3"/>
  <c r="G27" i="3" s="1"/>
  <c r="E23" i="3"/>
  <c r="G23" i="3" s="1"/>
  <c r="I8" i="2" l="1"/>
  <c r="J8" i="2"/>
  <c r="K8" i="2"/>
  <c r="L8" i="2"/>
  <c r="M8" i="2"/>
  <c r="H8" i="2"/>
  <c r="G8" i="2"/>
  <c r="F8" i="2"/>
  <c r="E9" i="2"/>
  <c r="E10" i="2"/>
  <c r="E11" i="2"/>
  <c r="E8" i="2"/>
</calcChain>
</file>

<file path=xl/sharedStrings.xml><?xml version="1.0" encoding="utf-8"?>
<sst xmlns="http://schemas.openxmlformats.org/spreadsheetml/2006/main" count="66" uniqueCount="24">
  <si>
    <t>a</t>
  </si>
  <si>
    <t>c</t>
  </si>
  <si>
    <t>b</t>
  </si>
  <si>
    <t>e</t>
  </si>
  <si>
    <t>d</t>
  </si>
  <si>
    <t>f</t>
  </si>
  <si>
    <t>i</t>
  </si>
  <si>
    <t>j</t>
  </si>
  <si>
    <t>1: a</t>
  </si>
  <si>
    <t>2: a</t>
  </si>
  <si>
    <t>2: ac</t>
  </si>
  <si>
    <t>2: ab</t>
  </si>
  <si>
    <t>2: ac, ab</t>
  </si>
  <si>
    <t>2: ab, ac</t>
  </si>
  <si>
    <t>3: aba, aca</t>
  </si>
  <si>
    <t>4: abad, acad</t>
  </si>
  <si>
    <t>value/sum</t>
  </si>
  <si>
    <t>Current Value = Previous Value || Remaining Value</t>
  </si>
  <si>
    <t>DP = SubsetSum() || SubsetSum()</t>
  </si>
  <si>
    <t>i/j</t>
  </si>
  <si>
    <t>len</t>
  </si>
  <si>
    <t>dp[I + 1][j - 1]</t>
  </si>
  <si>
    <t>j = i + len - 1</t>
  </si>
  <si>
    <t>I &lt;= n - len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</si>
</sst>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workbookViewId="0">
      <selection activeCell="F6" sqref="F6"/>
    </sheetView>
  </sheetViews>
  <sheetFormatPr defaultColWidth="4.28515625" defaultRowHeight="15" x14ac:dyDescent="0.25"/>
  <cols>
    <col min="1" max="9" width="12.7109375" style="1" customWidth="1"/>
    <col min="10" max="16384" width="4.28515625" style="1"/>
  </cols>
  <sheetData>
    <row r="1" spans="1:9" ht="18" customHeight="1" x14ac:dyDescent="0.25">
      <c r="A1" s="2"/>
      <c r="B1" s="2" t="s">
        <v>7</v>
      </c>
      <c r="C1" s="2"/>
      <c r="D1" s="2" t="s">
        <v>0</v>
      </c>
      <c r="E1" s="2" t="s">
        <v>2</v>
      </c>
      <c r="F1" s="2" t="s">
        <v>1</v>
      </c>
      <c r="G1" s="2" t="s">
        <v>0</v>
      </c>
      <c r="H1" s="2" t="s">
        <v>4</v>
      </c>
      <c r="I1" s="2" t="s">
        <v>5</v>
      </c>
    </row>
    <row r="2" spans="1:9" ht="18" customHeight="1" x14ac:dyDescent="0.25">
      <c r="A2" s="2" t="s">
        <v>6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</row>
    <row r="3" spans="1:9" ht="18" customHeight="1" x14ac:dyDescent="0.25">
      <c r="A3" s="2"/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8" customHeight="1" x14ac:dyDescent="0.25">
      <c r="A4" s="3" t="s">
        <v>0</v>
      </c>
      <c r="B4" s="2">
        <v>1</v>
      </c>
      <c r="C4" s="2">
        <v>0</v>
      </c>
      <c r="D4" s="4" t="s">
        <v>8</v>
      </c>
      <c r="E4" s="2" t="s">
        <v>8</v>
      </c>
      <c r="F4" s="2" t="s">
        <v>8</v>
      </c>
      <c r="G4" s="4" t="s">
        <v>9</v>
      </c>
      <c r="H4" s="2" t="s">
        <v>9</v>
      </c>
      <c r="I4" s="2" t="s">
        <v>9</v>
      </c>
    </row>
    <row r="5" spans="1:9" ht="18" customHeight="1" x14ac:dyDescent="0.25">
      <c r="A5" s="2" t="s">
        <v>1</v>
      </c>
      <c r="B5" s="2">
        <v>2</v>
      </c>
      <c r="C5" s="2">
        <v>0</v>
      </c>
      <c r="D5" s="2" t="s">
        <v>8</v>
      </c>
      <c r="E5" s="2" t="s">
        <v>8</v>
      </c>
      <c r="F5" s="4" t="s">
        <v>10</v>
      </c>
      <c r="G5" s="3" t="s">
        <v>10</v>
      </c>
      <c r="H5" s="3" t="s">
        <v>10</v>
      </c>
      <c r="I5" s="3" t="s">
        <v>10</v>
      </c>
    </row>
    <row r="6" spans="1:9" ht="18" customHeight="1" x14ac:dyDescent="0.25">
      <c r="A6" s="2" t="s">
        <v>2</v>
      </c>
      <c r="B6" s="2">
        <v>3</v>
      </c>
      <c r="C6" s="2">
        <v>0</v>
      </c>
      <c r="D6" s="2" t="s">
        <v>8</v>
      </c>
      <c r="E6" s="4" t="s">
        <v>11</v>
      </c>
      <c r="F6" s="2" t="s">
        <v>12</v>
      </c>
      <c r="G6" s="2" t="s">
        <v>12</v>
      </c>
      <c r="H6" s="2" t="s">
        <v>12</v>
      </c>
      <c r="I6" s="2" t="s">
        <v>12</v>
      </c>
    </row>
    <row r="7" spans="1:9" ht="18" customHeight="1" x14ac:dyDescent="0.25">
      <c r="A7" s="2" t="s">
        <v>0</v>
      </c>
      <c r="B7" s="2">
        <v>4</v>
      </c>
      <c r="C7" s="2">
        <v>0</v>
      </c>
      <c r="D7" s="4" t="s">
        <v>8</v>
      </c>
      <c r="E7" s="2" t="s">
        <v>13</v>
      </c>
      <c r="F7" s="2" t="s">
        <v>13</v>
      </c>
      <c r="G7" s="4" t="s">
        <v>14</v>
      </c>
      <c r="H7" s="2" t="s">
        <v>14</v>
      </c>
      <c r="I7" s="2" t="s">
        <v>14</v>
      </c>
    </row>
    <row r="8" spans="1:9" ht="18" customHeight="1" x14ac:dyDescent="0.25">
      <c r="A8" s="2" t="s">
        <v>3</v>
      </c>
      <c r="B8" s="2">
        <v>5</v>
      </c>
      <c r="C8" s="2">
        <v>0</v>
      </c>
      <c r="D8" s="2" t="s">
        <v>8</v>
      </c>
      <c r="E8" s="2" t="s">
        <v>13</v>
      </c>
      <c r="F8" s="2" t="s">
        <v>13</v>
      </c>
      <c r="G8" s="2" t="s">
        <v>14</v>
      </c>
      <c r="H8" s="2" t="s">
        <v>14</v>
      </c>
      <c r="I8" s="2" t="s">
        <v>14</v>
      </c>
    </row>
    <row r="9" spans="1:9" ht="18" customHeight="1" x14ac:dyDescent="0.25">
      <c r="A9" s="2" t="s">
        <v>4</v>
      </c>
      <c r="B9" s="2">
        <v>6</v>
      </c>
      <c r="C9" s="2">
        <v>0</v>
      </c>
      <c r="D9" s="2" t="s">
        <v>8</v>
      </c>
      <c r="E9" s="2" t="s">
        <v>13</v>
      </c>
      <c r="F9" s="2" t="s">
        <v>13</v>
      </c>
      <c r="G9" s="2" t="s">
        <v>14</v>
      </c>
      <c r="H9" s="4" t="s">
        <v>15</v>
      </c>
      <c r="I9" s="3" t="s">
        <v>15</v>
      </c>
    </row>
  </sheetData>
  <pageMargins left="0.7" right="0.7" top="0.75" bottom="0.75" header="0.3" footer="0.3"/>
  <pageSetup fitToWidth="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4"/>
  <sheetViews>
    <sheetView topLeftCell="B1" workbookViewId="0">
      <selection activeCell="E17" sqref="E17"/>
    </sheetView>
  </sheetViews>
  <sheetFormatPr defaultRowHeight="15" x14ac:dyDescent="0.25"/>
  <cols>
    <col min="4" max="4" width="10.28515625" customWidth="1"/>
  </cols>
  <sheetData>
    <row r="3" spans="4:13" x14ac:dyDescent="0.25">
      <c r="D3" t="s">
        <v>17</v>
      </c>
    </row>
    <row r="6" spans="4:13" x14ac:dyDescent="0.25">
      <c r="D6" t="s">
        <v>16</v>
      </c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</row>
    <row r="7" spans="4:13" x14ac:dyDescent="0.25">
      <c r="D7" s="5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4:13" x14ac:dyDescent="0.25">
      <c r="D8" s="5">
        <v>1</v>
      </c>
      <c r="E8" t="b">
        <f>OR(1,1)</f>
        <v>1</v>
      </c>
      <c r="F8" t="b">
        <f>OR(FALSE,TRUE)</f>
        <v>1</v>
      </c>
      <c r="G8" t="b">
        <f>OR(FALSE,TRUE)</f>
        <v>1</v>
      </c>
      <c r="H8" t="b">
        <f>OR(FALSE,TRUE)</f>
        <v>1</v>
      </c>
      <c r="I8" t="b">
        <f>OR(FALSE,TRUE)</f>
        <v>1</v>
      </c>
      <c r="J8" t="b">
        <f t="shared" ref="J8:M8" si="0">OR(FALSE,TRUE)</f>
        <v>1</v>
      </c>
      <c r="K8" t="b">
        <f t="shared" si="0"/>
        <v>1</v>
      </c>
      <c r="L8" t="b">
        <f t="shared" si="0"/>
        <v>1</v>
      </c>
      <c r="M8" t="b">
        <f t="shared" si="0"/>
        <v>1</v>
      </c>
    </row>
    <row r="9" spans="4:13" x14ac:dyDescent="0.25">
      <c r="D9">
        <v>2</v>
      </c>
      <c r="E9" t="b">
        <f t="shared" ref="E9:E11" si="1">OR(1,1)</f>
        <v>1</v>
      </c>
    </row>
    <row r="10" spans="4:13" x14ac:dyDescent="0.25">
      <c r="D10">
        <v>5</v>
      </c>
      <c r="E10" t="b">
        <f t="shared" si="1"/>
        <v>1</v>
      </c>
    </row>
    <row r="11" spans="4:13" x14ac:dyDescent="0.25">
      <c r="D11">
        <v>7</v>
      </c>
      <c r="E11" t="b">
        <f t="shared" si="1"/>
        <v>1</v>
      </c>
    </row>
    <row r="14" spans="4:13" x14ac:dyDescent="0.25">
      <c r="D14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1"/>
  <sheetViews>
    <sheetView tabSelected="1" zoomScale="120" zoomScaleNormal="120" workbookViewId="0">
      <selection activeCell="E11" sqref="E11"/>
    </sheetView>
  </sheetViews>
  <sheetFormatPr defaultRowHeight="15" x14ac:dyDescent="0.25"/>
  <sheetData>
    <row r="3" spans="3:10" x14ac:dyDescent="0.25">
      <c r="D3" s="7"/>
      <c r="E3" s="7"/>
    </row>
    <row r="4" spans="3:10" x14ac:dyDescent="0.25">
      <c r="D4" s="7">
        <v>1</v>
      </c>
      <c r="E4" s="7">
        <v>2</v>
      </c>
      <c r="F4">
        <v>3</v>
      </c>
      <c r="G4">
        <v>4</v>
      </c>
      <c r="H4">
        <v>5</v>
      </c>
      <c r="I4">
        <v>6</v>
      </c>
      <c r="J4">
        <v>7</v>
      </c>
    </row>
    <row r="5" spans="3:10" x14ac:dyDescent="0.25">
      <c r="D5" s="6" t="s">
        <v>0</v>
      </c>
      <c r="E5" s="6" t="s">
        <v>2</v>
      </c>
      <c r="F5" s="6" t="s">
        <v>2</v>
      </c>
      <c r="G5" s="6" t="s">
        <v>1</v>
      </c>
      <c r="H5" s="6" t="s">
        <v>0</v>
      </c>
      <c r="I5" s="6" t="s">
        <v>0</v>
      </c>
      <c r="J5" s="6" t="s">
        <v>1</v>
      </c>
    </row>
    <row r="9" spans="3:10" x14ac:dyDescent="0.25">
      <c r="C9" t="s">
        <v>19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</row>
    <row r="10" spans="3:10" x14ac:dyDescent="0.25"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3:10" x14ac:dyDescent="0.25">
      <c r="C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3:10" x14ac:dyDescent="0.25">
      <c r="C12">
        <v>3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3:10" x14ac:dyDescent="0.25">
      <c r="C13">
        <v>4</v>
      </c>
      <c r="G13">
        <v>1</v>
      </c>
      <c r="H13">
        <v>0</v>
      </c>
      <c r="I13">
        <v>0</v>
      </c>
      <c r="J13">
        <v>1</v>
      </c>
    </row>
    <row r="14" spans="3:10" x14ac:dyDescent="0.25">
      <c r="C14">
        <v>5</v>
      </c>
      <c r="H14">
        <v>1</v>
      </c>
      <c r="I14">
        <v>1</v>
      </c>
      <c r="J14">
        <v>0</v>
      </c>
    </row>
    <row r="15" spans="3:10" x14ac:dyDescent="0.25">
      <c r="C15">
        <v>6</v>
      </c>
      <c r="I15">
        <v>1</v>
      </c>
      <c r="J15">
        <v>0</v>
      </c>
    </row>
    <row r="16" spans="3:10" x14ac:dyDescent="0.25">
      <c r="C16">
        <v>7</v>
      </c>
      <c r="J16">
        <v>1</v>
      </c>
    </row>
    <row r="20" spans="3:9" x14ac:dyDescent="0.25">
      <c r="C20" t="s">
        <v>20</v>
      </c>
      <c r="D20" t="s">
        <v>6</v>
      </c>
      <c r="E20" t="s">
        <v>22</v>
      </c>
      <c r="G20" t="s">
        <v>21</v>
      </c>
      <c r="I20" t="s">
        <v>23</v>
      </c>
    </row>
    <row r="21" spans="3:9" x14ac:dyDescent="0.25">
      <c r="C21">
        <v>2</v>
      </c>
      <c r="D21">
        <v>1</v>
      </c>
      <c r="E21">
        <v>2</v>
      </c>
    </row>
    <row r="23" spans="3:9" x14ac:dyDescent="0.25">
      <c r="C23">
        <v>3</v>
      </c>
      <c r="D23">
        <v>1</v>
      </c>
      <c r="E23">
        <f>D23+C23-1</f>
        <v>3</v>
      </c>
      <c r="G23" t="str">
        <f>CONCATENATE(D23+1," ",E23-1)</f>
        <v>2 2</v>
      </c>
      <c r="I23">
        <f>7 - C23 +1</f>
        <v>5</v>
      </c>
    </row>
    <row r="24" spans="3:9" x14ac:dyDescent="0.25">
      <c r="C24">
        <v>3</v>
      </c>
      <c r="D24">
        <v>2</v>
      </c>
      <c r="E24">
        <f t="shared" ref="E24:E27" si="0">D24+C24-1</f>
        <v>4</v>
      </c>
      <c r="G24" t="str">
        <f t="shared" ref="G24:G27" si="1">CONCATENATE(D24+1," ",E24-1)</f>
        <v>3 3</v>
      </c>
      <c r="I24">
        <f>7 - C24 +1</f>
        <v>5</v>
      </c>
    </row>
    <row r="25" spans="3:9" x14ac:dyDescent="0.25">
      <c r="C25">
        <v>3</v>
      </c>
      <c r="D25">
        <v>3</v>
      </c>
      <c r="E25">
        <f t="shared" si="0"/>
        <v>5</v>
      </c>
      <c r="G25" t="str">
        <f t="shared" si="1"/>
        <v>4 4</v>
      </c>
      <c r="I25">
        <f>7 - C25 +1</f>
        <v>5</v>
      </c>
    </row>
    <row r="26" spans="3:9" x14ac:dyDescent="0.25">
      <c r="C26">
        <v>3</v>
      </c>
      <c r="D26">
        <v>4</v>
      </c>
      <c r="E26">
        <f t="shared" si="0"/>
        <v>6</v>
      </c>
      <c r="G26" t="str">
        <f t="shared" si="1"/>
        <v>5 5</v>
      </c>
      <c r="I26">
        <f>7 - C26 +1</f>
        <v>5</v>
      </c>
    </row>
    <row r="27" spans="3:9" x14ac:dyDescent="0.25">
      <c r="C27">
        <v>3</v>
      </c>
      <c r="D27">
        <v>5</v>
      </c>
      <c r="E27">
        <f t="shared" si="0"/>
        <v>7</v>
      </c>
      <c r="G27" t="str">
        <f t="shared" si="1"/>
        <v>6 6</v>
      </c>
      <c r="I27">
        <f>7 - C27 +1</f>
        <v>5</v>
      </c>
    </row>
    <row r="29" spans="3:9" x14ac:dyDescent="0.25">
      <c r="C29">
        <v>4</v>
      </c>
      <c r="D29">
        <v>1</v>
      </c>
      <c r="E29">
        <f>D29+C29-1</f>
        <v>4</v>
      </c>
      <c r="G29" t="str">
        <f>CONCATENATE(D29+1," ",E29-1)</f>
        <v>2 3</v>
      </c>
      <c r="I29">
        <f>7 - C29 +1</f>
        <v>4</v>
      </c>
    </row>
    <row r="30" spans="3:9" x14ac:dyDescent="0.25">
      <c r="C30">
        <v>4</v>
      </c>
      <c r="D30">
        <v>2</v>
      </c>
      <c r="E30">
        <f>D30+C30-1</f>
        <v>5</v>
      </c>
      <c r="G30" t="str">
        <f>CONCATENATE(D30+1," ",E30-1)</f>
        <v>3 4</v>
      </c>
      <c r="I30">
        <f>7 - C30 +1</f>
        <v>4</v>
      </c>
    </row>
    <row r="31" spans="3:9" x14ac:dyDescent="0.25">
      <c r="C31">
        <v>4</v>
      </c>
      <c r="D31">
        <v>3</v>
      </c>
      <c r="E31">
        <f>D31+C31-1</f>
        <v>6</v>
      </c>
      <c r="G31" t="str">
        <f>CONCATENATE(D31+1," ",E31-1)</f>
        <v>4 5</v>
      </c>
      <c r="I31">
        <f>7 - C31 +1</f>
        <v>4</v>
      </c>
    </row>
    <row r="32" spans="3:9" x14ac:dyDescent="0.25">
      <c r="C32">
        <v>4</v>
      </c>
      <c r="D32">
        <v>4</v>
      </c>
      <c r="E32">
        <f>D32+C32-1</f>
        <v>7</v>
      </c>
      <c r="G32" t="str">
        <f>CONCATENATE(D32+1," ",E32-1)</f>
        <v>5 6</v>
      </c>
      <c r="I32">
        <f>7 - C32 +1</f>
        <v>4</v>
      </c>
    </row>
    <row r="34" spans="3:9" x14ac:dyDescent="0.25">
      <c r="C34">
        <v>5</v>
      </c>
      <c r="D34">
        <v>1</v>
      </c>
      <c r="E34">
        <f t="shared" ref="E33:E41" si="2">D34+C34-1</f>
        <v>5</v>
      </c>
      <c r="G34" t="str">
        <f t="shared" ref="G33:G41" si="3">CONCATENATE(D34+1," ",E34-1)</f>
        <v>2 4</v>
      </c>
      <c r="I34">
        <f t="shared" ref="I33:I41" si="4">7 - C34 +1</f>
        <v>3</v>
      </c>
    </row>
    <row r="35" spans="3:9" x14ac:dyDescent="0.25">
      <c r="C35">
        <v>5</v>
      </c>
      <c r="D35">
        <v>2</v>
      </c>
      <c r="E35">
        <f t="shared" si="2"/>
        <v>6</v>
      </c>
      <c r="G35" t="str">
        <f t="shared" si="3"/>
        <v>3 5</v>
      </c>
      <c r="I35">
        <f t="shared" si="4"/>
        <v>3</v>
      </c>
    </row>
    <row r="36" spans="3:9" x14ac:dyDescent="0.25">
      <c r="C36">
        <v>5</v>
      </c>
      <c r="D36">
        <v>3</v>
      </c>
      <c r="E36">
        <f t="shared" si="2"/>
        <v>7</v>
      </c>
      <c r="G36" t="str">
        <f t="shared" si="3"/>
        <v>4 6</v>
      </c>
      <c r="I36">
        <f t="shared" si="4"/>
        <v>3</v>
      </c>
    </row>
    <row r="38" spans="3:9" x14ac:dyDescent="0.25">
      <c r="C38">
        <v>6</v>
      </c>
      <c r="D38">
        <v>1</v>
      </c>
      <c r="E38">
        <f t="shared" si="2"/>
        <v>6</v>
      </c>
      <c r="G38" t="str">
        <f t="shared" si="3"/>
        <v>2 5</v>
      </c>
      <c r="I38">
        <f t="shared" si="4"/>
        <v>2</v>
      </c>
    </row>
    <row r="39" spans="3:9" x14ac:dyDescent="0.25">
      <c r="C39">
        <v>6</v>
      </c>
      <c r="D39">
        <v>2</v>
      </c>
      <c r="E39">
        <f t="shared" si="2"/>
        <v>7</v>
      </c>
      <c r="G39" t="str">
        <f t="shared" si="3"/>
        <v>3 6</v>
      </c>
      <c r="I39">
        <f t="shared" si="4"/>
        <v>2</v>
      </c>
    </row>
    <row r="41" spans="3:9" x14ac:dyDescent="0.25">
      <c r="C41">
        <v>7</v>
      </c>
      <c r="D41">
        <v>1</v>
      </c>
      <c r="E41">
        <f t="shared" si="2"/>
        <v>7</v>
      </c>
      <c r="G41" t="str">
        <f t="shared" si="3"/>
        <v>2 6</v>
      </c>
      <c r="I41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LCS</vt:lpstr>
      <vt:lpstr>Subset Sum</vt:lpstr>
      <vt:lpstr>LPS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2024-09-18T10:02:44Z</dcterms:created>
  <dcterms:modified xsi:type="dcterms:W3CDTF">2024-09-29T08:24:47Z</dcterms:modified>
</cp:coreProperties>
</file>