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tris/Desktop/"/>
    </mc:Choice>
  </mc:AlternateContent>
  <xr:revisionPtr revIDLastSave="0" documentId="8_{76EC339A-2A26-8C41-8BA9-A2352B732A54}"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<sst xmlns="http://schemas.openxmlformats.org/spreadsheetml/2006/main" count="16274" uniqueCount="51">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</sst>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Body)"/>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table!PivotTable1</c:name>
    <c:fmtId val="3"/>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4460670789854"/>
          <c:y val="0.13467474839026417"/>
          <c:w val="0.75459096319355434"/>
          <c:h val="0.7779009371900491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D82-D84C-8FE2-13922C3C1F8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82-D84C-8FE2-13922C3C1F8B}"/>
            </c:ext>
          </c:extLst>
        </c:ser>
        <c:dLbls>
          <c:showLegendKey val="0"/>
          <c:showVal val="0"/>
          <c:showCatName val="0"/>
          <c:showSerName val="0"/>
          <c:showPercent val="0"/>
          <c:showBubbleSize val="0"/>
        </c:dLbls>
        <c:gapWidth val="100"/>
        <c:axId val="868934848"/>
        <c:axId val="1392826032"/>
      </c:barChart>
      <c:catAx>
        <c:axId val="868934848"/>
        <c:scaling>
          <c:orientation val="minMax"/>
        </c:scaling>
        <c:delete val="0"/>
        <c:axPos val="b"/>
        <c:title>
          <c:tx>
            <c:rich>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Gender</a:t>
                </a:r>
              </a:p>
            </c:rich>
          </c:tx>
          <c:layout>
            <c:manualLayout>
              <c:xMode val="edge"/>
              <c:yMode val="edge"/>
              <c:x val="0.44462428139389149"/>
              <c:y val="0.95075690362648313"/>
            </c:manualLayout>
          </c:layout>
          <c:overlay val="0"/>
          <c:spPr>
            <a:noFill/>
            <a:ln>
              <a:noFill/>
            </a:ln>
            <a:effectLst/>
          </c:spPr>
          <c:txPr>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92826032"/>
        <c:crosses val="autoZero"/>
        <c:auto val="1"/>
        <c:lblAlgn val="ctr"/>
        <c:lblOffset val="100"/>
        <c:noMultiLvlLbl val="0"/>
      </c:catAx>
      <c:valAx>
        <c:axId val="139282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8689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4905363594537E-2"/>
          <c:y val="2.0740676970950923E-2"/>
          <c:w val="0.75162729658792649"/>
          <c:h val="0.8416746864975212"/>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30-0E40-A377-FBF54637556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30-0E40-A377-FBF54637556E}"/>
            </c:ext>
          </c:extLst>
        </c:ser>
        <c:dLbls>
          <c:showLegendKey val="0"/>
          <c:showVal val="0"/>
          <c:showCatName val="0"/>
          <c:showSerName val="0"/>
          <c:showPercent val="0"/>
          <c:showBubbleSize val="0"/>
        </c:dLbls>
        <c:marker val="1"/>
        <c:smooth val="0"/>
        <c:axId val="1380812816"/>
        <c:axId val="1380256528"/>
      </c:lineChart>
      <c:catAx>
        <c:axId val="138081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56528"/>
        <c:crosses val="autoZero"/>
        <c:auto val="1"/>
        <c:lblAlgn val="ctr"/>
        <c:lblOffset val="100"/>
        <c:noMultiLvlLbl val="0"/>
      </c:catAx>
      <c:valAx>
        <c:axId val="138025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12-5646-9028-04EF68867AE0}"/>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12-5646-9028-04EF68867AE0}"/>
            </c:ext>
          </c:extLst>
        </c:ser>
        <c:dLbls>
          <c:showLegendKey val="0"/>
          <c:showVal val="0"/>
          <c:showCatName val="0"/>
          <c:showSerName val="0"/>
          <c:showPercent val="0"/>
          <c:showBubbleSize val="0"/>
        </c:dLbls>
        <c:marker val="1"/>
        <c:smooth val="0"/>
        <c:axId val="881683008"/>
        <c:axId val="881439056"/>
      </c:lineChart>
      <c:catAx>
        <c:axId val="88168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39056"/>
        <c:crosses val="autoZero"/>
        <c:auto val="1"/>
        <c:lblAlgn val="ctr"/>
        <c:lblOffset val="100"/>
        <c:noMultiLvlLbl val="0"/>
      </c:catAx>
      <c:valAx>
        <c:axId val="88143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7.407407407407407E-2"/>
          <c:w val="0.75949190726159233"/>
          <c:h val="0.8416746864975212"/>
        </c:manualLayout>
      </c:layout>
      <c:lineChart>
        <c:grouping val="stacked"/>
        <c:varyColors val="0"/>
        <c:ser>
          <c:idx val="0"/>
          <c:order val="0"/>
          <c:tx>
            <c:strRef>
              <c:f>'Pivot table'!$B$67:$B$68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82-CD47-B351-131EC9EDF7F5}"/>
            </c:ext>
          </c:extLst>
        </c:ser>
        <c:ser>
          <c:idx val="1"/>
          <c:order val="1"/>
          <c:tx>
            <c:strRef>
              <c:f>'Pivot table'!$C$67:$C$68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82-CD47-B351-131EC9EDF7F5}"/>
            </c:ext>
          </c:extLst>
        </c:ser>
        <c:dLbls>
          <c:showLegendKey val="0"/>
          <c:showVal val="0"/>
          <c:showCatName val="0"/>
          <c:showSerName val="0"/>
          <c:showPercent val="0"/>
          <c:showBubbleSize val="0"/>
        </c:dLbls>
        <c:marker val="1"/>
        <c:smooth val="0"/>
        <c:axId val="928593456"/>
        <c:axId val="928595104"/>
      </c:lineChart>
      <c:catAx>
        <c:axId val="92859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595104"/>
        <c:crosses val="autoZero"/>
        <c:auto val="1"/>
        <c:lblAlgn val="ctr"/>
        <c:lblOffset val="100"/>
        <c:noMultiLvlLbl val="0"/>
      </c:catAx>
      <c:valAx>
        <c:axId val="928595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5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table!PivotTable1</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091495660229172"/>
          <c:y val="1.406365928293794E-2"/>
        </c:manualLayout>
      </c:layout>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804478724047"/>
          <c:y val="0.13467485631812662"/>
          <c:w val="0.75459096319355434"/>
          <c:h val="0.7779009371900491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F4-D94A-AF97-069D3091554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F4-D94A-AF97-069D3091554F}"/>
            </c:ext>
          </c:extLst>
        </c:ser>
        <c:dLbls>
          <c:showLegendKey val="0"/>
          <c:showVal val="0"/>
          <c:showCatName val="0"/>
          <c:showSerName val="0"/>
          <c:showPercent val="0"/>
          <c:showBubbleSize val="0"/>
        </c:dLbls>
        <c:gapWidth val="100"/>
        <c:axId val="868934848"/>
        <c:axId val="1392826032"/>
      </c:barChart>
      <c:catAx>
        <c:axId val="868934848"/>
        <c:scaling>
          <c:orientation val="minMax"/>
        </c:scaling>
        <c:delete val="0"/>
        <c:axPos val="b"/>
        <c:title>
          <c:tx>
            <c:rich>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Gender</a:t>
                </a:r>
              </a:p>
            </c:rich>
          </c:tx>
          <c:layout>
            <c:manualLayout>
              <c:xMode val="edge"/>
              <c:yMode val="edge"/>
              <c:x val="0.44462428139389149"/>
              <c:y val="0.95075690362648313"/>
            </c:manualLayout>
          </c:layout>
          <c:overlay val="0"/>
          <c:spPr>
            <a:noFill/>
            <a:ln>
              <a:noFill/>
            </a:ln>
            <a:effectLst/>
          </c:spPr>
          <c:txPr>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92826032"/>
        <c:crosses val="autoZero"/>
        <c:auto val="1"/>
        <c:lblAlgn val="ctr"/>
        <c:lblOffset val="100"/>
        <c:noMultiLvlLbl val="0"/>
      </c:catAx>
      <c:valAx>
        <c:axId val="139282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8689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3538208803036"/>
          <c:y val="0.1192243767589993"/>
          <c:w val="0.69407331615022938"/>
          <c:h val="0.78770648361616891"/>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AE-E342-82A3-3F7B9B9D1B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AE-E342-82A3-3F7B9B9D1BB7}"/>
            </c:ext>
          </c:extLst>
        </c:ser>
        <c:dLbls>
          <c:showLegendKey val="0"/>
          <c:showVal val="0"/>
          <c:showCatName val="0"/>
          <c:showSerName val="0"/>
          <c:showPercent val="0"/>
          <c:showBubbleSize val="0"/>
        </c:dLbls>
        <c:marker val="1"/>
        <c:smooth val="0"/>
        <c:axId val="1380812816"/>
        <c:axId val="1380256528"/>
      </c:lineChart>
      <c:catAx>
        <c:axId val="138081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56528"/>
        <c:crosses val="autoZero"/>
        <c:auto val="1"/>
        <c:lblAlgn val="ctr"/>
        <c:lblOffset val="100"/>
        <c:noMultiLvlLbl val="0"/>
      </c:catAx>
      <c:valAx>
        <c:axId val="138025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Data.xlsx]Pivot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32-8549-B067-DA9692D83947}"/>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32-8549-B067-DA9692D83947}"/>
            </c:ext>
          </c:extLst>
        </c:ser>
        <c:dLbls>
          <c:showLegendKey val="0"/>
          <c:showVal val="0"/>
          <c:showCatName val="0"/>
          <c:showSerName val="0"/>
          <c:showPercent val="0"/>
          <c:showBubbleSize val="0"/>
        </c:dLbls>
        <c:marker val="1"/>
        <c:smooth val="0"/>
        <c:axId val="881683008"/>
        <c:axId val="881439056"/>
      </c:lineChart>
      <c:catAx>
        <c:axId val="88168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39056"/>
        <c:crosses val="autoZero"/>
        <c:auto val="1"/>
        <c:lblAlgn val="ctr"/>
        <c:lblOffset val="100"/>
        <c:noMultiLvlLbl val="0"/>
      </c:catAx>
      <c:valAx>
        <c:axId val="88143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279400</xdr:colOff>
      <xdr:row>2</xdr:row>
      <xdr:rowOff>12700</xdr:rowOff>
    </xdr:from>
    <xdr:to>
      <xdr:col>11</xdr:col>
      <xdr:colOff>228600</xdr:colOff>
      <xdr:row>16</xdr:row>
      <xdr:rowOff>101600</xdr:rowOff>
    </xdr:to>
    <xdr:graphicFrame macro="">
      <xdr:nvGraphicFramePr>
        <xdr:cNvPr id="4" name="Chart 3">
          <a:extLst>
            <a:ext uri="{FF2B5EF4-FFF2-40B4-BE49-F238E27FC236}">
              <a16:creationId xmlns:a16="http://schemas.microsoft.com/office/drawing/2014/main" id="{67567B22-8F1D-B74B-80FA-8E7433F36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267369</xdr:colOff>
      <xdr:row>17</xdr:row>
      <xdr:rowOff>106946</xdr:rowOff>
    </xdr:from>
    <xdr:to>
      <xdr:col>12</xdr:col>
      <xdr:colOff>668421</xdr:colOff>
      <xdr:row>37</xdr:row>
      <xdr:rowOff>173789</xdr:rowOff>
    </xdr:to>
    <xdr:graphicFrame macro="">
      <xdr:nvGraphicFramePr>
        <xdr:cNvPr id="5" name="Chart 4">
          <a:extLst>
            <a:ext uri="{FF2B5EF4-FFF2-40B4-BE49-F238E27FC236}">
              <a16:creationId xmlns:a16="http://schemas.microsoft.com/office/drawing/2014/main" id="{83244D4F-00CC-A34F-A748-97BB65ED4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173790</xdr:colOff>
      <xdr:row>41</xdr:row>
      <xdr:rowOff>5347</xdr:rowOff>
    </xdr:from>
    <xdr:to>
      <xdr:col>12</xdr:col>
      <xdr:colOff>708527</xdr:colOff>
      <xdr:row>62</xdr:row>
      <xdr:rowOff>0</xdr:rowOff>
    </xdr:to>
    <xdr:graphicFrame macro="">
      <xdr:nvGraphicFramePr>
        <xdr:cNvPr id="6" name="Chart 5">
          <a:extLst>
            <a:ext uri="{FF2B5EF4-FFF2-40B4-BE49-F238E27FC236}">
              <a16:creationId xmlns:a16="http://schemas.microsoft.com/office/drawing/2014/main" id="{1ECA4359-DF80-484E-B52B-64BE5CEA0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133684</xdr:colOff>
      <xdr:row>66</xdr:row>
      <xdr:rowOff>5346</xdr:rowOff>
    </xdr:from>
    <xdr:to>
      <xdr:col>13</xdr:col>
      <xdr:colOff>13368</xdr:colOff>
      <xdr:row>84</xdr:row>
      <xdr:rowOff>173789</xdr:rowOff>
    </xdr:to>
    <xdr:graphicFrame macro="">
      <xdr:nvGraphicFramePr>
        <xdr:cNvPr id="7" name="Chart 6">
          <a:extLst>
            <a:ext uri="{FF2B5EF4-FFF2-40B4-BE49-F238E27FC236}">
              <a16:creationId xmlns:a16="http://schemas.microsoft.com/office/drawing/2014/main" id="{34A94AC9-161C-8B41-BE3D-9E3CCC896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5</xdr:row>
      <xdr:rowOff>25400</xdr:rowOff>
    </xdr:from>
    <xdr:to>
      <xdr:col>8</xdr:col>
      <xdr:colOff>63500</xdr:colOff>
      <xdr:row>19</xdr:row>
      <xdr:rowOff>67510</xdr:rowOff>
    </xdr:to>
    <xdr:graphicFrame macro="">
      <xdr:nvGraphicFramePr>
        <xdr:cNvPr id="2" name="Chart 1">
          <a:extLst>
            <a:ext uri="{FF2B5EF4-FFF2-40B4-BE49-F238E27FC236}">
              <a16:creationId xmlns:a16="http://schemas.microsoft.com/office/drawing/2014/main" id="{1B532BE1-5923-E84E-AE5F-C62575D35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152401</xdr:colOff>
      <xdr:row>19</xdr:row>
      <xdr:rowOff>127000</xdr:rowOff>
    </xdr:from>
    <xdr:to>
      <xdr:col>11</xdr:col>
      <xdr:colOff>25400</xdr:colOff>
      <xdr:row>40</xdr:row>
      <xdr:rowOff>126999</xdr:rowOff>
    </xdr:to>
    <xdr:graphicFrame macro="">
      <xdr:nvGraphicFramePr>
        <xdr:cNvPr id="3" name="Chart 2">
          <a:extLst>
            <a:ext uri="{FF2B5EF4-FFF2-40B4-BE49-F238E27FC236}">
              <a16:creationId xmlns:a16="http://schemas.microsoft.com/office/drawing/2014/main" id="{319A1806-A1D7-BE41-BE24-22705291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88900</xdr:colOff>
      <xdr:row>5</xdr:row>
      <xdr:rowOff>25400</xdr:rowOff>
    </xdr:from>
    <xdr:to>
      <xdr:col>11</xdr:col>
      <xdr:colOff>12700</xdr:colOff>
      <xdr:row>19</xdr:row>
      <xdr:rowOff>88900</xdr:rowOff>
    </xdr:to>
    <xdr:graphicFrame macro="">
      <xdr:nvGraphicFramePr>
        <xdr:cNvPr id="4" name="Chart 3">
          <a:extLst>
            <a:ext uri="{FF2B5EF4-FFF2-40B4-BE49-F238E27FC236}">
              <a16:creationId xmlns:a16="http://schemas.microsoft.com/office/drawing/2014/main" id="{ED6E4CF9-8095-C743-8A03-4CBD6CA0E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114300</xdr:rowOff>
    </xdr:from>
    <xdr:to>
      <xdr:col>2</xdr:col>
      <xdr:colOff>114300</xdr:colOff>
      <xdr:row>14</xdr:row>
      <xdr:rowOff>88900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80C92C-A9E8-B645-A463-15ADCFE62C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6800"/>
              <a:ext cx="17653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50800</xdr:rowOff>
    </xdr:from>
    <xdr:to>
      <xdr:col>2</xdr:col>
      <xdr:colOff>152400</xdr:colOff>
      <xdr:row>40</xdr:row>
      <xdr:rowOff>3169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1BAC32-4633-1640-B4F2-63521CF7FD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94300"/>
              <a:ext cx="18034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76200</xdr:rowOff>
    </xdr:from>
    <xdr:to>
      <xdr:col>2</xdr:col>
      <xdr:colOff>127000</xdr:colOff>
      <xdr:row>27</xdr:row>
      <xdr:rowOff>28569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6A965E-C58C-8F42-BD08-DC47B540C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43200"/>
              <a:ext cx="17780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2.751218287034" createdVersion="7" refreshedVersion="7" minRefreshableVersion="3" recordCount="1000" xr:uid="{0D92D58E-D3FB-EE49-9FDA-888A435F86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3376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A811B-BD5A-0848-8F30-5F79CC6F9BE6}"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E714A3-467A-BF43-AEF4-29671CBAB22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46269-3746-EE44-B304-2573717258B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5C8AE2-FA8C-AE47-99FB-67078304075E}" name="PivotTable1" cacheId="16"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16">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273B04-58C7-C84C-8C67-EE2C115C5B6F}" sourceName="Marital Status">
  <pivotTables>
    <pivotTable tabId="3" name="PivotTable1"/>
    <pivotTable tabId="3" name="PivotTable2"/>
    <pivotTable tabId="3" name="PivotTable3"/>
    <pivotTable tabId="3" name="PivotTable4"/>
  </pivotTables>
  <data>
    <tabular pivotCacheId="1223376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788356-7640-5E44-AE46-BD49517D7609}" sourceName="Education">
  <pivotTables>
    <pivotTable tabId="3" name="PivotTable1"/>
    <pivotTable tabId="3" name="PivotTable2"/>
    <pivotTable tabId="3" name="PivotTable3"/>
    <pivotTable tabId="3" name="PivotTable4"/>
  </pivotTables>
  <data>
    <tabular pivotCacheId="1223376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28CF37-7253-C04E-818F-31A308A09354}" sourceName="Region">
  <pivotTables>
    <pivotTable tabId="3" name="PivotTable1"/>
    <pivotTable tabId="3" name="PivotTable2"/>
    <pivotTable tabId="3" name="PivotTable3"/>
    <pivotTable tabId="3" name="PivotTable4"/>
  </pivotTables>
  <data>
    <tabular pivotCacheId="1223376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EB33D0-B041-2244-ADE9-954D2411E288}" cache="Slicer_Marital_Status" caption="Marital Status" style="SlicerStyleLight2" rowHeight="230716"/>
  <slicer name="Education" xr10:uid="{91B526A2-2C84-2444-B161-A75EF9ED99C7}" cache="Slicer_Education" caption="Education" style="SlicerStyleLight2" rowHeight="230716"/>
  <slicer name="Education 1" xr10:uid="{035A5CCA-35FF-914A-81E2-8EAD436D6909}" cache="Slicer_Education" caption="Education" rowHeight="230716"/>
  <slicer name="Region" xr10:uid="{AE005710-AB9F-9341-A2DF-465ACE4EAC6B}"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32" sqref="Q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AC89-9BD6-1D41-8DD0-CC83DEA3923D}">
  <dimension ref="A1:N1001"/>
  <sheetViews>
    <sheetView topLeftCell="H960" workbookViewId="0">
      <selection activeCell="J13" sqref="J13"/>
    </sheetView>
  </sheetViews>
  <sheetFormatPr baseColWidth="10" defaultColWidth="11.83203125" defaultRowHeight="15" x14ac:dyDescent="0.2"/>
  <cols>
    <col min="1" max="1" width="16.5" style="3" customWidth="1"/>
    <col min="2" max="2" width="23.6640625" style="3" customWidth="1"/>
    <col min="3" max="3" width="16.1640625" style="3" customWidth="1"/>
    <col min="4" max="4" width="19.1640625" style="3" customWidth="1"/>
    <col min="5" max="5" width="15.33203125" style="3" customWidth="1"/>
    <col min="6" max="6" width="21.1640625" style="3" customWidth="1"/>
    <col min="7" max="7" width="20.33203125" style="3" customWidth="1"/>
    <col min="8" max="8" width="27.6640625" style="3" customWidth="1"/>
    <col min="9" max="9" width="9.6640625" style="3" customWidth="1"/>
    <col min="10" max="10" width="20.83203125" style="3" customWidth="1"/>
    <col min="11" max="11" width="11.83203125" style="3"/>
    <col min="12" max="12" width="18" style="3" customWidth="1"/>
    <col min="13" max="13" width="40.33203125" style="3" customWidth="1"/>
    <col min="14" max="14" width="23.6640625" style="3" customWidth="1"/>
    <col min="15" max="16384" width="11.832031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4">
        <v>40000</v>
      </c>
      <c r="E2" s="3">
        <v>1</v>
      </c>
      <c r="F2" s="3" t="s">
        <v>13</v>
      </c>
      <c r="G2" s="3" t="s">
        <v>14</v>
      </c>
      <c r="H2" s="3" t="s">
        <v>15</v>
      </c>
      <c r="I2" s="3">
        <v>0</v>
      </c>
      <c r="J2" s="3" t="s">
        <v>16</v>
      </c>
      <c r="K2" s="3" t="s">
        <v>17</v>
      </c>
      <c r="L2" s="3">
        <v>42</v>
      </c>
      <c r="M2" s="3" t="str">
        <f>IF(L2&gt;54, "Old",IF(L2&gt;=31, "Middle Age",IF(L2&lt;31,"Adolescent","Invalid")))</f>
        <v>Middle Age</v>
      </c>
      <c r="N2" s="3" t="s">
        <v>18</v>
      </c>
    </row>
    <row r="3" spans="1:14" x14ac:dyDescent="0.2">
      <c r="A3" s="3">
        <v>24107</v>
      </c>
      <c r="B3" s="3" t="s">
        <v>36</v>
      </c>
      <c r="C3" s="3" t="s">
        <v>39</v>
      </c>
      <c r="D3" s="4">
        <v>30000</v>
      </c>
      <c r="E3" s="3">
        <v>3</v>
      </c>
      <c r="F3" s="3" t="s">
        <v>19</v>
      </c>
      <c r="G3" s="3" t="s">
        <v>20</v>
      </c>
      <c r="H3" s="3" t="s">
        <v>15</v>
      </c>
      <c r="I3" s="3">
        <v>1</v>
      </c>
      <c r="J3" s="3" t="s">
        <v>16</v>
      </c>
      <c r="K3" s="3" t="s">
        <v>17</v>
      </c>
      <c r="L3" s="3">
        <v>43</v>
      </c>
      <c r="M3" s="3" t="str">
        <f t="shared" ref="M3:M66" si="0">IF(L3&gt;54, "Old",IF(L3&gt;=31, "Middle Age",IF(L3&lt;31,"Adolescent","Invalid")))</f>
        <v>Middle Age</v>
      </c>
      <c r="N3" s="3" t="s">
        <v>18</v>
      </c>
    </row>
    <row r="4" spans="1:14" x14ac:dyDescent="0.2">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4">
        <v>90000</v>
      </c>
      <c r="E13" s="3">
        <v>0</v>
      </c>
      <c r="F13" s="3" t="s">
        <v>13</v>
      </c>
      <c r="G13" s="3" t="s">
        <v>21</v>
      </c>
      <c r="H13" s="3" t="s">
        <v>18</v>
      </c>
      <c r="I13" s="3">
        <v>4</v>
      </c>
      <c r="J13" s="3" t="s">
        <v>46</v>
      </c>
      <c r="K13" s="3" t="s">
        <v>24</v>
      </c>
      <c r="L13" s="3">
        <v>36</v>
      </c>
      <c r="M13" s="3" t="str">
        <f t="shared" si="0"/>
        <v>Middle Age</v>
      </c>
      <c r="N13" s="3" t="s">
        <v>18</v>
      </c>
    </row>
    <row r="14" spans="1:14" x14ac:dyDescent="0.2">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4">
        <v>80000</v>
      </c>
      <c r="E23" s="3">
        <v>0</v>
      </c>
      <c r="F23" s="3" t="s">
        <v>13</v>
      </c>
      <c r="G23" s="3" t="s">
        <v>21</v>
      </c>
      <c r="H23" s="3" t="s">
        <v>15</v>
      </c>
      <c r="I23" s="3">
        <v>4</v>
      </c>
      <c r="J23" s="3" t="s">
        <v>46</v>
      </c>
      <c r="K23" s="3" t="s">
        <v>24</v>
      </c>
      <c r="L23" s="3">
        <v>35</v>
      </c>
      <c r="M23" s="3" t="str">
        <f t="shared" si="0"/>
        <v>Middle Age</v>
      </c>
      <c r="N23" s="3" t="s">
        <v>18</v>
      </c>
    </row>
    <row r="24" spans="1:14" x14ac:dyDescent="0.2">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4">
        <v>30000</v>
      </c>
      <c r="E67" s="3">
        <v>2</v>
      </c>
      <c r="F67" s="3" t="s">
        <v>19</v>
      </c>
      <c r="G67" s="3" t="s">
        <v>20</v>
      </c>
      <c r="H67" s="3" t="s">
        <v>15</v>
      </c>
      <c r="I67" s="3">
        <v>2</v>
      </c>
      <c r="J67" s="3" t="s">
        <v>23</v>
      </c>
      <c r="K67" s="3" t="s">
        <v>24</v>
      </c>
      <c r="L67" s="3">
        <v>68</v>
      </c>
      <c r="M67" s="3" t="str">
        <f t="shared" ref="M67:M130" si="1">IF(L67&gt;54, "Old",IF(L67&gt;=31, "Middle Age",IF(L67&lt;31,"Adolescent","Invalid")))</f>
        <v>Old</v>
      </c>
      <c r="N67" s="3" t="s">
        <v>18</v>
      </c>
    </row>
    <row r="68" spans="1:14" x14ac:dyDescent="0.2">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2">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 "Old",IF(L131&gt;=31, "Middle Age",IF(L131&lt;31,"Adolescent","Invalid")))</f>
        <v>Middle Age</v>
      </c>
      <c r="N131" s="3" t="s">
        <v>15</v>
      </c>
    </row>
    <row r="132" spans="1:14" x14ac:dyDescent="0.2">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2">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2">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 "Old",IF(L195&gt;=31, "Middle Age",IF(L195&lt;31,"Adolescent","Invalid")))</f>
        <v>Middle Age</v>
      </c>
      <c r="N195" s="3" t="s">
        <v>18</v>
      </c>
    </row>
    <row r="196" spans="1:14" x14ac:dyDescent="0.2">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2">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2">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 "Old",IF(L259&gt;=31, "Middle Age",IF(L259&lt;31,"Adolescent","Invalid")))</f>
        <v>Middle Age</v>
      </c>
      <c r="N259" s="3" t="s">
        <v>15</v>
      </c>
    </row>
    <row r="260" spans="1:14" x14ac:dyDescent="0.2">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 "Old",IF(L323&gt;=31, "Middle Age",IF(L323&lt;31,"Adolescent","Invalid")))</f>
        <v>Middle Age</v>
      </c>
      <c r="N323" s="3" t="s">
        <v>15</v>
      </c>
    </row>
    <row r="324" spans="1:14" x14ac:dyDescent="0.2">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2">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 "Old",IF(L387&gt;=31, "Middle Age",IF(L387&lt;31,"Adolescent","Invalid")))</f>
        <v>Middle Age</v>
      </c>
      <c r="N387" s="3" t="s">
        <v>18</v>
      </c>
    </row>
    <row r="388" spans="1:14" x14ac:dyDescent="0.2">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 "Old",IF(L451&gt;=31, "Middle Age",IF(L451&lt;31,"Adolescent","Invalid")))</f>
        <v>Middle Age</v>
      </c>
      <c r="N451" s="3" t="s">
        <v>18</v>
      </c>
    </row>
    <row r="452" spans="1:14" x14ac:dyDescent="0.2">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2">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2">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2">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 "Old",IF(L515&gt;=31, "Middle Age",IF(L515&lt;31,"Adolescent","Invalid")))</f>
        <v>Old</v>
      </c>
      <c r="N515" s="3" t="s">
        <v>15</v>
      </c>
    </row>
    <row r="516" spans="1:14" x14ac:dyDescent="0.2">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2">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2">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2">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2">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2">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2">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2">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2">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2">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 "Old",IF(L579&gt;=31, "Middle Age",IF(L579&lt;31,"Adolescent","Invalid")))</f>
        <v>Middle Age</v>
      </c>
      <c r="N579" s="3" t="s">
        <v>18</v>
      </c>
    </row>
    <row r="580" spans="1:14" x14ac:dyDescent="0.2">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2">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2">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2">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2">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 "Old",IF(L643&gt;=31, "Middle Age",IF(L643&lt;31,"Adolescent","Invalid")))</f>
        <v>Old</v>
      </c>
      <c r="N643" s="3" t="s">
        <v>18</v>
      </c>
    </row>
    <row r="644" spans="1:14" x14ac:dyDescent="0.2">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 "Old",IF(L707&gt;=31, "Middle Age",IF(L707&lt;31,"Adolescent","Invalid")))</f>
        <v>Old</v>
      </c>
      <c r="N707" s="3" t="s">
        <v>18</v>
      </c>
    </row>
    <row r="708" spans="1:14" x14ac:dyDescent="0.2">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 "Old",IF(L771&gt;=31, "Middle Age",IF(L771&lt;31,"Adolescent","Invalid")))</f>
        <v>Middle Age</v>
      </c>
      <c r="N771" s="3" t="s">
        <v>18</v>
      </c>
    </row>
    <row r="772" spans="1:14" x14ac:dyDescent="0.2">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 "Old",IF(L835&gt;=31, "Middle Age",IF(L835&lt;31,"Adolescent","Invalid")))</f>
        <v>Middle Age</v>
      </c>
      <c r="N835" s="3" t="s">
        <v>15</v>
      </c>
    </row>
    <row r="836" spans="1:14" x14ac:dyDescent="0.2">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 "Old",IF(L899&gt;=31, "Middle Age",IF(L899&lt;31,"Adolescent","Invalid")))</f>
        <v>Adolescent</v>
      </c>
      <c r="N899" s="3" t="s">
        <v>18</v>
      </c>
    </row>
    <row r="900" spans="1:14" x14ac:dyDescent="0.2">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 "Old",IF(L963&gt;=31, "Middle Age",IF(L963&lt;31,"Adolescent","Invalid")))</f>
        <v>Old</v>
      </c>
      <c r="N963" s="3" t="s">
        <v>18</v>
      </c>
    </row>
    <row r="964" spans="1:14" x14ac:dyDescent="0.2">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B484AC89-9BD6-1D41-8DD0-CC83DEA392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C2C9-670D-9E44-AB9A-E7C9413661DF}">
  <dimension ref="A3:D122"/>
  <sheetViews>
    <sheetView topLeftCell="A38" zoomScale="95" zoomScaleNormal="95" workbookViewId="0">
      <selection activeCell="A67" sqref="A67:D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7" t="s">
        <v>43</v>
      </c>
      <c r="B3" s="7" t="s">
        <v>12</v>
      </c>
    </row>
    <row r="4" spans="1:4" x14ac:dyDescent="0.2">
      <c r="A4" s="7" t="s">
        <v>2</v>
      </c>
      <c r="B4" t="s">
        <v>18</v>
      </c>
      <c r="C4" t="s">
        <v>15</v>
      </c>
      <c r="D4" t="s">
        <v>42</v>
      </c>
    </row>
    <row r="5" spans="1:4" x14ac:dyDescent="0.2">
      <c r="A5" t="s">
        <v>38</v>
      </c>
      <c r="B5" s="9">
        <v>53440</v>
      </c>
      <c r="C5" s="9">
        <v>55774.058577405856</v>
      </c>
      <c r="D5" s="9">
        <v>54580.777096114522</v>
      </c>
    </row>
    <row r="6" spans="1:4" x14ac:dyDescent="0.2">
      <c r="A6" t="s">
        <v>39</v>
      </c>
      <c r="B6" s="9">
        <v>56208.178438661707</v>
      </c>
      <c r="C6" s="9">
        <v>60123.966942148763</v>
      </c>
      <c r="D6" s="9">
        <v>58062.62230919765</v>
      </c>
    </row>
    <row r="7" spans="1:4" x14ac:dyDescent="0.2">
      <c r="A7" t="s">
        <v>42</v>
      </c>
      <c r="B7" s="9">
        <v>54874.759152215796</v>
      </c>
      <c r="C7" s="9">
        <v>57962.577962577961</v>
      </c>
      <c r="D7" s="9">
        <v>56360</v>
      </c>
    </row>
    <row r="20" spans="1:4" x14ac:dyDescent="0.2">
      <c r="A20" s="7" t="s">
        <v>45</v>
      </c>
      <c r="B20" s="7" t="s">
        <v>44</v>
      </c>
    </row>
    <row r="21" spans="1:4" x14ac:dyDescent="0.2">
      <c r="A21" s="7" t="s">
        <v>41</v>
      </c>
      <c r="B21" t="s">
        <v>18</v>
      </c>
      <c r="C21" t="s">
        <v>15</v>
      </c>
      <c r="D21" t="s">
        <v>42</v>
      </c>
    </row>
    <row r="22" spans="1:4" x14ac:dyDescent="0.2">
      <c r="A22" s="8" t="s">
        <v>16</v>
      </c>
      <c r="B22" s="6">
        <v>166</v>
      </c>
      <c r="C22" s="6">
        <v>200</v>
      </c>
      <c r="D22" s="6">
        <v>366</v>
      </c>
    </row>
    <row r="23" spans="1:4" x14ac:dyDescent="0.2">
      <c r="A23" s="8" t="s">
        <v>26</v>
      </c>
      <c r="B23" s="6">
        <v>92</v>
      </c>
      <c r="C23" s="6">
        <v>77</v>
      </c>
      <c r="D23" s="6">
        <v>169</v>
      </c>
    </row>
    <row r="24" spans="1:4" x14ac:dyDescent="0.2">
      <c r="A24" s="8" t="s">
        <v>22</v>
      </c>
      <c r="B24" s="6">
        <v>67</v>
      </c>
      <c r="C24" s="6">
        <v>95</v>
      </c>
      <c r="D24" s="6">
        <v>162</v>
      </c>
    </row>
    <row r="25" spans="1:4" x14ac:dyDescent="0.2">
      <c r="A25" s="8" t="s">
        <v>23</v>
      </c>
      <c r="B25" s="6">
        <v>116</v>
      </c>
      <c r="C25" s="6">
        <v>76</v>
      </c>
      <c r="D25" s="6">
        <v>192</v>
      </c>
    </row>
    <row r="26" spans="1:4" x14ac:dyDescent="0.2">
      <c r="A26" s="8" t="s">
        <v>46</v>
      </c>
      <c r="B26" s="6">
        <v>78</v>
      </c>
      <c r="C26" s="6">
        <v>33</v>
      </c>
      <c r="D26" s="6">
        <v>111</v>
      </c>
    </row>
    <row r="27" spans="1:4" x14ac:dyDescent="0.2">
      <c r="A27" s="8" t="s">
        <v>42</v>
      </c>
      <c r="B27" s="6">
        <v>519</v>
      </c>
      <c r="C27" s="6">
        <v>481</v>
      </c>
      <c r="D27" s="6">
        <v>1000</v>
      </c>
    </row>
    <row r="42" spans="1:4" x14ac:dyDescent="0.2">
      <c r="A42" s="7" t="s">
        <v>45</v>
      </c>
      <c r="B42" s="7" t="s">
        <v>44</v>
      </c>
    </row>
    <row r="43" spans="1:4" x14ac:dyDescent="0.2">
      <c r="A43" s="7" t="s">
        <v>41</v>
      </c>
      <c r="B43" t="s">
        <v>18</v>
      </c>
      <c r="C43" t="s">
        <v>15</v>
      </c>
      <c r="D43" t="s">
        <v>42</v>
      </c>
    </row>
    <row r="44" spans="1:4" x14ac:dyDescent="0.2">
      <c r="A44" s="8" t="s">
        <v>47</v>
      </c>
      <c r="B44" s="6">
        <v>71</v>
      </c>
      <c r="C44" s="6">
        <v>39</v>
      </c>
      <c r="D44" s="6">
        <v>110</v>
      </c>
    </row>
    <row r="45" spans="1:4" x14ac:dyDescent="0.2">
      <c r="A45" s="8" t="s">
        <v>48</v>
      </c>
      <c r="B45" s="6">
        <v>318</v>
      </c>
      <c r="C45" s="6">
        <v>383</v>
      </c>
      <c r="D45" s="6">
        <v>701</v>
      </c>
    </row>
    <row r="46" spans="1:4" x14ac:dyDescent="0.2">
      <c r="A46" s="8" t="s">
        <v>49</v>
      </c>
      <c r="B46" s="6">
        <v>130</v>
      </c>
      <c r="C46" s="6">
        <v>59</v>
      </c>
      <c r="D46" s="6">
        <v>189</v>
      </c>
    </row>
    <row r="47" spans="1:4" x14ac:dyDescent="0.2">
      <c r="A47" s="8" t="s">
        <v>42</v>
      </c>
      <c r="B47" s="6">
        <v>519</v>
      </c>
      <c r="C47" s="6">
        <v>481</v>
      </c>
      <c r="D47" s="6">
        <v>1000</v>
      </c>
    </row>
    <row r="67" spans="1:4" x14ac:dyDescent="0.2">
      <c r="A67" s="7" t="s">
        <v>45</v>
      </c>
      <c r="B67" s="7" t="s">
        <v>44</v>
      </c>
    </row>
    <row r="68" spans="1:4" x14ac:dyDescent="0.2">
      <c r="A68" s="7" t="s">
        <v>41</v>
      </c>
      <c r="B68" t="s">
        <v>18</v>
      </c>
      <c r="C68" t="s">
        <v>15</v>
      </c>
      <c r="D68" t="s">
        <v>42</v>
      </c>
    </row>
    <row r="69" spans="1:4" x14ac:dyDescent="0.2">
      <c r="A69" s="8">
        <v>25</v>
      </c>
      <c r="B69" s="6">
        <v>2</v>
      </c>
      <c r="C69" s="6">
        <v>4</v>
      </c>
      <c r="D69" s="6">
        <v>6</v>
      </c>
    </row>
    <row r="70" spans="1:4" x14ac:dyDescent="0.2">
      <c r="A70" s="8">
        <v>26</v>
      </c>
      <c r="B70" s="6">
        <v>8</v>
      </c>
      <c r="C70" s="6">
        <v>8</v>
      </c>
      <c r="D70" s="6">
        <v>16</v>
      </c>
    </row>
    <row r="71" spans="1:4" x14ac:dyDescent="0.2">
      <c r="A71" s="8">
        <v>27</v>
      </c>
      <c r="B71" s="6">
        <v>15</v>
      </c>
      <c r="C71" s="6">
        <v>8</v>
      </c>
      <c r="D71" s="6">
        <v>23</v>
      </c>
    </row>
    <row r="72" spans="1:4" x14ac:dyDescent="0.2">
      <c r="A72" s="8">
        <v>28</v>
      </c>
      <c r="B72" s="6">
        <v>12</v>
      </c>
      <c r="C72" s="6">
        <v>10</v>
      </c>
      <c r="D72" s="6">
        <v>22</v>
      </c>
    </row>
    <row r="73" spans="1:4" x14ac:dyDescent="0.2">
      <c r="A73" s="8">
        <v>29</v>
      </c>
      <c r="B73" s="6">
        <v>11</v>
      </c>
      <c r="C73" s="6">
        <v>5</v>
      </c>
      <c r="D73" s="6">
        <v>16</v>
      </c>
    </row>
    <row r="74" spans="1:4" x14ac:dyDescent="0.2">
      <c r="A74" s="8">
        <v>30</v>
      </c>
      <c r="B74" s="6">
        <v>23</v>
      </c>
      <c r="C74" s="6">
        <v>4</v>
      </c>
      <c r="D74" s="6">
        <v>27</v>
      </c>
    </row>
    <row r="75" spans="1:4" x14ac:dyDescent="0.2">
      <c r="A75" s="8">
        <v>31</v>
      </c>
      <c r="B75" s="6">
        <v>17</v>
      </c>
      <c r="C75" s="6">
        <v>8</v>
      </c>
      <c r="D75" s="6">
        <v>25</v>
      </c>
    </row>
    <row r="76" spans="1:4" x14ac:dyDescent="0.2">
      <c r="A76" s="8">
        <v>32</v>
      </c>
      <c r="B76" s="6">
        <v>19</v>
      </c>
      <c r="C76" s="6">
        <v>14</v>
      </c>
      <c r="D76" s="6">
        <v>33</v>
      </c>
    </row>
    <row r="77" spans="1:4" x14ac:dyDescent="0.2">
      <c r="A77" s="8">
        <v>33</v>
      </c>
      <c r="B77" s="6">
        <v>8</v>
      </c>
      <c r="C77" s="6">
        <v>13</v>
      </c>
      <c r="D77" s="6">
        <v>21</v>
      </c>
    </row>
    <row r="78" spans="1:4" x14ac:dyDescent="0.2">
      <c r="A78" s="8">
        <v>34</v>
      </c>
      <c r="B78" s="6">
        <v>12</v>
      </c>
      <c r="C78" s="6">
        <v>19</v>
      </c>
      <c r="D78" s="6">
        <v>31</v>
      </c>
    </row>
    <row r="79" spans="1:4" x14ac:dyDescent="0.2">
      <c r="A79" s="8">
        <v>35</v>
      </c>
      <c r="B79" s="6">
        <v>14</v>
      </c>
      <c r="C79" s="6">
        <v>22</v>
      </c>
      <c r="D79" s="6">
        <v>36</v>
      </c>
    </row>
    <row r="80" spans="1:4" x14ac:dyDescent="0.2">
      <c r="A80" s="8">
        <v>36</v>
      </c>
      <c r="B80" s="6">
        <v>7</v>
      </c>
      <c r="C80" s="6">
        <v>30</v>
      </c>
      <c r="D80" s="6">
        <v>37</v>
      </c>
    </row>
    <row r="81" spans="1:4" x14ac:dyDescent="0.2">
      <c r="A81" s="8">
        <v>37</v>
      </c>
      <c r="B81" s="6">
        <v>4</v>
      </c>
      <c r="C81" s="6">
        <v>28</v>
      </c>
      <c r="D81" s="6">
        <v>32</v>
      </c>
    </row>
    <row r="82" spans="1:4" x14ac:dyDescent="0.2">
      <c r="A82" s="8">
        <v>38</v>
      </c>
      <c r="B82" s="6">
        <v>8</v>
      </c>
      <c r="C82" s="6">
        <v>29</v>
      </c>
      <c r="D82" s="6">
        <v>37</v>
      </c>
    </row>
    <row r="83" spans="1:4" x14ac:dyDescent="0.2">
      <c r="A83" s="8">
        <v>39</v>
      </c>
      <c r="B83" s="6">
        <v>10</v>
      </c>
      <c r="C83" s="6">
        <v>12</v>
      </c>
      <c r="D83" s="6">
        <v>22</v>
      </c>
    </row>
    <row r="84" spans="1:4" x14ac:dyDescent="0.2">
      <c r="A84" s="8">
        <v>40</v>
      </c>
      <c r="B84" s="6">
        <v>24</v>
      </c>
      <c r="C84" s="6">
        <v>18</v>
      </c>
      <c r="D84" s="6">
        <v>42</v>
      </c>
    </row>
    <row r="85" spans="1:4" x14ac:dyDescent="0.2">
      <c r="A85" s="8">
        <v>41</v>
      </c>
      <c r="B85" s="6">
        <v>13</v>
      </c>
      <c r="C85" s="6">
        <v>15</v>
      </c>
      <c r="D85" s="6">
        <v>28</v>
      </c>
    </row>
    <row r="86" spans="1:4" x14ac:dyDescent="0.2">
      <c r="A86" s="8">
        <v>42</v>
      </c>
      <c r="B86" s="6">
        <v>22</v>
      </c>
      <c r="C86" s="6">
        <v>12</v>
      </c>
      <c r="D86" s="6">
        <v>34</v>
      </c>
    </row>
    <row r="87" spans="1:4" x14ac:dyDescent="0.2">
      <c r="A87" s="8">
        <v>43</v>
      </c>
      <c r="B87" s="6">
        <v>17</v>
      </c>
      <c r="C87" s="6">
        <v>19</v>
      </c>
      <c r="D87" s="6">
        <v>36</v>
      </c>
    </row>
    <row r="88" spans="1:4" x14ac:dyDescent="0.2">
      <c r="A88" s="8">
        <v>44</v>
      </c>
      <c r="B88" s="6">
        <v>15</v>
      </c>
      <c r="C88" s="6">
        <v>12</v>
      </c>
      <c r="D88" s="6">
        <v>27</v>
      </c>
    </row>
    <row r="89" spans="1:4" x14ac:dyDescent="0.2">
      <c r="A89" s="8">
        <v>45</v>
      </c>
      <c r="B89" s="6">
        <v>18</v>
      </c>
      <c r="C89" s="6">
        <v>13</v>
      </c>
      <c r="D89" s="6">
        <v>31</v>
      </c>
    </row>
    <row r="90" spans="1:4" x14ac:dyDescent="0.2">
      <c r="A90" s="8">
        <v>46</v>
      </c>
      <c r="B90" s="6">
        <v>12</v>
      </c>
      <c r="C90" s="6">
        <v>15</v>
      </c>
      <c r="D90" s="6">
        <v>27</v>
      </c>
    </row>
    <row r="91" spans="1:4" x14ac:dyDescent="0.2">
      <c r="A91" s="8">
        <v>47</v>
      </c>
      <c r="B91" s="6">
        <v>19</v>
      </c>
      <c r="C91" s="6">
        <v>20</v>
      </c>
      <c r="D91" s="6">
        <v>39</v>
      </c>
    </row>
    <row r="92" spans="1:4" x14ac:dyDescent="0.2">
      <c r="A92" s="8">
        <v>48</v>
      </c>
      <c r="B92" s="6">
        <v>16</v>
      </c>
      <c r="C92" s="6">
        <v>13</v>
      </c>
      <c r="D92" s="6">
        <v>29</v>
      </c>
    </row>
    <row r="93" spans="1:4" x14ac:dyDescent="0.2">
      <c r="A93" s="8">
        <v>49</v>
      </c>
      <c r="B93" s="6">
        <v>15</v>
      </c>
      <c r="C93" s="6">
        <v>8</v>
      </c>
      <c r="D93" s="6">
        <v>23</v>
      </c>
    </row>
    <row r="94" spans="1:4" x14ac:dyDescent="0.2">
      <c r="A94" s="8">
        <v>50</v>
      </c>
      <c r="B94" s="6">
        <v>12</v>
      </c>
      <c r="C94" s="6">
        <v>12</v>
      </c>
      <c r="D94" s="6">
        <v>24</v>
      </c>
    </row>
    <row r="95" spans="1:4" x14ac:dyDescent="0.2">
      <c r="A95" s="8">
        <v>51</v>
      </c>
      <c r="B95" s="6">
        <v>10</v>
      </c>
      <c r="C95" s="6">
        <v>12</v>
      </c>
      <c r="D95" s="6">
        <v>22</v>
      </c>
    </row>
    <row r="96" spans="1:4" x14ac:dyDescent="0.2">
      <c r="A96" s="8">
        <v>52</v>
      </c>
      <c r="B96" s="6">
        <v>10</v>
      </c>
      <c r="C96" s="6">
        <v>15</v>
      </c>
      <c r="D96" s="6">
        <v>25</v>
      </c>
    </row>
    <row r="97" spans="1:4" x14ac:dyDescent="0.2">
      <c r="A97" s="8">
        <v>53</v>
      </c>
      <c r="B97" s="6">
        <v>11</v>
      </c>
      <c r="C97" s="6">
        <v>13</v>
      </c>
      <c r="D97" s="6">
        <v>24</v>
      </c>
    </row>
    <row r="98" spans="1:4" x14ac:dyDescent="0.2">
      <c r="A98" s="8">
        <v>54</v>
      </c>
      <c r="B98" s="6">
        <v>5</v>
      </c>
      <c r="C98" s="6">
        <v>11</v>
      </c>
      <c r="D98" s="6">
        <v>16</v>
      </c>
    </row>
    <row r="99" spans="1:4" x14ac:dyDescent="0.2">
      <c r="A99" s="8">
        <v>55</v>
      </c>
      <c r="B99" s="6">
        <v>13</v>
      </c>
      <c r="C99" s="6">
        <v>5</v>
      </c>
      <c r="D99" s="6">
        <v>18</v>
      </c>
    </row>
    <row r="100" spans="1:4" x14ac:dyDescent="0.2">
      <c r="A100" s="8">
        <v>56</v>
      </c>
      <c r="B100" s="6">
        <v>13</v>
      </c>
      <c r="C100" s="6">
        <v>3</v>
      </c>
      <c r="D100" s="6">
        <v>16</v>
      </c>
    </row>
    <row r="101" spans="1:4" x14ac:dyDescent="0.2">
      <c r="A101" s="8">
        <v>57</v>
      </c>
      <c r="B101" s="6">
        <v>4</v>
      </c>
      <c r="C101" s="6">
        <v>4</v>
      </c>
      <c r="D101" s="6">
        <v>8</v>
      </c>
    </row>
    <row r="102" spans="1:4" x14ac:dyDescent="0.2">
      <c r="A102" s="8">
        <v>58</v>
      </c>
      <c r="B102" s="6">
        <v>8</v>
      </c>
      <c r="C102" s="6">
        <v>4</v>
      </c>
      <c r="D102" s="6">
        <v>12</v>
      </c>
    </row>
    <row r="103" spans="1:4" x14ac:dyDescent="0.2">
      <c r="A103" s="8">
        <v>59</v>
      </c>
      <c r="B103" s="6">
        <v>14</v>
      </c>
      <c r="C103" s="6">
        <v>6</v>
      </c>
      <c r="D103" s="6">
        <v>20</v>
      </c>
    </row>
    <row r="104" spans="1:4" x14ac:dyDescent="0.2">
      <c r="A104" s="8">
        <v>60</v>
      </c>
      <c r="B104" s="6">
        <v>8</v>
      </c>
      <c r="C104" s="6">
        <v>7</v>
      </c>
      <c r="D104" s="6">
        <v>15</v>
      </c>
    </row>
    <row r="105" spans="1:4" x14ac:dyDescent="0.2">
      <c r="A105" s="8">
        <v>61</v>
      </c>
      <c r="B105" s="6">
        <v>5</v>
      </c>
      <c r="C105" s="6">
        <v>4</v>
      </c>
      <c r="D105" s="6">
        <v>9</v>
      </c>
    </row>
    <row r="106" spans="1:4" x14ac:dyDescent="0.2">
      <c r="A106" s="8">
        <v>62</v>
      </c>
      <c r="B106" s="6">
        <v>9</v>
      </c>
      <c r="C106" s="6">
        <v>4</v>
      </c>
      <c r="D106" s="6">
        <v>13</v>
      </c>
    </row>
    <row r="107" spans="1:4" x14ac:dyDescent="0.2">
      <c r="A107" s="8">
        <v>63</v>
      </c>
      <c r="B107" s="6">
        <v>7</v>
      </c>
      <c r="C107" s="6">
        <v>2</v>
      </c>
      <c r="D107" s="6">
        <v>9</v>
      </c>
    </row>
    <row r="108" spans="1:4" x14ac:dyDescent="0.2">
      <c r="A108" s="8">
        <v>64</v>
      </c>
      <c r="B108" s="6">
        <v>7</v>
      </c>
      <c r="C108" s="6">
        <v>3</v>
      </c>
      <c r="D108" s="6">
        <v>10</v>
      </c>
    </row>
    <row r="109" spans="1:4" x14ac:dyDescent="0.2">
      <c r="A109" s="8">
        <v>65</v>
      </c>
      <c r="B109" s="6">
        <v>6</v>
      </c>
      <c r="C109" s="6">
        <v>3</v>
      </c>
      <c r="D109" s="6">
        <v>9</v>
      </c>
    </row>
    <row r="110" spans="1:4" x14ac:dyDescent="0.2">
      <c r="A110" s="8">
        <v>66</v>
      </c>
      <c r="B110" s="6">
        <v>8</v>
      </c>
      <c r="C110" s="6">
        <v>6</v>
      </c>
      <c r="D110" s="6">
        <v>14</v>
      </c>
    </row>
    <row r="111" spans="1:4" x14ac:dyDescent="0.2">
      <c r="A111" s="8">
        <v>67</v>
      </c>
      <c r="B111" s="6">
        <v>8</v>
      </c>
      <c r="C111" s="6">
        <v>2</v>
      </c>
      <c r="D111" s="6">
        <v>10</v>
      </c>
    </row>
    <row r="112" spans="1:4" x14ac:dyDescent="0.2">
      <c r="A112" s="8">
        <v>68</v>
      </c>
      <c r="B112" s="6">
        <v>3</v>
      </c>
      <c r="C112" s="6"/>
      <c r="D112" s="6">
        <v>3</v>
      </c>
    </row>
    <row r="113" spans="1:4" x14ac:dyDescent="0.2">
      <c r="A113" s="8">
        <v>69</v>
      </c>
      <c r="B113" s="6">
        <v>8</v>
      </c>
      <c r="C113" s="6"/>
      <c r="D113" s="6">
        <v>8</v>
      </c>
    </row>
    <row r="114" spans="1:4" x14ac:dyDescent="0.2">
      <c r="A114" s="8">
        <v>70</v>
      </c>
      <c r="B114" s="6">
        <v>3</v>
      </c>
      <c r="C114" s="6">
        <v>1</v>
      </c>
      <c r="D114" s="6">
        <v>4</v>
      </c>
    </row>
    <row r="115" spans="1:4" x14ac:dyDescent="0.2">
      <c r="A115" s="8">
        <v>71</v>
      </c>
      <c r="B115" s="6">
        <v>1</v>
      </c>
      <c r="C115" s="6"/>
      <c r="D115" s="6">
        <v>1</v>
      </c>
    </row>
    <row r="116" spans="1:4" x14ac:dyDescent="0.2">
      <c r="A116" s="8">
        <v>72</v>
      </c>
      <c r="B116" s="6"/>
      <c r="C116" s="6">
        <v>1</v>
      </c>
      <c r="D116" s="6">
        <v>1</v>
      </c>
    </row>
    <row r="117" spans="1:4" x14ac:dyDescent="0.2">
      <c r="A117" s="8">
        <v>73</v>
      </c>
      <c r="B117" s="6">
        <v>2</v>
      </c>
      <c r="C117" s="6">
        <v>2</v>
      </c>
      <c r="D117" s="6">
        <v>4</v>
      </c>
    </row>
    <row r="118" spans="1:4" x14ac:dyDescent="0.2">
      <c r="A118" s="8">
        <v>74</v>
      </c>
      <c r="B118" s="6"/>
      <c r="C118" s="6">
        <v>1</v>
      </c>
      <c r="D118" s="6">
        <v>1</v>
      </c>
    </row>
    <row r="119" spans="1:4" x14ac:dyDescent="0.2">
      <c r="A119" s="8">
        <v>78</v>
      </c>
      <c r="B119" s="6">
        <v>1</v>
      </c>
      <c r="C119" s="6">
        <v>1</v>
      </c>
      <c r="D119" s="6">
        <v>2</v>
      </c>
    </row>
    <row r="120" spans="1:4" x14ac:dyDescent="0.2">
      <c r="A120" s="8">
        <v>80</v>
      </c>
      <c r="B120" s="6">
        <v>1</v>
      </c>
      <c r="C120" s="6"/>
      <c r="D120" s="6">
        <v>1</v>
      </c>
    </row>
    <row r="121" spans="1:4" x14ac:dyDescent="0.2">
      <c r="A121" s="8">
        <v>89</v>
      </c>
      <c r="B121" s="6">
        <v>1</v>
      </c>
      <c r="C121" s="6"/>
      <c r="D121" s="6">
        <v>1</v>
      </c>
    </row>
    <row r="122" spans="1:4" x14ac:dyDescent="0.2">
      <c r="A122" s="8" t="s">
        <v>42</v>
      </c>
      <c r="B122" s="6">
        <v>519</v>
      </c>
      <c r="C122" s="6">
        <v>481</v>
      </c>
      <c r="D12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4B18-46AB-E34F-964A-25CBDCC16A0C}">
  <dimension ref="A1:K5"/>
  <sheetViews>
    <sheetView showGridLines="0" tabSelected="1" zoomScaleNormal="100" workbookViewId="0">
      <selection activeCell="A20" sqref="A20"/>
    </sheetView>
  </sheetViews>
  <sheetFormatPr baseColWidth="10" defaultRowHeight="15" x14ac:dyDescent="0.2"/>
  <cols>
    <col min="11" max="11" width="50.33203125" customWidth="1"/>
  </cols>
  <sheetData>
    <row r="1" spans="1:11" x14ac:dyDescent="0.2">
      <c r="A1" s="10" t="s">
        <v>50</v>
      </c>
      <c r="B1" s="11"/>
      <c r="C1" s="11"/>
      <c r="D1" s="11"/>
      <c r="E1" s="11"/>
      <c r="F1" s="11"/>
      <c r="G1" s="11"/>
      <c r="H1" s="11"/>
      <c r="I1" s="11"/>
      <c r="J1" s="11"/>
      <c r="K1" s="11"/>
    </row>
    <row r="2" spans="1:11" x14ac:dyDescent="0.2">
      <c r="A2" s="11"/>
      <c r="B2" s="11"/>
      <c r="C2" s="11"/>
      <c r="D2" s="11"/>
      <c r="E2" s="11"/>
      <c r="F2" s="11"/>
      <c r="G2" s="11"/>
      <c r="H2" s="11"/>
      <c r="I2" s="11"/>
      <c r="J2" s="11"/>
      <c r="K2" s="11"/>
    </row>
    <row r="3" spans="1:11" x14ac:dyDescent="0.2">
      <c r="A3" s="11"/>
      <c r="B3" s="11"/>
      <c r="C3" s="11"/>
      <c r="D3" s="11"/>
      <c r="E3" s="11"/>
      <c r="F3" s="11"/>
      <c r="G3" s="11"/>
      <c r="H3" s="11"/>
      <c r="I3" s="11"/>
      <c r="J3" s="11"/>
      <c r="K3" s="11"/>
    </row>
    <row r="4" spans="1:11" x14ac:dyDescent="0.2">
      <c r="A4" s="11"/>
      <c r="B4" s="11"/>
      <c r="C4" s="11"/>
      <c r="D4" s="11"/>
      <c r="E4" s="11"/>
      <c r="F4" s="11"/>
      <c r="G4" s="11"/>
      <c r="H4" s="11"/>
      <c r="I4" s="11"/>
      <c r="J4" s="11"/>
      <c r="K4" s="11"/>
    </row>
    <row r="5" spans="1:11" x14ac:dyDescent="0.2">
      <c r="A5" s="11"/>
      <c r="B5" s="11"/>
      <c r="C5" s="11"/>
      <c r="D5" s="11"/>
      <c r="E5" s="11"/>
      <c r="F5" s="11"/>
      <c r="G5" s="11"/>
      <c r="H5" s="11"/>
      <c r="I5" s="11"/>
      <c r="J5" s="11"/>
      <c r="K5" s="11"/>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2022-04-11T22:50:50Z</dcterms:modified>
</cp:coreProperties>
</file>