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8145FB2-E3A6-4BAC-A0E7-476DFEA4DC8C}" xr6:coauthVersionLast="47" xr6:coauthVersionMax="47" xr10:uidLastSave="{00000000-0000-0000-0000-000000000000}"/>
  <bookViews>
    <workbookView xWindow="-120" yWindow="-120" windowWidth="29040" windowHeight="16440" xr2:uid="{D98EF2E5-B6EC-4212-A8DF-A5AD1ED54E83}"/>
  </bookViews>
  <sheets>
    <sheet name="Sheet1" sheetId="1" r:id="rId1"/>
    <sheet name="Sheet2" sheetId="4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<sst xmlns="http://schemas.openxmlformats.org/spreadsheetml/2006/main" count="47" uniqueCount="30">
  <si>
    <t>Product ID</t>
  </si>
  <si>
    <t>Product name</t>
  </si>
  <si>
    <t>Category</t>
  </si>
  <si>
    <t>Current Stock</t>
  </si>
  <si>
    <t xml:space="preserve">Reorder Point </t>
  </si>
  <si>
    <t xml:space="preserve">Safety Stock </t>
  </si>
  <si>
    <t>Supplier</t>
  </si>
  <si>
    <t xml:space="preserve">Widget A </t>
  </si>
  <si>
    <t xml:space="preserve">Gadget B </t>
  </si>
  <si>
    <t xml:space="preserve">Widget C </t>
  </si>
  <si>
    <t xml:space="preserve">Gadget D </t>
  </si>
  <si>
    <t xml:space="preserve">Tool E </t>
  </si>
  <si>
    <t xml:space="preserve">Tool F </t>
  </si>
  <si>
    <t xml:space="preserve">Widget G </t>
  </si>
  <si>
    <t xml:space="preserve">Gadget H </t>
  </si>
  <si>
    <t xml:space="preserve">Tool I </t>
  </si>
  <si>
    <t xml:space="preserve">Widget J </t>
  </si>
  <si>
    <t xml:space="preserve">Widgets </t>
  </si>
  <si>
    <t>Gadgets</t>
  </si>
  <si>
    <t>Widgets</t>
  </si>
  <si>
    <t>Tools</t>
  </si>
  <si>
    <t xml:space="preserve">Supplier X </t>
  </si>
  <si>
    <t xml:space="preserve">Supplier Y </t>
  </si>
  <si>
    <t>Suppkier X</t>
  </si>
  <si>
    <t xml:space="preserve">Supplier Z </t>
  </si>
  <si>
    <t xml:space="preserve"> Supplier X </t>
  </si>
  <si>
    <t xml:space="preserve">Reorder Status </t>
  </si>
  <si>
    <t>Grand Total</t>
  </si>
  <si>
    <t>Sum of Current Stock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</si>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</sst>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8.995522337966" createdVersion="8" refreshedVersion="8" minRefreshableVersion="3" recordCount="10" xr:uid="{3BBD796D-77F0-40B5-B0D6-45B4C5834258}">
  <cacheSource type="worksheet">
    <worksheetSource name="Table2"/>
  </cacheSource>
  <cacheFields count="8">
    <cacheField name="Product ID" numFmtId="0">
      <sharedItems containsSemiMixedTypes="0" containsString="0" containsNumber="1" containsInteger="1" minValue="101" maxValue="110"/>
    </cacheField>
    <cacheField name="Product name" numFmtId="0">
      <sharedItems/>
    </cacheField>
    <cacheField name="Category" numFmtId="0">
      <sharedItems count="4">
        <s v="Widgets "/>
        <s v="Gadgets"/>
        <s v="Widgets"/>
        <s v="Tools"/>
      </sharedItems>
    </cacheField>
    <cacheField name="Current Stock" numFmtId="0">
      <sharedItems containsSemiMixedTypes="0" containsString="0" containsNumber="1" containsInteger="1" minValue="50" maxValue="200"/>
    </cacheField>
    <cacheField name="Reorder Point " numFmtId="0">
      <sharedItems containsSemiMixedTypes="0" containsString="0" containsNumber="1" containsInteger="1" minValue="60" maxValue="190"/>
    </cacheField>
    <cacheField name="Safety Stock " numFmtId="0">
      <sharedItems containsSemiMixedTypes="0" containsString="0" containsNumber="1" containsInteger="1" minValue="15" maxValue="30"/>
    </cacheField>
    <cacheField name="Supplier" numFmtId="0">
      <sharedItems/>
    </cacheField>
    <cacheField name="Reorder Status " numFmtId="0">
      <sharedItems count="2">
        <s v="Reorder"/>
        <s v="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1"/>
    <s v="Widget A "/>
    <x v="0"/>
    <n v="150"/>
    <n v="170"/>
    <n v="30"/>
    <s v="Supplier X "/>
    <x v="0"/>
  </r>
  <r>
    <n v="102"/>
    <s v="Gadget B "/>
    <x v="1"/>
    <n v="180"/>
    <n v="170"/>
    <n v="20"/>
    <s v="Supplier Y "/>
    <x v="1"/>
  </r>
  <r>
    <n v="103"/>
    <s v="Widget C "/>
    <x v="2"/>
    <n v="50"/>
    <n v="60"/>
    <n v="15"/>
    <s v="Suppkier X"/>
    <x v="0"/>
  </r>
  <r>
    <n v="104"/>
    <s v="Gadget D "/>
    <x v="1"/>
    <n v="80"/>
    <n v="90"/>
    <n v="25"/>
    <s v="Supplier Z "/>
    <x v="0"/>
  </r>
  <r>
    <n v="105"/>
    <s v="Tool E "/>
    <x v="3"/>
    <n v="120"/>
    <n v="100"/>
    <n v="20"/>
    <s v="Supplier Y "/>
    <x v="1"/>
  </r>
  <r>
    <n v="106"/>
    <s v="Tool F "/>
    <x v="3"/>
    <n v="200"/>
    <n v="190"/>
    <n v="25"/>
    <s v="Supplier Z "/>
    <x v="1"/>
  </r>
  <r>
    <n v="107"/>
    <s v="Widget G "/>
    <x v="2"/>
    <n v="100"/>
    <n v="120"/>
    <n v="25"/>
    <s v=" Supplier X "/>
    <x v="0"/>
  </r>
  <r>
    <n v="108"/>
    <s v="Gadget H "/>
    <x v="1"/>
    <n v="60"/>
    <n v="80"/>
    <n v="20"/>
    <s v="Supplier Y "/>
    <x v="0"/>
  </r>
  <r>
    <n v="109"/>
    <s v="Tool I "/>
    <x v="3"/>
    <n v="90"/>
    <n v="100"/>
    <n v="15"/>
    <s v="Supplier Z "/>
    <x v="0"/>
  </r>
  <r>
    <n v="110"/>
    <s v="Widget J "/>
    <x v="2"/>
    <n v="75"/>
    <n v="80"/>
    <n v="20"/>
    <s v=" Supplier X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FAD97-DA6E-42C3-AFEF-31D8604441A7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8" firstHeaderRow="1" firstDataRow="1" firstDataCol="1" rowPageCount="1" colPageCount="1"/>
  <pivotFields count="8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Sum of Current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ADE1BF-F938-4851-A517-A7992E24C37B}" name="Table2" displayName="Table2" ref="A1:H12" totalsRowCount="1">
  <autoFilter ref="A1:H11" xr:uid="{5FADE1BF-F938-4851-A517-A7992E24C37B}"/>
  <tableColumns count="8">
    <tableColumn id="1" xr3:uid="{AD3B0605-D79A-4B85-AD2F-481E5A38B260}" name="Product ID"/>
    <tableColumn id="2" xr3:uid="{89B05538-A4C2-461E-AA29-571501264E24}" name="Product name"/>
    <tableColumn id="3" xr3:uid="{1F4134C3-A98D-4CC0-A824-4B04B98526E2}" name="Category"/>
    <tableColumn id="4" xr3:uid="{B4D142B2-16A8-489E-8554-A70A2E1A9916}" name="Current Stock"/>
    <tableColumn id="5" xr3:uid="{85838A59-B6AD-4992-9098-8B73464739C2}" name="Reorder Point "/>
    <tableColumn id="6" xr3:uid="{6FA52BC4-D1BD-48A0-8790-F66BFCAFCC9D}" name="Safety Stock "/>
    <tableColumn id="7" xr3:uid="{712264F1-70D1-4A9F-A270-40D27C97819A}" name="Supplier"/>
    <tableColumn id="8" xr3:uid="{2E6C2BAC-BE79-451C-B7AE-330AB3A27AAF}" name="Reorder Status ">
      <calculatedColumnFormula>IF(D2&lt;=E2, "Reorder", "OK")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D9E3-8363-4F93-B656-5F39B66ED98E}">
  <dimension ref="A1:H11"/>
  <sheetViews>
    <sheetView tabSelected="1" workbookViewId="0">
      <selection activeCell="D13" sqref="D13"/>
    </sheetView>
  </sheetViews>
  <sheetFormatPr defaultRowHeight="15" x14ac:dyDescent="0.25"/>
  <cols>
    <col min="1" max="1" width="12.5703125" customWidth="1"/>
    <col min="2" max="2" width="15.5703125" customWidth="1"/>
    <col min="3" max="3" width="11.28515625" customWidth="1"/>
    <col min="4" max="4" width="15.5703125" customWidth="1"/>
    <col min="5" max="5" width="16" customWidth="1"/>
    <col min="6" max="6" width="14.7109375" customWidth="1"/>
    <col min="7" max="7" width="10.7109375" customWidth="1"/>
    <col min="8" max="8" width="17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</row>
    <row r="2" spans="1:8" x14ac:dyDescent="0.25">
      <c r="A2">
        <v>101</v>
      </c>
      <c r="B2" t="s">
        <v>7</v>
      </c>
      <c r="C2" t="s">
        <v>17</v>
      </c>
      <c r="D2">
        <v>150</v>
      </c>
      <c r="E2">
        <v>170</v>
      </c>
      <c r="F2">
        <v>30</v>
      </c>
      <c r="G2" t="s">
        <v>21</v>
      </c>
      <c r="H2" t="str">
        <f>IF(D2&lt;=E2, "Reorder", "OK")</f>
        <v>Reorder</v>
      </c>
    </row>
    <row r="3" spans="1:8" x14ac:dyDescent="0.25">
      <c r="A3">
        <v>102</v>
      </c>
      <c r="B3" t="s">
        <v>8</v>
      </c>
      <c r="C3" t="s">
        <v>18</v>
      </c>
      <c r="D3">
        <v>150</v>
      </c>
      <c r="E3">
        <v>170</v>
      </c>
      <c r="F3">
        <v>20</v>
      </c>
      <c r="G3" t="s">
        <v>22</v>
      </c>
      <c r="H3" t="str">
        <f t="shared" ref="H3:H11" si="0">IF(D3&lt;=E3, "Reorder", "OK")</f>
        <v>Reorder</v>
      </c>
    </row>
    <row r="4" spans="1:8" x14ac:dyDescent="0.25">
      <c r="A4">
        <v>103</v>
      </c>
      <c r="B4" t="s">
        <v>9</v>
      </c>
      <c r="C4" t="s">
        <v>19</v>
      </c>
      <c r="D4">
        <v>150</v>
      </c>
      <c r="E4">
        <v>60</v>
      </c>
      <c r="F4">
        <v>15</v>
      </c>
      <c r="G4" t="s">
        <v>23</v>
      </c>
      <c r="H4" t="str">
        <f t="shared" si="0"/>
        <v>OK</v>
      </c>
    </row>
    <row r="5" spans="1:8" x14ac:dyDescent="0.25">
      <c r="A5">
        <v>104</v>
      </c>
      <c r="B5" t="s">
        <v>10</v>
      </c>
      <c r="C5" t="s">
        <v>18</v>
      </c>
      <c r="D5">
        <v>150</v>
      </c>
      <c r="E5">
        <v>90</v>
      </c>
      <c r="F5">
        <v>25</v>
      </c>
      <c r="G5" t="s">
        <v>24</v>
      </c>
      <c r="H5" t="str">
        <f t="shared" si="0"/>
        <v>OK</v>
      </c>
    </row>
    <row r="6" spans="1:8" x14ac:dyDescent="0.25">
      <c r="A6">
        <v>105</v>
      </c>
      <c r="B6" t="s">
        <v>11</v>
      </c>
      <c r="C6" t="s">
        <v>20</v>
      </c>
      <c r="D6">
        <v>150</v>
      </c>
      <c r="E6">
        <v>100</v>
      </c>
      <c r="F6">
        <v>20</v>
      </c>
      <c r="G6" t="s">
        <v>22</v>
      </c>
      <c r="H6" t="str">
        <f t="shared" si="0"/>
        <v>OK</v>
      </c>
    </row>
    <row r="7" spans="1:8" x14ac:dyDescent="0.25">
      <c r="A7">
        <v>106</v>
      </c>
      <c r="B7" t="s">
        <v>12</v>
      </c>
      <c r="C7" t="s">
        <v>20</v>
      </c>
      <c r="D7">
        <v>150</v>
      </c>
      <c r="E7">
        <v>190</v>
      </c>
      <c r="F7">
        <v>25</v>
      </c>
      <c r="G7" t="s">
        <v>24</v>
      </c>
      <c r="H7" t="str">
        <f t="shared" si="0"/>
        <v>Reorder</v>
      </c>
    </row>
    <row r="8" spans="1:8" x14ac:dyDescent="0.25">
      <c r="A8">
        <v>107</v>
      </c>
      <c r="B8" t="s">
        <v>13</v>
      </c>
      <c r="C8" t="s">
        <v>19</v>
      </c>
      <c r="D8">
        <v>150</v>
      </c>
      <c r="E8">
        <v>120</v>
      </c>
      <c r="F8">
        <v>25</v>
      </c>
      <c r="G8" t="s">
        <v>25</v>
      </c>
      <c r="H8" t="str">
        <f t="shared" si="0"/>
        <v>OK</v>
      </c>
    </row>
    <row r="9" spans="1:8" x14ac:dyDescent="0.25">
      <c r="A9">
        <v>108</v>
      </c>
      <c r="B9" t="s">
        <v>14</v>
      </c>
      <c r="C9" t="s">
        <v>18</v>
      </c>
      <c r="D9">
        <v>150</v>
      </c>
      <c r="E9">
        <v>80</v>
      </c>
      <c r="F9">
        <v>20</v>
      </c>
      <c r="G9" t="s">
        <v>22</v>
      </c>
      <c r="H9" t="str">
        <f t="shared" si="0"/>
        <v>OK</v>
      </c>
    </row>
    <row r="10" spans="1:8" x14ac:dyDescent="0.25">
      <c r="A10">
        <v>109</v>
      </c>
      <c r="B10" t="s">
        <v>15</v>
      </c>
      <c r="C10" t="s">
        <v>20</v>
      </c>
      <c r="D10">
        <v>150</v>
      </c>
      <c r="E10">
        <v>100</v>
      </c>
      <c r="F10">
        <v>15</v>
      </c>
      <c r="G10" t="s">
        <v>24</v>
      </c>
      <c r="H10" t="str">
        <f t="shared" si="0"/>
        <v>OK</v>
      </c>
    </row>
    <row r="11" spans="1:8" x14ac:dyDescent="0.25">
      <c r="A11">
        <v>110</v>
      </c>
      <c r="B11" t="s">
        <v>16</v>
      </c>
      <c r="C11" t="s">
        <v>19</v>
      </c>
      <c r="D11">
        <v>150</v>
      </c>
      <c r="E11">
        <v>80</v>
      </c>
      <c r="F11">
        <v>20</v>
      </c>
      <c r="G11" t="s">
        <v>25</v>
      </c>
      <c r="H11" t="str">
        <f t="shared" si="0"/>
        <v>OK</v>
      </c>
    </row>
  </sheetData>
  <conditionalFormatting sqref="H16">
    <cfRule type="containsText" dxfId="4" priority="5" operator="containsText" text="(H2:H11)">
      <formula>NOT(ISERROR(SEARCH("(H2:H11)",H16)))</formula>
    </cfRule>
  </conditionalFormatting>
  <conditionalFormatting sqref="H13">
    <cfRule type="containsText" dxfId="3" priority="4" operator="containsText" text="H2:H11">
      <formula>NOT(ISERROR(SEARCH("H2:H11",H13)))</formula>
    </cfRule>
  </conditionalFormatting>
  <conditionalFormatting sqref="H2:H11">
    <cfRule type="containsText" dxfId="0" priority="3" operator="containsText" text="H2">
      <formula>NOT(ISERROR(SEARCH("H2",H2)))</formula>
    </cfRule>
    <cfRule type="containsText" dxfId="1" priority="2" operator="containsText" text="Reorder">
      <formula>NOT(ISERROR(SEARCH("Reorder",H2)))</formula>
    </cfRule>
    <cfRule type="containsText" dxfId="2" priority="1" operator="containsText" text="Reorder">
      <formula>NOT(ISERROR(SEARCH("Reorder",H2)))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0EC8-6CA6-4423-8FEC-8E9BDDB499C3}">
  <dimension ref="A1:B8"/>
  <sheetViews>
    <sheetView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20.42578125" bestFit="1" customWidth="1"/>
  </cols>
  <sheetData>
    <row r="1" spans="1:2" x14ac:dyDescent="0.25">
      <c r="A1" s="2" t="s">
        <v>26</v>
      </c>
      <c r="B1" t="s">
        <v>29</v>
      </c>
    </row>
    <row r="3" spans="1:2" x14ac:dyDescent="0.25">
      <c r="A3" s="2" t="s">
        <v>2</v>
      </c>
      <c r="B3" t="s">
        <v>28</v>
      </c>
    </row>
    <row r="4" spans="1:2" x14ac:dyDescent="0.25">
      <c r="A4" s="3" t="s">
        <v>18</v>
      </c>
      <c r="B4" s="4">
        <v>320</v>
      </c>
    </row>
    <row r="5" spans="1:2" x14ac:dyDescent="0.25">
      <c r="A5" s="3" t="s">
        <v>20</v>
      </c>
      <c r="B5" s="4">
        <v>410</v>
      </c>
    </row>
    <row r="6" spans="1:2" x14ac:dyDescent="0.25">
      <c r="A6" s="3" t="s">
        <v>19</v>
      </c>
      <c r="B6" s="4">
        <v>225</v>
      </c>
    </row>
    <row r="7" spans="1:2" x14ac:dyDescent="0.25">
      <c r="A7" s="3" t="s">
        <v>17</v>
      </c>
      <c r="B7" s="4">
        <v>150</v>
      </c>
    </row>
    <row r="8" spans="1:2" x14ac:dyDescent="0.25">
      <c r="A8" s="3" t="s">
        <v>27</v>
      </c>
      <c r="B8" s="4">
        <v>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Tahjae Marquise Collins</dc:creator>
  <cp:lastModifiedBy>Ms. Tahjae Marquise Collins</cp:lastModifiedBy>
  <dcterms:created xsi:type="dcterms:W3CDTF">2025-07-11T04:07:38Z</dcterms:created>
  <dcterms:modified xsi:type="dcterms:W3CDTF">2025-07-11T05:03:12Z</dcterms:modified>
</cp:coreProperties>
</file>