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6" activeTab="7"/>
  </bookViews>
  <sheets>
    <sheet name="FORM3" sheetId="1" r:id="rId1"/>
    <sheet name="FORM3_EX" sheetId="3" r:id="rId2"/>
    <sheet name="FORM2KOL" sheetId="6" r:id="rId3"/>
    <sheet name="FORM2JOZ" sheetId="2" r:id="rId4"/>
    <sheet name="W3" sheetId="4" r:id="rId5"/>
    <sheet name="W3_EX" sheetId="5" r:id="rId6"/>
    <sheet name="Unknown" sheetId="7" r:id="rId7"/>
    <sheet name="NAs" sheetId="8" r:id="rId8"/>
    <sheet name="Stata.Consisting(FORM2JOZ)" sheetId="9" r:id="rId9"/>
    <sheet name="Stata.Consisting(FORM3)" sheetId="10" r:id="rId10"/>
    <sheet name="Incostistent data"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 i="9"/>
  <c r="Q3" i="10" l="1"/>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116" i="10"/>
  <c r="Q117" i="10"/>
  <c r="Q118" i="10"/>
  <c r="Q119" i="10"/>
  <c r="Q120" i="10"/>
  <c r="Q121" i="10"/>
  <c r="Q122" i="10"/>
  <c r="Q123" i="10"/>
  <c r="Q124" i="10"/>
  <c r="Q125" i="10"/>
  <c r="Q126" i="10"/>
  <c r="Q127" i="10"/>
  <c r="Q128" i="10"/>
  <c r="Q129" i="10"/>
  <c r="Q130" i="10"/>
  <c r="Q131" i="10"/>
  <c r="Q132" i="10"/>
  <c r="Q133" i="10"/>
  <c r="Q134" i="10"/>
  <c r="Q135" i="10"/>
  <c r="Q136" i="10"/>
  <c r="Q137" i="10"/>
  <c r="Q138" i="10"/>
  <c r="Q139" i="10"/>
  <c r="Q140" i="10"/>
  <c r="Q141" i="10"/>
  <c r="Q142" i="10"/>
  <c r="Q143" i="10"/>
  <c r="Q144" i="10"/>
  <c r="Q145" i="10"/>
  <c r="Q146" i="10"/>
  <c r="Q147" i="10"/>
  <c r="Q148" i="10"/>
  <c r="Q149" i="10"/>
  <c r="Q150" i="10"/>
  <c r="Q151" i="10"/>
  <c r="Q152" i="10"/>
  <c r="Q153" i="10"/>
  <c r="Q154" i="10"/>
  <c r="Q155" i="10"/>
  <c r="Q156" i="10"/>
  <c r="Q157" i="10"/>
  <c r="Q158" i="10"/>
  <c r="Q159" i="10"/>
  <c r="Q160" i="10"/>
  <c r="Q161" i="10"/>
  <c r="Q162" i="10"/>
  <c r="Q163" i="10"/>
  <c r="Q164" i="10"/>
  <c r="Q165" i="10"/>
  <c r="Q166" i="10"/>
  <c r="Q167" i="10"/>
  <c r="Q168" i="10"/>
  <c r="Q169" i="10"/>
  <c r="Q170" i="10"/>
  <c r="Q171" i="10"/>
  <c r="Q172" i="10"/>
  <c r="Q173" i="10"/>
  <c r="Q174" i="10"/>
  <c r="Q175" i="10"/>
  <c r="Q176" i="10"/>
  <c r="Q177" i="10"/>
  <c r="Q178" i="10"/>
  <c r="Q179" i="10"/>
  <c r="Q180" i="10"/>
  <c r="Q181" i="10"/>
  <c r="Q182" i="10"/>
  <c r="Q183" i="10"/>
  <c r="Q184" i="10"/>
  <c r="Q185" i="10"/>
  <c r="Q186" i="10"/>
  <c r="Q187" i="10"/>
  <c r="Q188" i="10"/>
  <c r="Q189" i="10"/>
  <c r="Q190" i="10"/>
  <c r="Q191" i="10"/>
  <c r="Q192" i="10"/>
  <c r="Q193" i="10"/>
  <c r="Q194" i="10"/>
  <c r="Q195" i="10"/>
  <c r="Q196" i="10"/>
  <c r="Q197" i="10"/>
  <c r="Q198" i="10"/>
  <c r="Q199" i="10"/>
  <c r="Q200" i="10"/>
  <c r="Q201" i="10"/>
  <c r="Q202" i="10"/>
  <c r="Q203" i="10"/>
  <c r="Q204" i="10"/>
  <c r="Q205" i="10"/>
  <c r="Q206" i="10"/>
  <c r="Q207" i="10"/>
  <c r="Q208" i="10"/>
  <c r="Q209" i="10"/>
  <c r="Q210" i="10"/>
  <c r="Q211" i="10"/>
  <c r="Q212" i="10"/>
  <c r="Q213" i="10"/>
  <c r="Q214" i="10"/>
  <c r="Q215" i="10"/>
  <c r="Q216" i="10"/>
  <c r="Q217" i="10"/>
  <c r="Q218" i="10"/>
  <c r="Q219" i="10"/>
  <c r="Q220" i="10"/>
  <c r="Q221" i="10"/>
  <c r="Q222" i="10"/>
  <c r="Q223" i="10"/>
  <c r="Q224" i="10"/>
  <c r="Q225" i="10"/>
  <c r="Q226" i="10"/>
  <c r="Q227" i="10"/>
  <c r="Q228" i="10"/>
  <c r="Q229" i="10"/>
  <c r="Q230" i="10"/>
  <c r="Q231" i="10"/>
  <c r="Q232" i="10"/>
  <c r="Q233" i="10"/>
  <c r="Q234" i="10"/>
  <c r="Q235" i="10"/>
  <c r="Q236" i="10"/>
  <c r="Q237" i="10"/>
  <c r="Q238" i="10"/>
  <c r="Q239" i="10"/>
  <c r="Q240" i="10"/>
  <c r="Q241" i="10"/>
  <c r="Q242" i="10"/>
  <c r="Q243" i="10"/>
</calcChain>
</file>

<file path=xl/sharedStrings.xml><?xml version="1.0" encoding="utf-8"?>
<sst xmlns="http://schemas.openxmlformats.org/spreadsheetml/2006/main" count="7720" uniqueCount="1286">
  <si>
    <t>Pkey</t>
  </si>
  <si>
    <t>F3_D01</t>
  </si>
  <si>
    <t>F3_D02</t>
  </si>
  <si>
    <t>F3_D03</t>
  </si>
  <si>
    <t>F3_D06</t>
  </si>
  <si>
    <t>F3_D07</t>
  </si>
  <si>
    <t>F3_D08</t>
  </si>
  <si>
    <t>F3_D09</t>
  </si>
  <si>
    <t>F3_D10</t>
  </si>
  <si>
    <t>F3_D11</t>
  </si>
  <si>
    <t>F3_D12</t>
  </si>
  <si>
    <t>F3_D13</t>
  </si>
  <si>
    <t>F3_D14SAL</t>
  </si>
  <si>
    <t>F3_D14MAH</t>
  </si>
  <si>
    <t>F3_D15SAL</t>
  </si>
  <si>
    <t>F3_D15MAH</t>
  </si>
  <si>
    <t>F3_D16SHASLIR</t>
  </si>
  <si>
    <t>F3_D16SHASLIS</t>
  </si>
  <si>
    <t>F3_D16SHHAMRO</t>
  </si>
  <si>
    <t>F3_D16SHHAMSA</t>
  </si>
  <si>
    <t>F3_D17</t>
  </si>
  <si>
    <t>F3_D18SHANBEH</t>
  </si>
  <si>
    <t>F3_D18YEKSHAN</t>
  </si>
  <si>
    <t>F3_D18DOSHANB</t>
  </si>
  <si>
    <t>F3_D18SESHANB</t>
  </si>
  <si>
    <t>F3_D18CHARSHA</t>
  </si>
  <si>
    <t>F3_D18PANSHAN</t>
  </si>
  <si>
    <t>F3_D18JOMEH</t>
  </si>
  <si>
    <t>F3_D18JAM</t>
  </si>
  <si>
    <t>F3_D19</t>
  </si>
  <si>
    <t>F3_D20</t>
  </si>
  <si>
    <t>F3_D21</t>
  </si>
  <si>
    <t>F3_D22</t>
  </si>
  <si>
    <t>F3_D23</t>
  </si>
  <si>
    <t>F3_D24</t>
  </si>
  <si>
    <t>F3_D25</t>
  </si>
  <si>
    <t>F3_D26</t>
  </si>
  <si>
    <t>F3_D27ROZ</t>
  </si>
  <si>
    <t>F3_D27SAAT</t>
  </si>
  <si>
    <t>F3_D28</t>
  </si>
  <si>
    <t>F3_D29</t>
  </si>
  <si>
    <t>F3_D30</t>
  </si>
  <si>
    <t>F3_D31</t>
  </si>
  <si>
    <t>F3_D1_32</t>
  </si>
  <si>
    <t>F3_D2_32</t>
  </si>
  <si>
    <t>F3_D3_32</t>
  </si>
  <si>
    <t>F3_D4_32</t>
  </si>
  <si>
    <t>F3_D5_32</t>
  </si>
  <si>
    <t>F3_D6_32</t>
  </si>
  <si>
    <t>F3_D7_32</t>
  </si>
  <si>
    <t>F3_D8_32</t>
  </si>
  <si>
    <t>F3_D33</t>
  </si>
  <si>
    <t>F3_D34</t>
  </si>
  <si>
    <t>F3_D35SAL</t>
  </si>
  <si>
    <t>F3_D35MAH</t>
  </si>
  <si>
    <t>F3_D36</t>
  </si>
  <si>
    <t>F3_D37SAL</t>
  </si>
  <si>
    <t>F3_D37MAH</t>
  </si>
  <si>
    <t>F3_D38</t>
  </si>
  <si>
    <t>F3_D39</t>
  </si>
  <si>
    <t>F3_D40SAL</t>
  </si>
  <si>
    <t>F3_D40MAH</t>
  </si>
  <si>
    <t>F3_D41</t>
  </si>
  <si>
    <t>F3_D42</t>
  </si>
  <si>
    <t>F3_D43</t>
  </si>
  <si>
    <t>F3_D44</t>
  </si>
  <si>
    <t>F3_D45</t>
  </si>
  <si>
    <t>F3_D46</t>
  </si>
  <si>
    <t>F3_D47</t>
  </si>
  <si>
    <t>F3_D49</t>
  </si>
  <si>
    <t>F3_D50</t>
  </si>
  <si>
    <t>Yes</t>
  </si>
  <si>
    <t>No</t>
  </si>
  <si>
    <t>Seasonality of Job</t>
  </si>
  <si>
    <t>Closing the Workplace and etc</t>
  </si>
  <si>
    <t>No Customer_No Work Order</t>
  </si>
  <si>
    <t>Temporary Suspension from Work</t>
  </si>
  <si>
    <t>It is the turn of work</t>
  </si>
  <si>
    <t>Temporary illness or injury</t>
  </si>
  <si>
    <t>Holidays or Vacations</t>
  </si>
  <si>
    <t>Education or Training</t>
  </si>
  <si>
    <t>Personal or Family Issues</t>
  </si>
  <si>
    <t>Unfavorable Weather Conditions</t>
  </si>
  <si>
    <t>Others</t>
  </si>
  <si>
    <t>Employer</t>
  </si>
  <si>
    <t>Independent  Staff</t>
  </si>
  <si>
    <t>Unpaid Family Worker</t>
  </si>
  <si>
    <t>Private sector employee</t>
  </si>
  <si>
    <t>Public sector employee</t>
  </si>
  <si>
    <t>Cooperative employee</t>
  </si>
  <si>
    <t>Intern With  Salary</t>
  </si>
  <si>
    <t>Intern With no Salary</t>
  </si>
  <si>
    <t xml:space="preserve">1 to 4 </t>
  </si>
  <si>
    <t>5 to 9</t>
  </si>
  <si>
    <t>10 to 19</t>
  </si>
  <si>
    <t>20 to 49</t>
  </si>
  <si>
    <t>More than 50</t>
  </si>
  <si>
    <t>Nature of work (full time work less than 44 hours)</t>
  </si>
  <si>
    <t>Not willing to work more</t>
  </si>
  <si>
    <t>Personal or family issues</t>
  </si>
  <si>
    <t>Illness, disability, injury</t>
  </si>
  <si>
    <t>Education or training</t>
  </si>
  <si>
    <t>Not finding a job with more hours</t>
  </si>
  <si>
    <t>Work stagnation or being in the non-working season</t>
  </si>
  <si>
    <t>Lack of required raw materials or credits</t>
  </si>
  <si>
    <t>Illness_Disability_Injury</t>
  </si>
  <si>
    <t>Start or end work</t>
  </si>
  <si>
    <t>Work stagnation</t>
  </si>
  <si>
    <t>Unusual overtime</t>
  </si>
  <si>
    <t>Add current job hours</t>
  </si>
  <si>
    <t>Find another job in addition to current job</t>
  </si>
  <si>
    <t>Find another job with more working hours instead of current job</t>
  </si>
  <si>
    <t>A combination of the above</t>
  </si>
  <si>
    <t>Increase revenue</t>
  </si>
  <si>
    <t>Reduce working hours</t>
  </si>
  <si>
    <t>Likelihood of losing current job</t>
  </si>
  <si>
    <t>Optimal use of skills and expertise</t>
  </si>
  <si>
    <t>Increase working hours</t>
  </si>
  <si>
    <t>Find another job instead of current job</t>
  </si>
  <si>
    <t>Both</t>
  </si>
  <si>
    <t>Working</t>
  </si>
  <si>
    <t>Studying</t>
  </si>
  <si>
    <t>Housewife</t>
  </si>
  <si>
    <t>Retired</t>
  </si>
  <si>
    <t>Non-retired</t>
  </si>
  <si>
    <t>Low income</t>
  </si>
  <si>
    <t>Permanent closure of the workplace</t>
  </si>
  <si>
    <t>Seasonality of work</t>
  </si>
  <si>
    <t>Temporary work</t>
  </si>
  <si>
    <t>Relocation of the workplace</t>
  </si>
  <si>
    <t>Dismissal or reduction of force</t>
  </si>
  <si>
    <t>Family matters</t>
  </si>
  <si>
    <t>Migration</t>
  </si>
  <si>
    <t>Retirement</t>
  </si>
  <si>
    <t>End of duty service</t>
  </si>
  <si>
    <t>Other</t>
  </si>
  <si>
    <t>Necessity of completing a study course or passing a relevant training course</t>
  </si>
  <si>
    <t>Illness, temporary physical disability</t>
  </si>
  <si>
    <t>Lack of appropriate age conditions</t>
  </si>
  <si>
    <t>Personal and family responsibilities</t>
  </si>
  <si>
    <t>housewife</t>
  </si>
  <si>
    <t>self-employment</t>
  </si>
  <si>
    <t>Get paid</t>
  </si>
  <si>
    <t>Agriculture</t>
  </si>
  <si>
    <t>Industry</t>
  </si>
  <si>
    <t>Services</t>
  </si>
  <si>
    <t>F2_D01</t>
  </si>
  <si>
    <t>Relation</t>
  </si>
  <si>
    <t>Gender</t>
  </si>
  <si>
    <t>Birth_Month</t>
  </si>
  <si>
    <t>Birth_Year</t>
  </si>
  <si>
    <t>Age</t>
  </si>
  <si>
    <t>Nationality</t>
  </si>
  <si>
    <t>Residence_Status</t>
  </si>
  <si>
    <t>Residence_Duration</t>
  </si>
  <si>
    <t>F2_D11</t>
  </si>
  <si>
    <t>F2_D12</t>
  </si>
  <si>
    <t>F2_D13</t>
  </si>
  <si>
    <t>F2_D14</t>
  </si>
  <si>
    <t>Student</t>
  </si>
  <si>
    <t>Literacy</t>
  </si>
  <si>
    <t>Degree</t>
  </si>
  <si>
    <t>Field_Study</t>
  </si>
  <si>
    <t>Marriage_Status</t>
  </si>
  <si>
    <t>Head</t>
  </si>
  <si>
    <t>Spouse</t>
  </si>
  <si>
    <t>Child</t>
  </si>
  <si>
    <t>Brides_Grooms</t>
  </si>
  <si>
    <t>Grandchild</t>
  </si>
  <si>
    <t>Parent</t>
  </si>
  <si>
    <t>Siblings</t>
  </si>
  <si>
    <t>Other_Relatives</t>
  </si>
  <si>
    <t>Unrelated</t>
  </si>
  <si>
    <t>Male</t>
  </si>
  <si>
    <t>Female</t>
  </si>
  <si>
    <t>Iranian</t>
  </si>
  <si>
    <t>Afghan</t>
  </si>
  <si>
    <t>Present</t>
  </si>
  <si>
    <t>Temporary_Absent</t>
  </si>
  <si>
    <t>Abroad</t>
  </si>
  <si>
    <t>less than1 year</t>
  </si>
  <si>
    <t>1 year and more</t>
  </si>
  <si>
    <t>Other places Same City</t>
  </si>
  <si>
    <t>Other City Same Province</t>
  </si>
  <si>
    <t>Other village Same Province</t>
  </si>
  <si>
    <t>Other City Other Province</t>
  </si>
  <si>
    <t>Other Village Other Province</t>
  </si>
  <si>
    <t>Administrative transfer</t>
  </si>
  <si>
    <t>Education</t>
  </si>
  <si>
    <t>Job search</t>
  </si>
  <si>
    <t>Better Job search</t>
  </si>
  <si>
    <t>With Family</t>
  </si>
  <si>
    <t>US&amp;Canada</t>
  </si>
  <si>
    <t>European countries</t>
  </si>
  <si>
    <t>Persian Gulf Countries</t>
  </si>
  <si>
    <t xml:space="preserve"> Caspian Sea Countries </t>
  </si>
  <si>
    <t>Japan</t>
  </si>
  <si>
    <t xml:space="preserve">Junior </t>
  </si>
  <si>
    <t>High school &amp; Diploma &amp; Pre-university</t>
  </si>
  <si>
    <t>Associate Degree</t>
  </si>
  <si>
    <t>BSc</t>
  </si>
  <si>
    <t>MSc &amp; PHD</t>
  </si>
  <si>
    <t>Married</t>
  </si>
  <si>
    <t>Widowed</t>
  </si>
  <si>
    <t>Divorced</t>
  </si>
  <si>
    <t>Single</t>
  </si>
  <si>
    <t xml:space="preserve"> آيا در طول هفته گذشته، حداقل يك ساعت به منظور كسب درآمد نقدي يا    غيرنقدي، براي خود يا خانوار خود، فعاليتهايي نظير:
• كشاورزي شامل: زراعت، باغداري، دامداري، ماهيگيري و ...
• كار توليدي يا خدماتي در منزل مثل: قاليبافي، خياطي، آرايشگري، تايپ، تدريس خصوصي، تعمير وسايل برقي و ...
• انجام خدمت وظيفه
• كارآموزي در يك مؤسسه
• تحصيل به عنوان بورسيه يك سازمان
انجام دادهايد؟
</t>
  </si>
  <si>
    <t>آيا در طول هفته گذشته، حداقل يك ساعت براي يكي از خويشاوندان عضو خانوار خود، به منظور ايجاد درآمد براي خانوار، كاري انجام دادهايد كه به ازاي آن مزد و حقوق (حتي غير نقدي) دريافت نكرده باشيد؟ (مثل كمك به سرپرست خانوار در فعاليتهاي كشاورزي يا مغازهداري و امثال آن)</t>
  </si>
  <si>
    <t xml:space="preserve">علت اصلي غيبت موقت شما از كار در طول هفته گذشته، چه بوده است؟ </t>
  </si>
  <si>
    <t xml:space="preserve">آيا در طول هفته گذشته كار ديگري هم داشتهايد؟ مثلاً چه كارهايي؟ </t>
  </si>
  <si>
    <t xml:space="preserve">وضع شغلي: </t>
  </si>
  <si>
    <t xml:space="preserve">تعداد كاركنان محل كار: </t>
  </si>
  <si>
    <t>آيا به واسطة اين شغل، تحت پوشش حداقل يكي از بيمههاي درماني قرار داريد؟</t>
  </si>
  <si>
    <t>به چه علت ساعت كار معمول شما در هفته، .... ساعت است؟</t>
  </si>
  <si>
    <t>به چه علت، در هفته گذشته، بيشتر از حد معمول كار كردهايد؟</t>
  </si>
  <si>
    <t>آيا در طول هفته گذشته، تمايل داشتيد ساعت كار خود را افزايش دهيد؟</t>
  </si>
  <si>
    <t>آيا اين آمادگي و توانايي را داشتيد كه ساعت كار خود را افزايش دهيد؟</t>
  </si>
  <si>
    <t>از چه طريق ميخواستيد ساعت كار خود را افزايش دهيد؟</t>
  </si>
  <si>
    <t>به چه منظوري در جستجوي شغل ديگري بودهايد؟</t>
  </si>
  <si>
    <t xml:space="preserve"> از چه طريقي در جستجوي شغل ديگري بودهايد؟                                            </t>
  </si>
  <si>
    <t>آيا در طول چهار هفته گذشته (شامل هفته مرجع) اقدامات مشخصي را براي جستجوي كار انجام داده ايد؟</t>
  </si>
  <si>
    <t>علت اينكه در طول چهار هفته گذشته در جستجوي كار نبودهايد، چيست؟</t>
  </si>
  <si>
    <t>آيا اگرطي هفته گذشته، شغل يا حرفهاي براي شما پيدا ميشد، حداكثر تا پايان اين هفته، آمادگي شروع به كار در آن شغل يا حرفه را داشتيد؟</t>
  </si>
  <si>
    <t>قبل از آن، چه وضعيتي داشتيد؟</t>
  </si>
  <si>
    <t>وضع شغلي :</t>
  </si>
  <si>
    <t>علت اصلي ترك شغل شما چه بود؟</t>
  </si>
  <si>
    <t>به چه علت، براي شروع به كار آمادگي نداشتيد؟</t>
  </si>
  <si>
    <t>شما در هفته گذشته چه وضعيتي داشته ايد؟</t>
  </si>
  <si>
    <t>چه وضعيت شغلي را ترجيح ميدهيد؟</t>
  </si>
  <si>
    <t xml:space="preserve">ترجيح ميدهيد در كداميك از بخشهاي زير كار كنيد؟ </t>
  </si>
  <si>
    <t>بلی</t>
  </si>
  <si>
    <t>خیر</t>
  </si>
  <si>
    <r>
      <rPr>
        <sz val="11"/>
        <color theme="1"/>
        <rFont val="B Mitra"/>
        <charset val="178"/>
      </rPr>
      <t>تعطيلي محل كار، تغييرات موقت سازماني يا خرابي دستگاه</t>
    </r>
    <r>
      <rPr>
        <sz val="11"/>
        <color theme="1"/>
        <rFont val="Times New Roman"/>
        <family val="1"/>
      </rPr>
      <t>‌</t>
    </r>
    <r>
      <rPr>
        <sz val="11"/>
        <color theme="1"/>
        <rFont val="B Mitra"/>
        <charset val="178"/>
      </rPr>
      <t>ها و</t>
    </r>
    <r>
      <rPr>
        <sz val="11"/>
        <color theme="1"/>
        <rFont val="Times New Roman"/>
        <family val="1"/>
      </rPr>
      <t xml:space="preserve"> </t>
    </r>
    <r>
      <rPr>
        <sz val="11"/>
        <color theme="1"/>
        <rFont val="B Mitra"/>
        <charset val="178"/>
      </rPr>
      <t>ماشين آلات</t>
    </r>
  </si>
  <si>
    <t>نداشتن مشتري يا سفارش كار</t>
  </si>
  <si>
    <t xml:space="preserve">نوبتي بودن كار </t>
  </si>
  <si>
    <t>بيماري يا آسيب ديدگي موقت</t>
  </si>
  <si>
    <t>تعطيلات يا انواع مرخصي</t>
  </si>
  <si>
    <t>تحصيل يا آموزش</t>
  </si>
  <si>
    <t>مسائل شخصي و خانوادگي</t>
  </si>
  <si>
    <t>شرايط جوي نامساعد</t>
  </si>
  <si>
    <t xml:space="preserve">كارفرما  </t>
  </si>
  <si>
    <t xml:space="preserve">كاركن مستقل                                      </t>
  </si>
  <si>
    <t xml:space="preserve">كاركن فاميلي بدون مزد                          </t>
  </si>
  <si>
    <t xml:space="preserve">مزد و حقوق بگير بخش خصوصي             </t>
  </si>
  <si>
    <t xml:space="preserve">مزد و حقوق بگير بخش عمومي                    </t>
  </si>
  <si>
    <t>مزد و حقوق بگير بخش تعاوني</t>
  </si>
  <si>
    <t xml:space="preserve">كارآموز با مزد                                      </t>
  </si>
  <si>
    <t>كارآموز بدون مزد</t>
  </si>
  <si>
    <t xml:space="preserve">ماهيت كار (كار تمام وقت كمتر از 44 ساعت)                                                         </t>
  </si>
  <si>
    <t xml:space="preserve">تمايل نداشتن به كار بيشتر                                  </t>
  </si>
  <si>
    <t xml:space="preserve">مسائل شخصي يا خانوادگي                   </t>
  </si>
  <si>
    <t xml:space="preserve">بيماري، ناتواني، آسيب ديدگي                                          </t>
  </si>
  <si>
    <t xml:space="preserve">تحصيل يا آموزش                                        </t>
  </si>
  <si>
    <t xml:space="preserve">پيدا نكردن كار با ساعت بيشتر                            </t>
  </si>
  <si>
    <t xml:space="preserve">ركود كاري يا قرار داشتن در فصل غيركاري          </t>
  </si>
  <si>
    <t xml:space="preserve">فقدان مواد اوليه يا اعتبارات مورد نياز                   </t>
  </si>
  <si>
    <t>ساير (باذكر علت)</t>
  </si>
  <si>
    <t xml:space="preserve">بيماري، ناتواني، آسيب ديدگي                          </t>
  </si>
  <si>
    <t xml:space="preserve">تحصيل يا آموزش                                 </t>
  </si>
  <si>
    <t xml:space="preserve">مسائل شخصي يا خانوادگي                      </t>
  </si>
  <si>
    <t xml:space="preserve">پيدا نكردن كار با ساعت بيشتر                                         </t>
  </si>
  <si>
    <t xml:space="preserve">آغاز يا خاتمه كار                                                                         </t>
  </si>
  <si>
    <t>ركود كاري</t>
  </si>
  <si>
    <t xml:space="preserve">ساير (با ذكرعلت )                                              </t>
  </si>
  <si>
    <t>اضافه كاري غيرمعمول</t>
  </si>
  <si>
    <t>ساير (با ذكر علت)</t>
  </si>
  <si>
    <t xml:space="preserve">اضافه كردن ساعت كار شغل فعلي                                                                            </t>
  </si>
  <si>
    <t>پيدا كردن شغل ديگرعلاوه بر شغل فعلي</t>
  </si>
  <si>
    <t xml:space="preserve">پيدا كردن شغل ديگر با ساعت كار بيشتربه جاي شغل فعلي                 </t>
  </si>
  <si>
    <t xml:space="preserve">افزايش درآمد       </t>
  </si>
  <si>
    <t xml:space="preserve">كاهش ساعت كار </t>
  </si>
  <si>
    <t xml:space="preserve">احتمال از دست دادن شغل فعلي  </t>
  </si>
  <si>
    <t>استفاده بهينه از مهارت و تخصص</t>
  </si>
  <si>
    <t>افزايش ساعت كار</t>
  </si>
  <si>
    <t xml:space="preserve">هردو               </t>
  </si>
  <si>
    <t>آغاز به كار در آينده (انتظار براي شروع كار جديد)</t>
  </si>
  <si>
    <t>در انتظار به ثمر رسيدن ساير اقدامات انجام شده براي پيدا كردن كار</t>
  </si>
  <si>
    <t xml:space="preserve">در انتظار بازگشت به شغل قبلي </t>
  </si>
  <si>
    <t>در انتظارپاسخ كارفرما يا در انتظار اعلام نتايج آزمون استخدامي</t>
  </si>
  <si>
    <t>دلسرد شدن از جستجوي كار،  نا اميدشدن از پيدا كردن كار</t>
  </si>
  <si>
    <t xml:space="preserve">در انتظار فصل كاري                          </t>
  </si>
  <si>
    <t xml:space="preserve">بي نياز بودن از انجام كار                                </t>
  </si>
  <si>
    <t xml:space="preserve">در حال تحصيل                                                  </t>
  </si>
  <si>
    <t>بازنشسته</t>
  </si>
  <si>
    <t>تعلیق موقت از کار (با داشتن پیوند رسمی شغلی)</t>
  </si>
  <si>
    <t xml:space="preserve">ساير (با ذكر علت) </t>
  </si>
  <si>
    <r>
      <t>تعطيلات يا مرخصي</t>
    </r>
    <r>
      <rPr>
        <sz val="12"/>
        <color theme="1"/>
        <rFont val="Times New Roman"/>
        <family val="1"/>
      </rPr>
      <t>‌</t>
    </r>
    <r>
      <rPr>
        <sz val="14"/>
        <color theme="1"/>
        <rFont val="B Mitra"/>
        <charset val="178"/>
      </rPr>
      <t>ها</t>
    </r>
  </si>
  <si>
    <t xml:space="preserve">تعطيلي محل كار </t>
  </si>
  <si>
    <t xml:space="preserve">تركیبی از موارد فوق                                                                                        </t>
  </si>
  <si>
    <r>
      <t>ساير (با</t>
    </r>
    <r>
      <rPr>
        <sz val="9"/>
        <color theme="1"/>
        <rFont val="Calibri"/>
        <family val="2"/>
        <scheme val="minor"/>
      </rPr>
      <t xml:space="preserve"> ذكر هدف)</t>
    </r>
  </si>
  <si>
    <t>پيدا كردن شغل ديگربه جاي شغل فعلي</t>
  </si>
  <si>
    <t xml:space="preserve">بيماري، ناتواني جسمي موقت، بارداري </t>
  </si>
  <si>
    <t xml:space="preserve">اشتغال به تحصيل يا آموزش </t>
  </si>
  <si>
    <t>مسئوليت‌هاي شخصي يا خانوادگي</t>
  </si>
  <si>
    <t xml:space="preserve">   ساير (با ذكر علت)</t>
  </si>
  <si>
    <t>مشغول به كار</t>
  </si>
  <si>
    <t>خانه‌دار</t>
  </si>
  <si>
    <t>غير بازنشسته</t>
  </si>
  <si>
    <t>ساير (با ذكر وضعيت)</t>
  </si>
  <si>
    <t xml:space="preserve">پايين بودن درآمد                                </t>
  </si>
  <si>
    <t xml:space="preserve">تعطيلي دائمي محل كار                        </t>
  </si>
  <si>
    <t xml:space="preserve">فصلي بودن كار                                 </t>
  </si>
  <si>
    <t xml:space="preserve">موقتي بودن كار                                 </t>
  </si>
  <si>
    <t xml:space="preserve">جابجايي محل كار                              </t>
  </si>
  <si>
    <t xml:space="preserve">تحصيل يا آموزش                              </t>
  </si>
  <si>
    <t xml:space="preserve">اخراج يا تعديل نيرو                           </t>
  </si>
  <si>
    <t xml:space="preserve">مسائل خانوادگي                               </t>
  </si>
  <si>
    <t xml:space="preserve">مهاجرت                                         </t>
  </si>
  <si>
    <t xml:space="preserve">بازنشستگي                                    </t>
  </si>
  <si>
    <t xml:space="preserve">به پايان رسيدن دورة خدمت وظيفه       </t>
  </si>
  <si>
    <t xml:space="preserve">لزوم اتمام دوره تحصيلي يا گذراندن دوره آموزشي مربوط                                                </t>
  </si>
  <si>
    <t xml:space="preserve">بيماري، ناتواني جسماني موقت                                                       </t>
  </si>
  <si>
    <t xml:space="preserve">نداشتن شرايط سني مناسب                                                            </t>
  </si>
  <si>
    <t xml:space="preserve">مسئوليت‌هاي شخصي و خانوادگي                                                     </t>
  </si>
  <si>
    <t xml:space="preserve">ساير (با ذكر علت )                                                                        </t>
  </si>
  <si>
    <t xml:space="preserve">خانه‌دار                                                                  </t>
  </si>
  <si>
    <t xml:space="preserve">بازنشسته </t>
  </si>
  <si>
    <t xml:space="preserve"> غير بازنشسته</t>
  </si>
  <si>
    <t>سایر</t>
  </si>
  <si>
    <t xml:space="preserve">خود اشتغالي (كار براي خود)                 </t>
  </si>
  <si>
    <r>
      <t>مزد و حقوق</t>
    </r>
    <r>
      <rPr>
        <sz val="11"/>
        <color theme="1"/>
        <rFont val="Calibri"/>
        <family val="2"/>
        <scheme val="minor"/>
      </rPr>
      <t>‌بگيري</t>
    </r>
  </si>
  <si>
    <t>توضیحات</t>
  </si>
  <si>
    <t>فصلي بودن كار(براي افراد خود اشتغال در مشاغل كشاورزي نظير زراعت، باغداري، دامداري، ماهيگيريو...)</t>
  </si>
  <si>
    <r>
      <t xml:space="preserve">در طول چهار هفته گذشته،ازطريق كدامي كازشيوه هاي زيردرجستجوي كار بودهايد؟ : </t>
    </r>
    <r>
      <rPr>
        <b/>
        <sz val="11"/>
        <color theme="1"/>
        <rFont val="Calibri"/>
        <family val="2"/>
        <scheme val="minor"/>
      </rPr>
      <t xml:space="preserve"> ثبت نام ويا پيگيري در مؤسسات كاريابي وزارت كار</t>
    </r>
  </si>
  <si>
    <r>
      <t>در طول چهار هفته گذشته،ازطريق كداميك ازشيوه هاي زيردرجستجوي كار بودهايد؟ :</t>
    </r>
    <r>
      <rPr>
        <b/>
        <sz val="11"/>
        <color theme="1"/>
        <rFont val="Calibri"/>
        <family val="2"/>
        <scheme val="minor"/>
      </rPr>
      <t>ثبت نام ويا پيگيري در ساير مؤسسات كاريابي</t>
    </r>
  </si>
  <si>
    <r>
      <t>در طول چهار هفته گذشته،ازطريق كداميك ازشيوه هاي زيردرجستجوي كار بوده ايد؟ :</t>
    </r>
    <r>
      <rPr>
        <b/>
        <sz val="11"/>
        <color theme="1"/>
        <rFont val="Calibri"/>
        <family val="2"/>
        <scheme val="minor"/>
      </rPr>
      <t>تماس با كارفرما (صاحب كار)</t>
    </r>
  </si>
  <si>
    <r>
      <t>در طول چهار هفته گذشته،ازطريق كدام يكازشيوه هايزيردرجستجوي كار بودهايد؟ :</t>
    </r>
    <r>
      <rPr>
        <b/>
        <sz val="11"/>
        <color theme="1"/>
        <rFont val="Calibri"/>
        <family val="2"/>
        <scheme val="minor"/>
      </rPr>
      <t>پرس و جو از دوستان و آشنايان</t>
    </r>
  </si>
  <si>
    <r>
      <t>در طول چهار هفته گذشته،ازطريق كداميك ازشيوه هاي زيردرجستجوي كار بودهايد؟ :</t>
    </r>
    <r>
      <rPr>
        <b/>
        <sz val="11"/>
        <color theme="1"/>
        <rFont val="Calibri"/>
        <family val="2"/>
        <scheme val="minor"/>
      </rPr>
      <t>جستجوي منابع مالي و امكانات براي شروع فعاليت خود اشتغالي</t>
    </r>
  </si>
  <si>
    <r>
      <t>در طول چهار هفته گذشته،ازطريق كداميك ازشيوه هاي زيردرجستجوي كار بودهايد؟ :</t>
    </r>
    <r>
      <rPr>
        <b/>
        <sz val="11"/>
        <color theme="1"/>
        <rFont val="Calibri"/>
        <family val="2"/>
        <scheme val="minor"/>
      </rPr>
      <t>تقاضاي جواز كسب يا پروانه كار</t>
    </r>
  </si>
  <si>
    <r>
      <t>در طول چهار هفته گذشته،ازطريق كداميك ازشيوه هاي زيردرجستجوي كار بودهايد؟ :</t>
    </r>
    <r>
      <rPr>
        <b/>
        <sz val="11"/>
        <color theme="1"/>
        <rFont val="Calibri"/>
        <family val="2"/>
        <scheme val="minor"/>
      </rPr>
      <t>درج آگهي در روزنامه ها يا مطالعه آگهي هاي استخدام</t>
    </r>
  </si>
  <si>
    <r>
      <t>در طول چهار هفته گذشته،ازطريق كداميك ازشيوه هاي زيردرجستجوي كار بودهايد؟ :</t>
    </r>
    <r>
      <rPr>
        <b/>
        <sz val="11"/>
        <color theme="1"/>
        <rFont val="Calibri"/>
        <family val="2"/>
        <scheme val="minor"/>
      </rPr>
      <t>ساير (با ذكر نوع)</t>
    </r>
  </si>
  <si>
    <t>آيا در حال حاضراز بيمه بيكاري استفاده مي كنيد؟</t>
  </si>
  <si>
    <t>خدمات شامل</t>
  </si>
  <si>
    <r>
      <t xml:space="preserve"> صنعت شامل</t>
    </r>
    <r>
      <rPr>
        <sz val="10"/>
        <color theme="1"/>
        <rFont val="Calibri"/>
        <family val="2"/>
        <scheme val="minor"/>
      </rPr>
      <t xml:space="preserve">                </t>
    </r>
  </si>
  <si>
    <r>
      <t>كشاورزي شامل</t>
    </r>
    <r>
      <rPr>
        <sz val="10"/>
        <color theme="1"/>
        <rFont val="Calibri"/>
        <family val="2"/>
        <scheme val="minor"/>
      </rPr>
      <t xml:space="preserve">                                                                                                                                                                                                                                                                                                                                          </t>
    </r>
  </si>
  <si>
    <t>سرپرست</t>
  </si>
  <si>
    <t>همسر</t>
  </si>
  <si>
    <t>فرزند</t>
  </si>
  <si>
    <t>عروس یا داماد</t>
  </si>
  <si>
    <t>نوه به نتیجه</t>
  </si>
  <si>
    <t>پدر یا مادر</t>
  </si>
  <si>
    <t>خواهر یا برادر</t>
  </si>
  <si>
    <t>سایر خویشاوندان</t>
  </si>
  <si>
    <t>غیر خویشاوندان</t>
  </si>
  <si>
    <t>مرد</t>
  </si>
  <si>
    <t>زن</t>
  </si>
  <si>
    <t>ایرانی</t>
  </si>
  <si>
    <t>افغانستانی</t>
  </si>
  <si>
    <t>حاضر</t>
  </si>
  <si>
    <t>غایب موقت</t>
  </si>
  <si>
    <t>خارج از کشور برای کار یا تحصیل</t>
  </si>
  <si>
    <t xml:space="preserve"> سایر</t>
  </si>
  <si>
    <t>کم‌تر از یک‌سال</t>
  </si>
  <si>
    <t>یک‌سال و بیش‌تر</t>
  </si>
  <si>
    <t>مکان دیگر در همین شهر/آبادی</t>
  </si>
  <si>
    <t>شهر دیگر در همین استان</t>
  </si>
  <si>
    <t>آبادی دیگر در همین استان</t>
  </si>
  <si>
    <t>شهر دیگر در استان دیگر</t>
  </si>
  <si>
    <t>آبادی دیگر در استان دیگر</t>
  </si>
  <si>
    <t>خارج از کشور</t>
  </si>
  <si>
    <t xml:space="preserve"> انتقال شغلي    </t>
  </si>
  <si>
    <t xml:space="preserve"> تحصيل  </t>
  </si>
  <si>
    <t>جستجوی کار</t>
  </si>
  <si>
    <t xml:space="preserve">جستجوي كار بهتر </t>
  </si>
  <si>
    <t xml:space="preserve"> پيروي از خانوار  </t>
  </si>
  <si>
    <t xml:space="preserve">ساير  </t>
  </si>
  <si>
    <t xml:space="preserve">امريكا، كانادا         </t>
  </si>
  <si>
    <t xml:space="preserve">كشورهاي اروپايي  </t>
  </si>
  <si>
    <t xml:space="preserve">كشورهاي حوزه
    خليج فارس   </t>
  </si>
  <si>
    <t xml:space="preserve">كشورهاي حوزه
   درياي خزر </t>
  </si>
  <si>
    <t xml:space="preserve"> ژاپن </t>
  </si>
  <si>
    <t>ساير</t>
  </si>
  <si>
    <t>راهنمایی</t>
  </si>
  <si>
    <t>متوسطه،دیپلم،پیش دانشگاهی</t>
  </si>
  <si>
    <t>فوق دیپلم</t>
  </si>
  <si>
    <t>کارشناسی</t>
  </si>
  <si>
    <t>کارشناسی ارشد ، دکتری</t>
  </si>
  <si>
    <t xml:space="preserve">داراي همسر  </t>
  </si>
  <si>
    <t xml:space="preserve">بي‌همسر بر اثر فوت همسر </t>
  </si>
  <si>
    <t xml:space="preserve">بي‌همسر بر اثر طلاق </t>
  </si>
  <si>
    <t>هرگز ازدواج نكرده</t>
  </si>
  <si>
    <t>بستگی با سرپرست</t>
  </si>
  <si>
    <t>جنسبت</t>
  </si>
  <si>
    <t>ماه تولد</t>
  </si>
  <si>
    <t>سال تولد</t>
  </si>
  <si>
    <t>سن</t>
  </si>
  <si>
    <t>تابعیت</t>
  </si>
  <si>
    <t>وضع اقامت</t>
  </si>
  <si>
    <t>مدت اقامت مستمر در این مکان</t>
  </si>
  <si>
    <t>محل اقامت قبلی</t>
  </si>
  <si>
    <t>علت تغیر محل اقامت قبلی</t>
  </si>
  <si>
    <t>نام استان محل اقامت قبلی</t>
  </si>
  <si>
    <t>کشور یا محل اقامت قبلی</t>
  </si>
  <si>
    <t>وضع تحصیل</t>
  </si>
  <si>
    <t>وضع سواد</t>
  </si>
  <si>
    <t>دوره یا مدرک تحصیلی</t>
  </si>
  <si>
    <t>رشته تحصیلی</t>
  </si>
  <si>
    <t>وضع زناشویی</t>
  </si>
  <si>
    <t>در صورتی که پاسخ به این سوال بلی باشد سوال 8 پرسیده می شود و درصورت خیر سوال بعدی پرسیده می شود</t>
  </si>
  <si>
    <t>آيا كاري داشته ايد كه به دلايلي موقتاً، طول هفته گذشته از آن غايب بوده باشيد به طوريكه مطمئن باشيد كه به آن كار باز ميگرديد؟</t>
  </si>
  <si>
    <t>در صورتی که پاسخ به این سوال خیر بود سوال 31 پرسیده می شود</t>
  </si>
  <si>
    <t>عنوان دقیق شغل و وظیفه اصلی در شغل</t>
  </si>
  <si>
    <t>محصول عمده محل کار</t>
  </si>
  <si>
    <t>در این فصل به طور معمول چند روز در هفته کار می کنید؟(شغل اصلی)</t>
  </si>
  <si>
    <t>در این فصل به طور معمول چند ساعت در هفته کار می کنید؟(شغل اصلی)</t>
  </si>
  <si>
    <t>در این فصل به طور معمول چند روز در هفته کار می کنید؟(همه مشاغل)</t>
  </si>
  <si>
    <t>در این فصل به طور معمول چند ساعت در هفته کار می کنید؟(همه مشاغل)</t>
  </si>
  <si>
    <t>در هفته گذشته در مجموع در همه مشاغل چند ساعت کار کرده اید</t>
  </si>
  <si>
    <t>اگر پاسخ به این سوال کمتر از 44 ساعت بود سوال 17 پرسیده می شود و اگر بیشتر از 44 ساعت بود سوال 18 پرسیده می شود</t>
  </si>
  <si>
    <t>در صورت پاسخ خیر سوال 27 پرسیده می شود.</t>
  </si>
  <si>
    <t>در این فصل تمایل دارید چند روز در هفته کار کنید</t>
  </si>
  <si>
    <t>در این فصل تمایل دارید چند ساعت در هفته کار کنید</t>
  </si>
  <si>
    <t>در صورت پاسخ خیر سوال 33 پرسیده می شود</t>
  </si>
  <si>
    <t>سوال1</t>
  </si>
  <si>
    <t>سوال2</t>
  </si>
  <si>
    <t>سوال3</t>
  </si>
  <si>
    <t>سوال6</t>
  </si>
  <si>
    <t>سوال7</t>
  </si>
  <si>
    <t>سوال8</t>
  </si>
  <si>
    <t>سوال9</t>
  </si>
  <si>
    <t>سوال10</t>
  </si>
  <si>
    <t>سوال11</t>
  </si>
  <si>
    <t>سوال12</t>
  </si>
  <si>
    <t>سوال13</t>
  </si>
  <si>
    <t>سوال15</t>
  </si>
  <si>
    <t>سوال 14</t>
  </si>
  <si>
    <t>سوال 16</t>
  </si>
  <si>
    <t>سوال 17</t>
  </si>
  <si>
    <t>سوال 18</t>
  </si>
  <si>
    <t>سوال 19</t>
  </si>
  <si>
    <t>سوال 20</t>
  </si>
  <si>
    <t>سوال 21</t>
  </si>
  <si>
    <t>سوال 22</t>
  </si>
  <si>
    <t>سوال 23</t>
  </si>
  <si>
    <t>سوال 24</t>
  </si>
  <si>
    <t>سوال 25</t>
  </si>
  <si>
    <t>سوال 26</t>
  </si>
  <si>
    <t>سوال 27</t>
  </si>
  <si>
    <t>سوال 28</t>
  </si>
  <si>
    <t>سوال 29</t>
  </si>
  <si>
    <t>سوال 30</t>
  </si>
  <si>
    <t>سوال31</t>
  </si>
  <si>
    <t>سوال 32</t>
  </si>
  <si>
    <t>سوال 33</t>
  </si>
  <si>
    <t>سوال 34</t>
  </si>
  <si>
    <t>سوال 35</t>
  </si>
  <si>
    <t>سوال 36</t>
  </si>
  <si>
    <t>سوال 37</t>
  </si>
  <si>
    <t>سوال 38</t>
  </si>
  <si>
    <t>سوال 39</t>
  </si>
  <si>
    <t>سوال40</t>
  </si>
  <si>
    <t>سوال 42</t>
  </si>
  <si>
    <t>سوال 41</t>
  </si>
  <si>
    <t>سوال 43</t>
  </si>
  <si>
    <t>سوال 44</t>
  </si>
  <si>
    <t>سوال45</t>
  </si>
  <si>
    <t>سوال46</t>
  </si>
  <si>
    <t>سوال47</t>
  </si>
  <si>
    <t>سوال49</t>
  </si>
  <si>
    <t>سوال50</t>
  </si>
  <si>
    <t>اگر به یکی از این موارد پاسخ بلی داده باشد سوال 34 پرسیده می شود.</t>
  </si>
  <si>
    <t>آگاهي نداشتن از روش‌هاي جستجوي كار</t>
  </si>
  <si>
    <t>اگر پاسخ فرد خیر  بود سوال 46 پرسیده می شود</t>
  </si>
  <si>
    <t>چند سال و چند ماه  است که در جستجوی کار هستید</t>
  </si>
  <si>
    <t xml:space="preserve">در صورتی که پاسخ این مورد بود سوال 37 پرسیده شود </t>
  </si>
  <si>
    <t>در صورتی که پاسخ یکی از این موارد بود سوال 39 پرسیده شود</t>
  </si>
  <si>
    <t>در محموع چند سال و چند ماه است که کار کرده اید؟</t>
  </si>
  <si>
    <t>آیا در 5 سال گذشته حداقل دو هفته به صورت مستمر کار کرده اید(طبق تعریف کار)</t>
  </si>
  <si>
    <t>اگر پاسخ خیر بود سوال 48 پرسیده می شود</t>
  </si>
  <si>
    <t>اگر پاسخ خیر بود سوال 47 پرسیده می شود</t>
  </si>
  <si>
    <t>EX_DRADIFFARD</t>
  </si>
  <si>
    <t>EX_DJENS</t>
  </si>
  <si>
    <t>EX_DHASTEL</t>
  </si>
  <si>
    <t>EX_DMTELROZ</t>
  </si>
  <si>
    <t>EX_DMTELSAAT</t>
  </si>
  <si>
    <t>EX_DMTELDAGHI</t>
  </si>
  <si>
    <t>EX_DMHOZORIRO</t>
  </si>
  <si>
    <t>EX_DMHOZORISA</t>
  </si>
  <si>
    <t>EX_DMHOZORIDA</t>
  </si>
  <si>
    <t>EX_DWASFARD</t>
  </si>
  <si>
    <t>EX_DRADIFPASO</t>
  </si>
  <si>
    <t>EX_DCONTROLTE</t>
  </si>
  <si>
    <t>EX_DELAT</t>
  </si>
  <si>
    <t>EX_D36</t>
  </si>
  <si>
    <t>EX_D37SAL</t>
  </si>
  <si>
    <t>EX_D37MAH</t>
  </si>
  <si>
    <t>ActivityStatus</t>
  </si>
  <si>
    <t>EX_VERSION1</t>
  </si>
  <si>
    <t>EX_VERSION2</t>
  </si>
  <si>
    <t>EX_VERSION3</t>
  </si>
  <si>
    <t>EX_VERSION4</t>
  </si>
  <si>
    <t>EX_USER1CODE</t>
  </si>
  <si>
    <t>EX_USER2CODE</t>
  </si>
  <si>
    <t>EX_USER3CODE</t>
  </si>
  <si>
    <t>EX_USER4CODE</t>
  </si>
  <si>
    <t>EX_DATAENTRY</t>
  </si>
  <si>
    <t>EX_VERIFERROR</t>
  </si>
  <si>
    <t>EX_DATE1</t>
  </si>
  <si>
    <t>EX_DATE2</t>
  </si>
  <si>
    <t>EX_DATE3</t>
  </si>
  <si>
    <t>EX_DATE4</t>
  </si>
  <si>
    <t>Month</t>
  </si>
  <si>
    <t>جنس</t>
  </si>
  <si>
    <t>تلفن تماس</t>
  </si>
  <si>
    <t>دارد</t>
  </si>
  <si>
    <t>ندارد</t>
  </si>
  <si>
    <t>زمان مناسب برای مصاحبه تلفنی(روز)</t>
  </si>
  <si>
    <t>زمان مناسب برای مصاحبه تلفنی(ساعت)</t>
  </si>
  <si>
    <t>زمان مناسب برای مصاحبه تلفنی(دقیقه)</t>
  </si>
  <si>
    <t>زمان مناسب برای مصاحبه حضوری (روز)</t>
  </si>
  <si>
    <t>زمان مناسب برای مصاحبه حضوری (ساعت)</t>
  </si>
  <si>
    <t>زمان مناسب برای مصاحبه حضوری (دقیقه)</t>
  </si>
  <si>
    <t xml:space="preserve">بلی </t>
  </si>
  <si>
    <t>آیا این پرسشنامه از طریق مصاحبه تلفنی کنترل شده است؟</t>
  </si>
  <si>
    <t>آیا فرد مورد آمار گیری،شخصا پاسخگوی سوالات مربوط به خود می باشد؟</t>
  </si>
  <si>
    <t>علت اینکه این پرسشنامه از طریق مصاحبه تلفنی کنترل نشده است</t>
  </si>
  <si>
    <t>همکاری نکردن فرد یا خانوار</t>
  </si>
  <si>
    <t>فراهم نبودن امکان برقراری تماس تلفنی در زمان تعیین شده برای مصاحبه</t>
  </si>
  <si>
    <t>غایب بودن فرد مورد آمار گیری</t>
  </si>
  <si>
    <t>سایر با ذکر علت</t>
  </si>
  <si>
    <t>آیا تمایل دارید که در شغل یا حرفه ای مشغول کار شوید</t>
  </si>
  <si>
    <t>چه مدتی است که تمایل دارید کار کنید(سال)</t>
  </si>
  <si>
    <t>چه مدتی است که تمایل دارید کار کنید(ماه)</t>
  </si>
  <si>
    <t>شهری</t>
  </si>
  <si>
    <t>روستایی</t>
  </si>
  <si>
    <t>EX_DNAMESARPA</t>
  </si>
  <si>
    <t>EX_DNAMEFARD</t>
  </si>
  <si>
    <t>EX_DMTEL</t>
  </si>
  <si>
    <t>EX_DTELNO</t>
  </si>
  <si>
    <t>EX_DMHOZORI</t>
  </si>
  <si>
    <t>EX_DNAMEPASOK</t>
  </si>
  <si>
    <t>نام و نام خانوادگی سرپرست خانوار</t>
  </si>
  <si>
    <t>نام و نام خانوادگی فرد مورد آمار گیری</t>
  </si>
  <si>
    <t>شماره ردیف فرد مورد آماری گیری (ستون دوم فرم 2)</t>
  </si>
  <si>
    <t>شماره تلفن</t>
  </si>
  <si>
    <t>نام و نام خانوادگی فرد پاسخگو</t>
  </si>
  <si>
    <t>شماره ردیف فرد پاسخگو</t>
  </si>
  <si>
    <t>F3_D48SAAT</t>
  </si>
  <si>
    <t>F3_D48ROZ</t>
  </si>
  <si>
    <t>84تا86</t>
  </si>
  <si>
    <t>87تا 94 فصل 2</t>
  </si>
  <si>
    <t>94فصل 2تا 95</t>
  </si>
  <si>
    <t>96تا98</t>
  </si>
  <si>
    <t>اگر پاسخ به این سوال خیر بود سه سوال بعدی پرسیده می شود</t>
  </si>
  <si>
    <t>این متغیر صرفا در سال 84 وجود دارد</t>
  </si>
  <si>
    <t>GENDER</t>
  </si>
  <si>
    <t>AGE</t>
  </si>
  <si>
    <t>W1</t>
  </si>
  <si>
    <t>W2_1</t>
  </si>
  <si>
    <t>W2_2</t>
  </si>
  <si>
    <t>IW_Yearly</t>
  </si>
  <si>
    <t>AFRAD</t>
  </si>
  <si>
    <t>BIKAR</t>
  </si>
  <si>
    <t>TABAGHEH</t>
  </si>
  <si>
    <t>A_STRATA</t>
  </si>
  <si>
    <t>Adj_IW_Yearly</t>
  </si>
  <si>
    <t>دو رقم اول بیانگر سال است</t>
  </si>
  <si>
    <t>رقم سوم و چهارم بیانگر فصل است</t>
  </si>
  <si>
    <t>رقم پنجم و ششم بیانگر کد استان است</t>
  </si>
  <si>
    <t>رقم هفتم بیانگر شهری / روستایی است</t>
  </si>
  <si>
    <t>رقم هشتم تا دوازدهم بیانگر آدرس خانوار در خوشه است</t>
  </si>
  <si>
    <t>رقم سیزدهم و چهار دهم بیانگر شماره ردیف فرد در خانوار است</t>
  </si>
  <si>
    <t>متغیر</t>
  </si>
  <si>
    <t>SHAGEL</t>
  </si>
  <si>
    <t>سوال متناظر با این متغیر در فرم 3</t>
  </si>
  <si>
    <t>سوال</t>
  </si>
  <si>
    <t>رقم سوم و چهارم در سال های 96 و 97 و98 بیانگر نوبت آمارگیری است و از آن صرفا برای ساخت ID فرد استفاده شده است و الزاما نشان دهنده ی فصل نیست</t>
  </si>
  <si>
    <t>از سال 87 به بعد این سوال به صورت 3 سوال جدا پرسیده می شود که می توان گفت این سوال در سال های قبل از 87 اجتماع سه سوال 2 و 4 و 5 در سال های 87 به بعد است لذا برای یکسان سازی داده ها سوال های 2 و 4 و 5 سال های 87 به بعد در این سوال تجمیع شده اند.</t>
  </si>
  <si>
    <t>چند سال و چند ماه است که در این شغل کار می کنید</t>
  </si>
  <si>
    <r>
      <t>در هفته گذشته</t>
    </r>
    <r>
      <rPr>
        <b/>
        <sz val="11"/>
        <color theme="1"/>
        <rFont val="Calibri"/>
        <family val="2"/>
        <scheme val="minor"/>
      </rPr>
      <t xml:space="preserve"> شنبه</t>
    </r>
    <r>
      <rPr>
        <sz val="11"/>
        <color theme="1"/>
        <rFont val="Calibri"/>
        <family val="2"/>
        <scheme val="minor"/>
      </rPr>
      <t xml:space="preserve"> در همه مشاغل چند ساعت کار کرده اید</t>
    </r>
  </si>
  <si>
    <r>
      <t xml:space="preserve">در هفته گذشته </t>
    </r>
    <r>
      <rPr>
        <b/>
        <sz val="11"/>
        <color theme="1"/>
        <rFont val="Calibri"/>
        <family val="2"/>
        <scheme val="minor"/>
      </rPr>
      <t>یکشنبه</t>
    </r>
    <r>
      <rPr>
        <sz val="11"/>
        <color theme="1"/>
        <rFont val="Calibri"/>
        <family val="2"/>
        <scheme val="minor"/>
      </rPr>
      <t xml:space="preserve"> در همه مشاغل چند ساعت کار کرده اید</t>
    </r>
  </si>
  <si>
    <r>
      <t xml:space="preserve">در هفته گذشته </t>
    </r>
    <r>
      <rPr>
        <b/>
        <sz val="11"/>
        <color theme="1"/>
        <rFont val="Calibri"/>
        <family val="2"/>
        <scheme val="minor"/>
      </rPr>
      <t>دوشنبه</t>
    </r>
    <r>
      <rPr>
        <sz val="11"/>
        <color theme="1"/>
        <rFont val="Calibri"/>
        <family val="2"/>
        <scheme val="minor"/>
      </rPr>
      <t xml:space="preserve"> در همه مشاغل چند ساعت کار کرده اید</t>
    </r>
  </si>
  <si>
    <r>
      <t xml:space="preserve">در هفته گذشته </t>
    </r>
    <r>
      <rPr>
        <b/>
        <sz val="11"/>
        <color theme="1"/>
        <rFont val="Calibri"/>
        <family val="2"/>
        <scheme val="minor"/>
      </rPr>
      <t>سه شنبه</t>
    </r>
    <r>
      <rPr>
        <sz val="11"/>
        <color theme="1"/>
        <rFont val="Calibri"/>
        <family val="2"/>
        <scheme val="minor"/>
      </rPr>
      <t xml:space="preserve"> در همه مشاغل چند ساعت کار کرده اید</t>
    </r>
  </si>
  <si>
    <r>
      <t xml:space="preserve">در هفته گذشته </t>
    </r>
    <r>
      <rPr>
        <b/>
        <sz val="11"/>
        <color theme="1"/>
        <rFont val="Calibri"/>
        <family val="2"/>
        <scheme val="minor"/>
      </rPr>
      <t>چهار شنبه</t>
    </r>
    <r>
      <rPr>
        <sz val="11"/>
        <color theme="1"/>
        <rFont val="Calibri"/>
        <family val="2"/>
        <scheme val="minor"/>
      </rPr>
      <t xml:space="preserve"> در همه مشاغل چند ساعت کار کرده اید</t>
    </r>
  </si>
  <si>
    <r>
      <t xml:space="preserve">در هفته گذشته </t>
    </r>
    <r>
      <rPr>
        <b/>
        <sz val="11"/>
        <color theme="1"/>
        <rFont val="Calibri"/>
        <family val="2"/>
        <scheme val="minor"/>
      </rPr>
      <t>پنج شنبه</t>
    </r>
    <r>
      <rPr>
        <sz val="11"/>
        <color theme="1"/>
        <rFont val="Calibri"/>
        <family val="2"/>
        <scheme val="minor"/>
      </rPr>
      <t xml:space="preserve"> در همه مشاغل چند ساعت کار کرده اید</t>
    </r>
  </si>
  <si>
    <r>
      <t xml:space="preserve">در هفته گذشته </t>
    </r>
    <r>
      <rPr>
        <b/>
        <sz val="11"/>
        <color theme="1"/>
        <rFont val="Calibri"/>
        <family val="2"/>
        <scheme val="minor"/>
      </rPr>
      <t>جمعه</t>
    </r>
    <r>
      <rPr>
        <sz val="11"/>
        <color theme="1"/>
        <rFont val="Calibri"/>
        <family val="2"/>
        <scheme val="minor"/>
      </rPr>
      <t xml:space="preserve"> در همه مشاغل چند ساعت کار کرده اید</t>
    </r>
  </si>
  <si>
    <t>سوال متناظر در پرسشنامه 3</t>
  </si>
  <si>
    <t>پاسخ های ممکن</t>
  </si>
  <si>
    <t>از سال 87 به بعد پدر یا مادر همسر و خواهر یا برادر همسر به پاسخ های ممکن اضافه شده است که برای یکسان سازی داده در تمامی سال ها این دو دسته بندی تبدیل به دسته بندی سایر خویشاوندان شده اند برای اطلاعات بیشر به اکسل مربوط به برچسب متغیر ها رجوع شود(Form2joz.xlsx)</t>
  </si>
  <si>
    <r>
      <t xml:space="preserve">یرای مشاهداتی که وضع اقامتشان </t>
    </r>
    <r>
      <rPr>
        <b/>
        <sz val="11"/>
        <color theme="1"/>
        <rFont val="Calibri"/>
        <family val="2"/>
        <scheme val="minor"/>
      </rPr>
      <t>حاضر</t>
    </r>
    <r>
      <rPr>
        <sz val="11"/>
        <color theme="1"/>
        <rFont val="Calibri"/>
        <family val="2"/>
        <scheme val="minor"/>
      </rPr>
      <t xml:space="preserve"> یا </t>
    </r>
    <r>
      <rPr>
        <b/>
        <sz val="11"/>
        <color theme="1"/>
        <rFont val="Calibri"/>
        <family val="2"/>
        <scheme val="minor"/>
      </rPr>
      <t>غایب موقت</t>
    </r>
    <r>
      <rPr>
        <sz val="11"/>
        <color theme="1"/>
        <rFont val="Calibri"/>
        <family val="2"/>
        <scheme val="minor"/>
      </rPr>
      <t xml:space="preserve"> است</t>
    </r>
  </si>
  <si>
    <t>شماره ردیف فرد در خانوار</t>
  </si>
  <si>
    <t>سوال متناظر با متغیر در فرم 2</t>
  </si>
  <si>
    <t>شرح پاسخ های ممکن</t>
  </si>
  <si>
    <t>جنسیت</t>
  </si>
  <si>
    <t>وزن پایه</t>
  </si>
  <si>
    <t xml:space="preserve"> نام متغیر</t>
  </si>
  <si>
    <t>تعدیل بی پاسخی شبه حوزه</t>
  </si>
  <si>
    <t>تعديل بی پاسخی خانوار در شبه حوزه</t>
  </si>
  <si>
    <r>
      <t xml:space="preserve"> وزن پایه (عکس احتمال انتخاب نمونه</t>
    </r>
    <r>
      <rPr>
        <sz val="11"/>
        <color theme="1"/>
        <rFont val="Calibri"/>
        <family val="2"/>
        <scheme val="minor"/>
      </rPr>
      <t>)</t>
    </r>
    <r>
      <rPr>
        <sz val="11"/>
        <color theme="1"/>
        <rFont val="B Mitra"/>
        <charset val="178"/>
      </rPr>
      <t xml:space="preserve"> برای تمام رکوردهای مربوط به یک طبقه، یکسان است و در طول دوره ی چهار ساله ی اجرای طرح ثابت می ماند </t>
    </r>
  </si>
  <si>
    <t>84-86</t>
  </si>
  <si>
    <t>فصل اول 87</t>
  </si>
  <si>
    <t>فصل دوم 87 تا فصل دوم 89</t>
  </si>
  <si>
    <t>فصل دوم 89 تا انتهای سال 95</t>
  </si>
  <si>
    <t>سال 96 به بعد</t>
  </si>
  <si>
    <t>در مجموع چند سال و چند ماه است که کار می کنید</t>
  </si>
  <si>
    <t>از ترک آخرین کار شما چه مدت می گذرد</t>
  </si>
  <si>
    <t>آيا در طول هفته گذشته، در جستجوي شغل ديگري بوده ايد؟</t>
  </si>
  <si>
    <t>به چه علت، در هفته گذشته، كمتر از حد معمول كار كرده ايد؟</t>
  </si>
  <si>
    <t>NR</t>
  </si>
  <si>
    <t>آيا در طول هفته گذشته، حداقل يك ساعت به منظور دريافت مزد و حقوق، كسب سود يا درآمد، براي خود يا خانوار خود، كاري انجام داده ايد؟</t>
  </si>
  <si>
    <t>الف) وضعیت اشتغال در هفته گذشته</t>
  </si>
  <si>
    <t>ب) ویژگی های اشتغال در شغل اصلی</t>
  </si>
  <si>
    <t>پ) ساعت کار انجام شده برای همه مشاغل</t>
  </si>
  <si>
    <t>ت) تمایل برای افزایش ساعت کار یا جستجوی کار دیگر</t>
  </si>
  <si>
    <t>ث) ویژگی های اشتغال در شغل دوم</t>
  </si>
  <si>
    <t>ج)جستجوی کار</t>
  </si>
  <si>
    <t>چ) تجربه کار قبلی</t>
  </si>
  <si>
    <t>ح ) ویژگی شغل مورد نظر</t>
  </si>
  <si>
    <t>مشاهداتی که این سوال از آنها پرسیده نمی شود</t>
  </si>
  <si>
    <t>برای همه افراد خانوار</t>
  </si>
  <si>
    <t>برای افراد 6 ساله و بزرگتر</t>
  </si>
  <si>
    <t>برای افراد 10 ساله و بزرگتر</t>
  </si>
  <si>
    <t>مشاهداتی که این سوال از آنها پرسیده نمی شود----&gt;</t>
  </si>
  <si>
    <r>
      <t xml:space="preserve">از مشاهداتی است که مدت اقامت مستمرشان در این مکان </t>
    </r>
    <r>
      <rPr>
        <b/>
        <sz val="11"/>
        <color theme="1"/>
        <rFont val="Calibri"/>
        <family val="2"/>
        <scheme val="minor"/>
      </rPr>
      <t xml:space="preserve">بیشتر از 1 سال </t>
    </r>
    <r>
      <rPr>
        <sz val="11"/>
        <color theme="1"/>
        <rFont val="Calibri"/>
        <family val="2"/>
        <scheme val="minor"/>
      </rPr>
      <t>است این سوال پرسیده نمی شود</t>
    </r>
  </si>
  <si>
    <r>
      <t xml:space="preserve">از مشاهداتی است که محل اقامت قبلی اشان </t>
    </r>
    <r>
      <rPr>
        <b/>
        <sz val="11"/>
        <rFont val="Calibri"/>
        <family val="2"/>
        <scheme val="minor"/>
      </rPr>
      <t>مکان دیگر در همین شهر/آبادی</t>
    </r>
    <r>
      <rPr>
        <sz val="11"/>
        <rFont val="Calibri"/>
        <family val="2"/>
        <scheme val="minor"/>
      </rPr>
      <t xml:space="preserve"> باشد این سوال پرسیده نمی شود</t>
    </r>
  </si>
  <si>
    <r>
      <t xml:space="preserve">از مشاهداتی که وضع اقامتشان، </t>
    </r>
    <r>
      <rPr>
        <b/>
        <sz val="11"/>
        <rFont val="Calibri"/>
        <family val="2"/>
        <scheme val="minor"/>
      </rPr>
      <t>خارج از کشور</t>
    </r>
    <r>
      <rPr>
        <sz val="11"/>
        <rFont val="Calibri"/>
        <family val="2"/>
        <scheme val="minor"/>
      </rPr>
      <t xml:space="preserve"> نباشد این سوال پرسیده نمی شود</t>
    </r>
  </si>
  <si>
    <t>از افراد کمتر از 6 سال و افراد بی سواد این سوال پرسیده نمی شود</t>
  </si>
  <si>
    <t xml:space="preserve">Elementary </t>
  </si>
  <si>
    <t>ابتدایی</t>
  </si>
  <si>
    <t>ار افراد کمتر از 10 سال این سوال پرسیده نمی شود</t>
  </si>
  <si>
    <t>از افرادی که به سوال 1 پاسخ بلی داده اند این سوال پرسیده نمی شود</t>
  </si>
  <si>
    <t>از افرادی که به سوال 1 یا 2 پاسخ بلی داده اند این سوال پرسیده نمی شود</t>
  </si>
  <si>
    <t>از افرادی که به سوال 1 یا 2 یا 3 پاسخ بلی داده اند این سوال پرسیده نمی شود</t>
  </si>
  <si>
    <t xml:space="preserve">از افرادی که به سوال 1 یا 2 یا 3 پاسخ بلی داده باشند یا افرادی که به سوال 6 پاسخ خیر داده باشند این سوال پرسیده نمی شود </t>
  </si>
  <si>
    <t>از افرادی که به سوال 6 پاسخ خیر داده باشند این سوال پرسیده نمی شود( شرط اینکه به سوال خیر پاسخ داده باشند این است که به سوال 1 و 2 و3 پاسخ خیر داده باشند)</t>
  </si>
  <si>
    <t>از افرادی که به سوال 1 و 2 و 3 و6 پاسخ خیر داده باشند این سوال پرسیده نمی شود</t>
  </si>
  <si>
    <t xml:space="preserve">از افرادی که به سوال 1 و 2 و 3 و6 پاسخ خیر داده باشند یا اینکه پاسخشان به سوال F3_D16SHHAMSA بزرگتر مساوی 44 باشد این سوال پرسیده نمی شود </t>
  </si>
  <si>
    <t xml:space="preserve">از افرادی که به سوال 1 و 2 و 3 و6 پاسخ خیر داده باشند یا اینکه پاسخشان به سوال F3_D16SHHAMSA کوچکتر از  44 باشد این سوال پرسیده نمی شود </t>
  </si>
  <si>
    <t>اگر جمع ساعت کار فرد در هفته گذشته از جمع ساعت کار معمول او در همه مشاغل در هر هفته (سوال 16)  :                                                                                            کمتر  باشد سوال 19 پرسیده می شود                                                                                                        بیشتر باشد سوال 20 پرسیده می شود                                                                                                     مساوی باشد سوال 21 پرسیده می شود</t>
  </si>
  <si>
    <t>از افرادی که به سوال 1 و 2 و 3 و 6 پاسخ خیر داده اند یا در هفته گذشته بیشتر یا مساوی از حد معمولشان در همه مشاغل کار کرده اند این سوال پرسیده نمی شود</t>
  </si>
  <si>
    <t>از افرادی که به سوال 1 و 2 و 3 و 6 پاسخ خیر داده اند یا در هفته گذشته کمتر یا مساوی از حد معمولشان در همه مشاغل کار کرده اند این سوال پرسیده نمی شود</t>
  </si>
  <si>
    <t>از افرادی که به سوال 1 و  2 و3 و 6 پاسخ خیر داده باشند این سوال پرسیده نمی شود</t>
  </si>
  <si>
    <t>از افرادی که به سوال 1 و  2 و3 و 6 پاسخ خیر داده باشند یا اینکه به سوال 21 یا 22 پاسخ خیر داده یاشند این سوال پرسیده نمی شود</t>
  </si>
  <si>
    <t>از افرادی که به سوال 1 و  2 و3 و 6 پاسخ خیر داده باشند یا اینکه به سوال 21 پاسخ خیر داده یاشند این سوال پرسیده نمی شود</t>
  </si>
  <si>
    <t>از افرادی که به سوال 1 و 2 و 3 و 6  پاسخ خیر یا اینکه به سوال 24 پاسخ خیر داده باشند این سوال پرسیده نمی شود</t>
  </si>
  <si>
    <t>از افرادی که به سوال 1 و 2 و 3 و 6  پاسخ خیر  داده باشند این سوال پرسیده نمی شود</t>
  </si>
  <si>
    <t>از افرادی که به سوال 1 و 2 و 3 و 6  پاسخ خیر  یا اینکه به سوال 8 پاسخ خیر داده باشند این سوال پرسیده نمی شود</t>
  </si>
  <si>
    <t>از افرادی که به یکی از سوال های 1 یا 2 یا 3 یا 6 پاسخ بلی داده باشند این سوال پرسیده نمی شود</t>
  </si>
  <si>
    <t>از افرادی که به یکی از سوال های 1 یا 2 یا 3 یا 6 پاسخ بلی داده باشند یا اینکه به سوال 31 پاسخ خیر داده باشند  این سوال پرسیده نمی شود</t>
  </si>
  <si>
    <t>در صورتی که پاسخ 1 یا 2  بود سوال 34 پرسیده می شود</t>
  </si>
  <si>
    <t>در صورتی که پاسخ 3 یا 4 یا 5 یا 6 یا 7 بود سوال 45 پرسیده می شود</t>
  </si>
  <si>
    <t>در صورتی که پاسخ 8 یا 9 یا 10 یا 11 بود سوال 47 پرسیده می شود</t>
  </si>
  <si>
    <t xml:space="preserve">از افرادی که به یکی از سوال های 1 یا 2 یا 3 یا 6 یا 31 پاسخ بلی داده باشند این سوال پرسیده نمی شود </t>
  </si>
  <si>
    <t>از افرادی که به یکی از سوالات 1 یا 2 یا 3 یا 6 پاسخ بلی داده باشند یا افرادی که به سوال 33 پاسخ 3 یا 4 یا 5 یا 6 یا 7 یا 8 یا 9 یا 10 یا 11 یا 12 داده باشند این سوال پرسیده نمی شود</t>
  </si>
  <si>
    <t>از افرادی که سوال 34 پرسیده نشده است یا اینکه به آن پاسخ خیر داده اند این سوال پرسیده نمی شود</t>
  </si>
  <si>
    <t>از افرادی که سوال 34 پرسیده نشده است یا اینکه به آن پاسخ خیر داده اند و یا از افرادی که پاسخشان به سوال 36 مشغول به کار نیست  این سوال پرسیده نمی شود</t>
  </si>
  <si>
    <t>از افرادی که سوال 34 پرسیده نشده است یا اینکه به آن پاسخ خیر داده اند   این سوال پرسیده نمی شود</t>
  </si>
  <si>
    <t>از افرادی که سوال 39 پرسیده نشده است یا اینکه به آن پاسخ خیر داده اند   این سوال پرسیده نمی شود</t>
  </si>
  <si>
    <t>از افرادی که سوال 31 از آنها پرسیده نشده باشد و سوال 39 از آنها پرسیده شده باشد این سوال پرسیده نمی شود</t>
  </si>
  <si>
    <t>از افردای که به یکی از سوال های 1 یا 2 یا 3 یا 6 پاسخ بلی داده باشند این سوال پرسیده نمی شود</t>
  </si>
  <si>
    <r>
      <rPr>
        <b/>
        <sz val="11"/>
        <color theme="1"/>
        <rFont val="Calibri"/>
        <family val="2"/>
        <scheme val="minor"/>
      </rPr>
      <t xml:space="preserve"> کشاورزی  شامل :</t>
    </r>
    <r>
      <rPr>
        <sz val="11"/>
        <color theme="1"/>
        <rFont val="Calibri"/>
        <family val="2"/>
        <scheme val="minor"/>
      </rPr>
      <t xml:space="preserve"> زراعت، باغداري، دامپروري، شكار، جنگلداري و ماهيگيري        </t>
    </r>
  </si>
  <si>
    <r>
      <rPr>
        <b/>
        <sz val="11"/>
        <color theme="1"/>
        <rFont val="Calibri"/>
        <family val="2"/>
        <scheme val="minor"/>
      </rPr>
      <t xml:space="preserve"> صتعت  شامل :</t>
    </r>
    <r>
      <rPr>
        <sz val="11"/>
        <color theme="1"/>
        <rFont val="Calibri"/>
        <family val="2"/>
        <scheme val="minor"/>
      </rPr>
      <t xml:space="preserve"> استخراج معدن، صنعت، ساختمان و تأمين آب و برق و گاز</t>
    </r>
  </si>
  <si>
    <r>
      <rPr>
        <b/>
        <sz val="11"/>
        <color theme="1"/>
        <rFont val="Calibri"/>
        <family val="2"/>
        <scheme val="minor"/>
      </rPr>
      <t>خدمات شامل :</t>
    </r>
    <r>
      <rPr>
        <sz val="11"/>
        <color theme="1"/>
        <rFont val="Calibri"/>
        <family val="2"/>
        <scheme val="minor"/>
      </rPr>
      <t xml:space="preserve"> عمده فروشي و خرده فروشي، تعمير وسايل نقليه موتوري، موتور سيكلت و كالاهاي شخصي و خانگي، هتل و رستوران، حمل و نقل، انبارداري، ارتباطات ، واسطه‌گري‌هاي مالي، مستغلات، اجاره و فعاليت‌هاي كسب و كار، آموزش، بهداشت و مددكاري اجتماعي، سازمان‌ها و هيأت‌هاي برون مرزي، دفاتر و ادارات مركزي، خانوارهاي معمولي داراي مستخدم، اداره امور عمومي، دفاع و تأمين اجتماعي</t>
    </r>
  </si>
  <si>
    <t>وزن های نهایی بدون اصلاح</t>
  </si>
  <si>
    <t>وزن های نهایی اصلاح شده</t>
  </si>
  <si>
    <t>در سال های 84 و 96 و 97 و 98 وزن های اصلاح شده همان وزن های بدون اصلاح است</t>
  </si>
  <si>
    <r>
      <t xml:space="preserve">برای افرادی که وضع اقامتشان </t>
    </r>
    <r>
      <rPr>
        <b/>
        <sz val="14"/>
        <color rgb="FF00B050"/>
        <rFont val="Calibri"/>
        <family val="2"/>
        <scheme val="minor"/>
      </rPr>
      <t>خارج از کشور</t>
    </r>
    <r>
      <rPr>
        <b/>
        <sz val="14"/>
        <color theme="1"/>
        <rFont val="Calibri"/>
        <family val="2"/>
        <scheme val="minor"/>
      </rPr>
      <t xml:space="preserve"> است</t>
    </r>
  </si>
  <si>
    <t>PKEY</t>
  </si>
  <si>
    <t>NobatAmargiri</t>
  </si>
  <si>
    <t>EX_DADDRESS</t>
  </si>
  <si>
    <t>F2Kol_DJAYGOZIN</t>
  </si>
  <si>
    <t>EX_DTEDADAFRA</t>
  </si>
  <si>
    <t>EX_DTEDADAGE6</t>
  </si>
  <si>
    <t>EX_DTEDADAGE1</t>
  </si>
  <si>
    <t>F2Kol_D20</t>
  </si>
  <si>
    <t>F2Kol_D21</t>
  </si>
  <si>
    <t>EX_D21DESC</t>
  </si>
  <si>
    <t>EX_DCODEAMARG</t>
  </si>
  <si>
    <t>EX_DDATEAMARG</t>
  </si>
  <si>
    <t>EX_DCODEBAZBI</t>
  </si>
  <si>
    <t>EX_DDATEBAZBI</t>
  </si>
  <si>
    <t>EX_DCODECODEG</t>
  </si>
  <si>
    <t>EX_DDATECODEG</t>
  </si>
  <si>
    <t>EX_DCODEMASOL</t>
  </si>
  <si>
    <t>EX_DDATEMASOL</t>
  </si>
  <si>
    <t>EX_STATUS</t>
  </si>
  <si>
    <t>SHAGHEL</t>
  </si>
  <si>
    <t>نام و نام خانوادگی پاسخگو</t>
  </si>
  <si>
    <t xml:space="preserve">شماره ردیف فرد پاسخگو </t>
  </si>
  <si>
    <t xml:space="preserve">نام و نام خانوادگی سرپرست خانوار </t>
  </si>
  <si>
    <t>آدرس محل سکونت خانوار</t>
  </si>
  <si>
    <t>شماره تماس</t>
  </si>
  <si>
    <t>آیا در این مکان بجای خانوار نمونه ،خانوار دیگر جایگزین شده است</t>
  </si>
  <si>
    <t>آیا این پرسشنامه تکمیل شده است</t>
  </si>
  <si>
    <t>علت اصلی عدم تکمیل پرسشنامه چه بوده است</t>
  </si>
  <si>
    <t>تعداد افراد خانوار</t>
  </si>
  <si>
    <t>تعداد افراد 10 سال و بزگتر خانوار</t>
  </si>
  <si>
    <t>کد آمار گیر</t>
  </si>
  <si>
    <t>تاریخ مصاحبه</t>
  </si>
  <si>
    <t>کد بازبین</t>
  </si>
  <si>
    <t>تاریخ بازبینی</t>
  </si>
  <si>
    <t>کد کدگزار</t>
  </si>
  <si>
    <t>تاریخ کد گذاری</t>
  </si>
  <si>
    <t>کد مسئول گروه</t>
  </si>
  <si>
    <t>تاریخ کنترل</t>
  </si>
  <si>
    <t>خانوار همکاری نکرده است</t>
  </si>
  <si>
    <t>خانوار در طول هفته آمار گیری غایب بوده است</t>
  </si>
  <si>
    <t>خانوار به دلایلی مانند کهولت سن ، ناتوانایی های ذهنی ، گفتاری ، و ... قادر به پاسخ گویی نبوده است</t>
  </si>
  <si>
    <t>مکان،مخروبه، در دست ساخت یا تخریب بوده است</t>
  </si>
  <si>
    <t>مکان خالی از سکنه بوده است</t>
  </si>
  <si>
    <t>مکان،اقامتگاه معمولی خانوار نبوده است</t>
  </si>
  <si>
    <t>آدرس مورد نظر پیدا نشده است</t>
  </si>
  <si>
    <t>سوال مربوطه در فرم 2 کل</t>
  </si>
  <si>
    <t>مقادیر</t>
  </si>
  <si>
    <t>تفسیر مقادیر</t>
  </si>
  <si>
    <t>84 - 87</t>
  </si>
  <si>
    <t>87 - 95</t>
  </si>
  <si>
    <t>96-98</t>
  </si>
  <si>
    <r>
      <t xml:space="preserve">برای افرادی که وضع اقامتشان </t>
    </r>
    <r>
      <rPr>
        <b/>
        <sz val="14"/>
        <color rgb="FF00B050"/>
        <rFont val="Calibri"/>
        <family val="2"/>
        <scheme val="minor"/>
      </rPr>
      <t>حاضر</t>
    </r>
    <r>
      <rPr>
        <b/>
        <sz val="14"/>
        <color theme="1"/>
        <rFont val="Calibri"/>
        <family val="2"/>
        <scheme val="minor"/>
      </rPr>
      <t xml:space="preserve"> یا </t>
    </r>
    <r>
      <rPr>
        <b/>
        <sz val="14"/>
        <color rgb="FF00B050"/>
        <rFont val="Calibri"/>
        <family val="2"/>
        <scheme val="minor"/>
      </rPr>
      <t>غایب</t>
    </r>
    <r>
      <rPr>
        <b/>
        <sz val="14"/>
        <color theme="1"/>
        <rFont val="Calibri"/>
        <family val="2"/>
        <scheme val="minor"/>
      </rPr>
      <t xml:space="preserve"> موقت است</t>
    </r>
    <r>
      <rPr>
        <sz val="14"/>
        <color theme="1"/>
        <rFont val="Calibri"/>
        <family val="2"/>
        <scheme val="minor"/>
      </rPr>
      <t>(از افرادی که وضع اقامتشان یکی از دو مورد ذکر شده نباشد کلیه سوالات این قسمت پرسیده نمی شود)(همچنین کسانی که کمتر از 1 سال سن دارند(Age =0) نیز این سوال برایشان پرسیده نمی شود )</t>
    </r>
  </si>
  <si>
    <t>First</t>
  </si>
  <si>
    <t>Third</t>
  </si>
  <si>
    <t>Fourth</t>
  </si>
  <si>
    <t>Fifth</t>
  </si>
  <si>
    <t>Second</t>
  </si>
  <si>
    <t>Sixth</t>
  </si>
  <si>
    <t>Seventh</t>
  </si>
  <si>
    <t>Eighth</t>
  </si>
  <si>
    <t>Ninth</t>
  </si>
  <si>
    <t>Tenth</t>
  </si>
  <si>
    <t>Eleventh</t>
  </si>
  <si>
    <t>Twelfth</t>
  </si>
  <si>
    <t>Year</t>
  </si>
  <si>
    <t>FORM3 &amp;</t>
  </si>
  <si>
    <t>FORM2JOZ &amp;</t>
  </si>
  <si>
    <t>FORM2JOZ @@</t>
  </si>
  <si>
    <t>FORMJOZ &amp;&amp;</t>
  </si>
  <si>
    <t>FORM2JOZ --</t>
  </si>
  <si>
    <t>FORM 3 &amp;&amp;</t>
  </si>
  <si>
    <t>FORM2JOZ NAs</t>
  </si>
  <si>
    <t>مقدار متغیر در R</t>
  </si>
  <si>
    <t>مقدار متغیر در stata</t>
  </si>
  <si>
    <t>FORM2JOZ -</t>
  </si>
  <si>
    <t>Marriage_Status:</t>
  </si>
  <si>
    <t xml:space="preserve">           1 Married</t>
  </si>
  <si>
    <t xml:space="preserve">           2 Widowed</t>
  </si>
  <si>
    <t xml:space="preserve">           3 Divorced</t>
  </si>
  <si>
    <t xml:space="preserve">           4 Single</t>
  </si>
  <si>
    <t xml:space="preserve">           5 NR</t>
  </si>
  <si>
    <t>Field_Study:</t>
  </si>
  <si>
    <t xml:space="preserve">           1 11</t>
  </si>
  <si>
    <t xml:space="preserve">           2 14</t>
  </si>
  <si>
    <t xml:space="preserve">           3 18</t>
  </si>
  <si>
    <t xml:space="preserve">           4 22</t>
  </si>
  <si>
    <t xml:space="preserve">           5 26</t>
  </si>
  <si>
    <t xml:space="preserve">           6 30</t>
  </si>
  <si>
    <t xml:space="preserve">           7 34</t>
  </si>
  <si>
    <t xml:space="preserve">           8 38</t>
  </si>
  <si>
    <t xml:space="preserve">           9 42</t>
  </si>
  <si>
    <t xml:space="preserve">          10 46</t>
  </si>
  <si>
    <t xml:space="preserve">          11 50</t>
  </si>
  <si>
    <t xml:space="preserve">          12 52</t>
  </si>
  <si>
    <t xml:space="preserve">          13 54</t>
  </si>
  <si>
    <t xml:space="preserve">          14 58</t>
  </si>
  <si>
    <t xml:space="preserve">          15 62</t>
  </si>
  <si>
    <t xml:space="preserve">          16 66</t>
  </si>
  <si>
    <t xml:space="preserve">          17 70</t>
  </si>
  <si>
    <t xml:space="preserve">          18 78</t>
  </si>
  <si>
    <t xml:space="preserve">          19 84</t>
  </si>
  <si>
    <t xml:space="preserve">          20 89</t>
  </si>
  <si>
    <t xml:space="preserve">          21 99</t>
  </si>
  <si>
    <t xml:space="preserve">          22 NR</t>
  </si>
  <si>
    <t>Degree:</t>
  </si>
  <si>
    <t xml:space="preserve">           1 Elementary</t>
  </si>
  <si>
    <t xml:space="preserve">           2 Junior</t>
  </si>
  <si>
    <t xml:space="preserve">           3 High school &amp; Diploma &amp; Pre-university</t>
  </si>
  <si>
    <t xml:space="preserve">           4 Associate Degree</t>
  </si>
  <si>
    <t xml:space="preserve">           5 BSc</t>
  </si>
  <si>
    <t xml:space="preserve">           6 MSc &amp; PHD</t>
  </si>
  <si>
    <t xml:space="preserve">           7 Others</t>
  </si>
  <si>
    <t xml:space="preserve">           8 NR</t>
  </si>
  <si>
    <t>Literacy:</t>
  </si>
  <si>
    <t xml:space="preserve">           1 Yes</t>
  </si>
  <si>
    <t xml:space="preserve">           2 No</t>
  </si>
  <si>
    <t xml:space="preserve">           3 NR</t>
  </si>
  <si>
    <t>Student:</t>
  </si>
  <si>
    <t>F2_D14:</t>
  </si>
  <si>
    <t xml:space="preserve">           1 US&amp;Canada</t>
  </si>
  <si>
    <t xml:space="preserve">           2 European countries</t>
  </si>
  <si>
    <t xml:space="preserve">           3 Persian Gulf Countries</t>
  </si>
  <si>
    <t xml:space="preserve">           4 Caspian Sea Countries</t>
  </si>
  <si>
    <t xml:space="preserve">           5 Japan</t>
  </si>
  <si>
    <t xml:space="preserve">           6 Others</t>
  </si>
  <si>
    <t xml:space="preserve">           7 NR</t>
  </si>
  <si>
    <t>F2_D13:</t>
  </si>
  <si>
    <t xml:space="preserve">          32 NR</t>
  </si>
  <si>
    <t>F2_D12:</t>
  </si>
  <si>
    <t xml:space="preserve">           1 Administrative transfer</t>
  </si>
  <si>
    <t xml:space="preserve">           2 Education</t>
  </si>
  <si>
    <t xml:space="preserve">           3 Job search</t>
  </si>
  <si>
    <t xml:space="preserve">           4 Better Job search</t>
  </si>
  <si>
    <t xml:space="preserve">           5 With Family</t>
  </si>
  <si>
    <t>F2_D11:</t>
  </si>
  <si>
    <t xml:space="preserve">           1 Other places Same City</t>
  </si>
  <si>
    <t xml:space="preserve">           2 Other City Same Province</t>
  </si>
  <si>
    <t xml:space="preserve">           3 Other village Same Province</t>
  </si>
  <si>
    <t xml:space="preserve">           4 Other City Other Province</t>
  </si>
  <si>
    <t xml:space="preserve">           5 Other Village Other Province</t>
  </si>
  <si>
    <t xml:space="preserve">           6 Abroad</t>
  </si>
  <si>
    <t>Residence_Duration:</t>
  </si>
  <si>
    <t xml:space="preserve">           1 less than1 year</t>
  </si>
  <si>
    <t xml:space="preserve">           2 1 year and more</t>
  </si>
  <si>
    <t>Residence_Status:</t>
  </si>
  <si>
    <t xml:space="preserve">           1 Present</t>
  </si>
  <si>
    <t xml:space="preserve">           2 Temporary_Absent</t>
  </si>
  <si>
    <t xml:space="preserve">           3 Abroad</t>
  </si>
  <si>
    <t xml:space="preserve">           4 Others</t>
  </si>
  <si>
    <t>Nationality:</t>
  </si>
  <si>
    <t xml:space="preserve">           1 Iranian</t>
  </si>
  <si>
    <t xml:space="preserve">           2 Afghan</t>
  </si>
  <si>
    <t xml:space="preserve">           3 Others</t>
  </si>
  <si>
    <t>Birth_Month:</t>
  </si>
  <si>
    <t xml:space="preserve">           1 01</t>
  </si>
  <si>
    <t xml:space="preserve">           2 02</t>
  </si>
  <si>
    <t xml:space="preserve">           3 03</t>
  </si>
  <si>
    <t xml:space="preserve">           4 04</t>
  </si>
  <si>
    <t xml:space="preserve">           5 05</t>
  </si>
  <si>
    <t xml:space="preserve">           6 06</t>
  </si>
  <si>
    <t xml:space="preserve">           7 07</t>
  </si>
  <si>
    <t xml:space="preserve">           8 08</t>
  </si>
  <si>
    <t xml:space="preserve">           9 09</t>
  </si>
  <si>
    <t xml:space="preserve">          10 10</t>
  </si>
  <si>
    <t xml:space="preserve">          11 11</t>
  </si>
  <si>
    <t xml:space="preserve">          12 12</t>
  </si>
  <si>
    <t xml:space="preserve">          13 Inconsistent</t>
  </si>
  <si>
    <t>Gender:</t>
  </si>
  <si>
    <t xml:space="preserve">           1 Male</t>
  </si>
  <si>
    <t xml:space="preserve">           2 Female</t>
  </si>
  <si>
    <t>Relation:</t>
  </si>
  <si>
    <t xml:space="preserve">           1 Head</t>
  </si>
  <si>
    <t xml:space="preserve">           2 Spouse</t>
  </si>
  <si>
    <t xml:space="preserve">           3 Child</t>
  </si>
  <si>
    <t xml:space="preserve">           4 Brides_Grooms</t>
  </si>
  <si>
    <t xml:space="preserve">           5 Grandchild</t>
  </si>
  <si>
    <t xml:space="preserve">           6 Parent</t>
  </si>
  <si>
    <t xml:space="preserve">           7 Siblings</t>
  </si>
  <si>
    <t xml:space="preserve">           8 Other_Relatives</t>
  </si>
  <si>
    <t xml:space="preserve">           9 Unrelated</t>
  </si>
  <si>
    <t xml:space="preserve">. </t>
  </si>
  <si>
    <t xml:space="preserve">           2 09</t>
  </si>
  <si>
    <t xml:space="preserve">           3 14</t>
  </si>
  <si>
    <t xml:space="preserve">           4 21</t>
  </si>
  <si>
    <t xml:space="preserve">           5 22</t>
  </si>
  <si>
    <t xml:space="preserve">           6 31</t>
  </si>
  <si>
    <t xml:space="preserve">           7 32</t>
  </si>
  <si>
    <t xml:space="preserve">           8 34</t>
  </si>
  <si>
    <t xml:space="preserve">           9 38</t>
  </si>
  <si>
    <t xml:space="preserve">          10 42</t>
  </si>
  <si>
    <t xml:space="preserve">          11 44</t>
  </si>
  <si>
    <t xml:space="preserve">          12 46</t>
  </si>
  <si>
    <t xml:space="preserve">          13 48</t>
  </si>
  <si>
    <t xml:space="preserve">          14 52</t>
  </si>
  <si>
    <t xml:space="preserve">          15 54</t>
  </si>
  <si>
    <t xml:space="preserve">          16 58</t>
  </si>
  <si>
    <t xml:space="preserve">          17 62</t>
  </si>
  <si>
    <t xml:space="preserve">          18 64</t>
  </si>
  <si>
    <t xml:space="preserve">          19 72</t>
  </si>
  <si>
    <t xml:space="preserve">          20 76</t>
  </si>
  <si>
    <t xml:space="preserve">          21 81</t>
  </si>
  <si>
    <t xml:space="preserve">          22 84</t>
  </si>
  <si>
    <t xml:space="preserve">          23 85</t>
  </si>
  <si>
    <t xml:space="preserve">          24 86</t>
  </si>
  <si>
    <t xml:space="preserve">          25 X0</t>
  </si>
  <si>
    <t xml:space="preserve">          26 NR</t>
  </si>
  <si>
    <t xml:space="preserve">           1 00</t>
  </si>
  <si>
    <t xml:space="preserve">           2 01</t>
  </si>
  <si>
    <t xml:space="preserve">           3 02</t>
  </si>
  <si>
    <t xml:space="preserve">           4 03</t>
  </si>
  <si>
    <t xml:space="preserve">           5 04</t>
  </si>
  <si>
    <t xml:space="preserve">           6 05</t>
  </si>
  <si>
    <t xml:space="preserve">           7 06</t>
  </si>
  <si>
    <t xml:space="preserve">           8 07</t>
  </si>
  <si>
    <t xml:space="preserve">           9 08</t>
  </si>
  <si>
    <t xml:space="preserve">          10 09</t>
  </si>
  <si>
    <t xml:space="preserve">          11 10</t>
  </si>
  <si>
    <t xml:space="preserve">          12 11</t>
  </si>
  <si>
    <t xml:space="preserve">          13 12</t>
  </si>
  <si>
    <t xml:space="preserve">          14 13</t>
  </si>
  <si>
    <t xml:space="preserve">          15 14</t>
  </si>
  <si>
    <t xml:space="preserve">          16 15</t>
  </si>
  <si>
    <t xml:space="preserve">          17 16</t>
  </si>
  <si>
    <t xml:space="preserve">          18 17</t>
  </si>
  <si>
    <t xml:space="preserve">          19 18</t>
  </si>
  <si>
    <t xml:space="preserve">          20 19</t>
  </si>
  <si>
    <t xml:space="preserve">          21 20</t>
  </si>
  <si>
    <t xml:space="preserve">          22 21</t>
  </si>
  <si>
    <t xml:space="preserve">          23 22</t>
  </si>
  <si>
    <t xml:space="preserve">          24 23</t>
  </si>
  <si>
    <t xml:space="preserve">          25 24</t>
  </si>
  <si>
    <t xml:space="preserve">          26 25</t>
  </si>
  <si>
    <t xml:space="preserve">          27 26</t>
  </si>
  <si>
    <t xml:space="preserve">          28 27</t>
  </si>
  <si>
    <t xml:space="preserve">          29 28</t>
  </si>
  <si>
    <t xml:space="preserve">          30 29</t>
  </si>
  <si>
    <t xml:space="preserve">          31 NR</t>
  </si>
  <si>
    <t xml:space="preserve">           3 21</t>
  </si>
  <si>
    <t xml:space="preserve">           5 31</t>
  </si>
  <si>
    <t xml:space="preserve">           6 32</t>
  </si>
  <si>
    <t xml:space="preserve">          10 44</t>
  </si>
  <si>
    <t xml:space="preserve">          11 46</t>
  </si>
  <si>
    <t xml:space="preserve">          12 48</t>
  </si>
  <si>
    <t xml:space="preserve">          13 52</t>
  </si>
  <si>
    <t xml:space="preserve">          14 54</t>
  </si>
  <si>
    <t xml:space="preserve">          15 58</t>
  </si>
  <si>
    <t xml:space="preserve">          16 62</t>
  </si>
  <si>
    <t xml:space="preserve">          17 64</t>
  </si>
  <si>
    <t xml:space="preserve">          18 72</t>
  </si>
  <si>
    <t xml:space="preserve">          19 76</t>
  </si>
  <si>
    <t xml:space="preserve">          20 81</t>
  </si>
  <si>
    <t xml:space="preserve">          21 84</t>
  </si>
  <si>
    <t xml:space="preserve">          22 85</t>
  </si>
  <si>
    <t xml:space="preserve">          23 86</t>
  </si>
  <si>
    <t xml:space="preserve">          24 X0</t>
  </si>
  <si>
    <t xml:space="preserve">          25 NR</t>
  </si>
  <si>
    <t xml:space="preserve">          31 30</t>
  </si>
  <si>
    <t xml:space="preserve">          25 09</t>
  </si>
  <si>
    <t xml:space="preserve">           2 01  </t>
  </si>
  <si>
    <t xml:space="preserve">           3 09  </t>
  </si>
  <si>
    <t xml:space="preserve">           4 14  </t>
  </si>
  <si>
    <t xml:space="preserve">           5 21  </t>
  </si>
  <si>
    <t xml:space="preserve">           6 22  </t>
  </si>
  <si>
    <t xml:space="preserve">           7 31  </t>
  </si>
  <si>
    <t xml:space="preserve">           8 32  </t>
  </si>
  <si>
    <t xml:space="preserve">           9 34  </t>
  </si>
  <si>
    <t xml:space="preserve">          10 38  </t>
  </si>
  <si>
    <t xml:space="preserve">          11 42  </t>
  </si>
  <si>
    <t xml:space="preserve">          12 44  </t>
  </si>
  <si>
    <t xml:space="preserve">          13 46  </t>
  </si>
  <si>
    <t xml:space="preserve">          14 48  </t>
  </si>
  <si>
    <t xml:space="preserve">          15 52  </t>
  </si>
  <si>
    <t xml:space="preserve">          16 54  </t>
  </si>
  <si>
    <t xml:space="preserve">          17 58  </t>
  </si>
  <si>
    <t xml:space="preserve">          18 62  </t>
  </si>
  <si>
    <t xml:space="preserve">          19 64  </t>
  </si>
  <si>
    <t xml:space="preserve">          20 72  </t>
  </si>
  <si>
    <t xml:space="preserve">          21 76  </t>
  </si>
  <si>
    <t xml:space="preserve">          22 81  </t>
  </si>
  <si>
    <t xml:space="preserve">          23 84  </t>
  </si>
  <si>
    <t xml:space="preserve">          24 85  </t>
  </si>
  <si>
    <t xml:space="preserve">          25 86  </t>
  </si>
  <si>
    <t xml:space="preserve">          26 X0  </t>
  </si>
  <si>
    <t xml:space="preserve">          27 NR</t>
  </si>
  <si>
    <t xml:space="preserve">           2 0011</t>
  </si>
  <si>
    <t xml:space="preserve">           3 0021</t>
  </si>
  <si>
    <t xml:space="preserve">           4 0031</t>
  </si>
  <si>
    <t xml:space="preserve">           5 0111</t>
  </si>
  <si>
    <t xml:space="preserve">           6 0112</t>
  </si>
  <si>
    <t xml:space="preserve">           7 0113</t>
  </si>
  <si>
    <t xml:space="preserve">           8 0114</t>
  </si>
  <si>
    <t xml:space="preserve">           9 0211</t>
  </si>
  <si>
    <t xml:space="preserve">          10 0212</t>
  </si>
  <si>
    <t xml:space="preserve">          11 0213</t>
  </si>
  <si>
    <t xml:space="preserve">          12 0214</t>
  </si>
  <si>
    <t xml:space="preserve">          13 0215</t>
  </si>
  <si>
    <t xml:space="preserve">          14 0220</t>
  </si>
  <si>
    <t xml:space="preserve">          15 0221</t>
  </si>
  <si>
    <t xml:space="preserve">          16 0222</t>
  </si>
  <si>
    <t xml:space="preserve">          17 0223</t>
  </si>
  <si>
    <t xml:space="preserve">          18 0231</t>
  </si>
  <si>
    <t xml:space="preserve">          19 0232</t>
  </si>
  <si>
    <t xml:space="preserve">          20 0311</t>
  </si>
  <si>
    <t xml:space="preserve">          21 0312</t>
  </si>
  <si>
    <t xml:space="preserve">          22 0313</t>
  </si>
  <si>
    <t xml:space="preserve">          23 0314</t>
  </si>
  <si>
    <t xml:space="preserve">          24 0321</t>
  </si>
  <si>
    <t xml:space="preserve">          25 0322</t>
  </si>
  <si>
    <t xml:space="preserve">          26 0411</t>
  </si>
  <si>
    <t xml:space="preserve">          27 0412</t>
  </si>
  <si>
    <t xml:space="preserve">          28 0413</t>
  </si>
  <si>
    <t xml:space="preserve">          29 0414</t>
  </si>
  <si>
    <t xml:space="preserve">          30 0415</t>
  </si>
  <si>
    <t xml:space="preserve">          31 0416</t>
  </si>
  <si>
    <t xml:space="preserve">          32 0417</t>
  </si>
  <si>
    <t xml:space="preserve">          33 0421</t>
  </si>
  <si>
    <t xml:space="preserve">          34 0510</t>
  </si>
  <si>
    <t xml:space="preserve">          35 0511</t>
  </si>
  <si>
    <t xml:space="preserve">          36 0512</t>
  </si>
  <si>
    <t xml:space="preserve">          37 0521</t>
  </si>
  <si>
    <t xml:space="preserve">          38 0522</t>
  </si>
  <si>
    <t xml:space="preserve">          39 0531</t>
  </si>
  <si>
    <t xml:space="preserve">          40 0532</t>
  </si>
  <si>
    <t xml:space="preserve">          41 0533</t>
  </si>
  <si>
    <t xml:space="preserve">          42 0541</t>
  </si>
  <si>
    <t xml:space="preserve">          43 0542</t>
  </si>
  <si>
    <t xml:space="preserve">          44 0611</t>
  </si>
  <si>
    <t xml:space="preserve">          45 0612</t>
  </si>
  <si>
    <t xml:space="preserve">          46 0613</t>
  </si>
  <si>
    <t xml:space="preserve">          47 0614</t>
  </si>
  <si>
    <t xml:space="preserve">          48 0711</t>
  </si>
  <si>
    <t xml:space="preserve">          49 0712</t>
  </si>
  <si>
    <t xml:space="preserve">          50 0713</t>
  </si>
  <si>
    <t xml:space="preserve">          51 0714</t>
  </si>
  <si>
    <t xml:space="preserve">          52 0715</t>
  </si>
  <si>
    <t xml:space="preserve">          53 0716</t>
  </si>
  <si>
    <t xml:space="preserve">          54 0717</t>
  </si>
  <si>
    <t xml:space="preserve">          55 0718</t>
  </si>
  <si>
    <t xml:space="preserve">          56 0719</t>
  </si>
  <si>
    <t xml:space="preserve">          57 0721</t>
  </si>
  <si>
    <t xml:space="preserve">          58 0722</t>
  </si>
  <si>
    <t xml:space="preserve">          59 0723</t>
  </si>
  <si>
    <t xml:space="preserve">          60 0724</t>
  </si>
  <si>
    <t xml:space="preserve">          61 0725</t>
  </si>
  <si>
    <t xml:space="preserve">          62 0731</t>
  </si>
  <si>
    <t xml:space="preserve">          63 0732</t>
  </si>
  <si>
    <t xml:space="preserve">          64 0740</t>
  </si>
  <si>
    <t xml:space="preserve">          65 0811</t>
  </si>
  <si>
    <t xml:space="preserve">          66 0812</t>
  </si>
  <si>
    <t xml:space="preserve">          67 0821</t>
  </si>
  <si>
    <t xml:space="preserve">          68 0831</t>
  </si>
  <si>
    <t xml:space="preserve">          69 0841</t>
  </si>
  <si>
    <t xml:space="preserve">          70 0911</t>
  </si>
  <si>
    <t xml:space="preserve">          71 0912</t>
  </si>
  <si>
    <t xml:space="preserve">          72 0913</t>
  </si>
  <si>
    <t xml:space="preserve">          73 0914</t>
  </si>
  <si>
    <t xml:space="preserve">          74 0915</t>
  </si>
  <si>
    <t xml:space="preserve">          75 0916</t>
  </si>
  <si>
    <t xml:space="preserve">          76 0917</t>
  </si>
  <si>
    <t xml:space="preserve">          77 0918</t>
  </si>
  <si>
    <t xml:space="preserve">          78 0921</t>
  </si>
  <si>
    <t xml:space="preserve">          79 0922</t>
  </si>
  <si>
    <t xml:space="preserve">          80 0923</t>
  </si>
  <si>
    <t xml:space="preserve">          81 1011</t>
  </si>
  <si>
    <t xml:space="preserve">          82 1012</t>
  </si>
  <si>
    <t xml:space="preserve">          83 1013</t>
  </si>
  <si>
    <t xml:space="preserve">          84 1014</t>
  </si>
  <si>
    <t xml:space="preserve">          85 1015</t>
  </si>
  <si>
    <t xml:space="preserve">          86 1021</t>
  </si>
  <si>
    <t xml:space="preserve">          87 1022</t>
  </si>
  <si>
    <t xml:space="preserve">          88 1031</t>
  </si>
  <si>
    <t xml:space="preserve">          89 1032</t>
  </si>
  <si>
    <t xml:space="preserve">          90 1041</t>
  </si>
  <si>
    <t xml:space="preserve">          91 X000</t>
  </si>
  <si>
    <t xml:space="preserve">          92 NR</t>
  </si>
  <si>
    <t xml:space="preserve">          12 X0</t>
  </si>
  <si>
    <t xml:space="preserve">          13 NR</t>
  </si>
  <si>
    <t>F3_D01:</t>
  </si>
  <si>
    <t>F3_D02:</t>
  </si>
  <si>
    <t>F3_D03:</t>
  </si>
  <si>
    <t>F3_D06:</t>
  </si>
  <si>
    <t>F3_D07:</t>
  </si>
  <si>
    <t xml:space="preserve">           1 Seasonality of Job</t>
  </si>
  <si>
    <t xml:space="preserve">           2 Closing the Workplace and etc</t>
  </si>
  <si>
    <t xml:space="preserve">           3 No Customer_No Work Order</t>
  </si>
  <si>
    <t xml:space="preserve">           4 Temporary Suspension from Work</t>
  </si>
  <si>
    <t xml:space="preserve">           5 It is the turn of work</t>
  </si>
  <si>
    <t xml:space="preserve">           6 Temporary illness or injury</t>
  </si>
  <si>
    <t xml:space="preserve">           7 Holidays or Vacations</t>
  </si>
  <si>
    <t xml:space="preserve">           8 Education or Training</t>
  </si>
  <si>
    <t xml:space="preserve">           9 Personal or Family Issues</t>
  </si>
  <si>
    <t xml:space="preserve">          10 Unfavorable Weather Conditions</t>
  </si>
  <si>
    <t xml:space="preserve">          11 Others</t>
  </si>
  <si>
    <t xml:space="preserve">          12 NR</t>
  </si>
  <si>
    <t>F3_D08:</t>
  </si>
  <si>
    <t>F3_D11:</t>
  </si>
  <si>
    <t xml:space="preserve">           1 Employer</t>
  </si>
  <si>
    <t xml:space="preserve">           2 Independent  Staff</t>
  </si>
  <si>
    <t xml:space="preserve">           3 Unpaid Family Worker</t>
  </si>
  <si>
    <t xml:space="preserve">           4 Private sector employee</t>
  </si>
  <si>
    <t xml:space="preserve">           5 Public sector employee</t>
  </si>
  <si>
    <t xml:space="preserve">           6 Cooperative employee</t>
  </si>
  <si>
    <t xml:space="preserve">           7 Intern With  Salary</t>
  </si>
  <si>
    <t xml:space="preserve">           8 Intern With no Salary</t>
  </si>
  <si>
    <t xml:space="preserve">           9 NR</t>
  </si>
  <si>
    <t>F3_D12:</t>
  </si>
  <si>
    <t xml:space="preserve">           1 1 to 4</t>
  </si>
  <si>
    <t xml:space="preserve">           2 5 to 9</t>
  </si>
  <si>
    <t xml:space="preserve">           3 10 to 19</t>
  </si>
  <si>
    <t xml:space="preserve">           4 20 to 49</t>
  </si>
  <si>
    <t xml:space="preserve">           5 More than 50</t>
  </si>
  <si>
    <t xml:space="preserve">           6 NR</t>
  </si>
  <si>
    <t>F3_D13:</t>
  </si>
  <si>
    <t>F3_D17:</t>
  </si>
  <si>
    <t xml:space="preserve">           1 Nature of work (full time work less than 44 hours)</t>
  </si>
  <si>
    <t xml:space="preserve">           2 Not willing to work more</t>
  </si>
  <si>
    <t xml:space="preserve">           3 Personal or family issues</t>
  </si>
  <si>
    <t xml:space="preserve">           4 Illness, disability, injury</t>
  </si>
  <si>
    <t xml:space="preserve">           5 Education or training</t>
  </si>
  <si>
    <t xml:space="preserve">           6 Not finding a job with more hours</t>
  </si>
  <si>
    <t xml:space="preserve">           7 Work stagnation or being in the non-working season</t>
  </si>
  <si>
    <t xml:space="preserve">           8 Lack of required raw materials or credits</t>
  </si>
  <si>
    <t xml:space="preserve">           9 Others</t>
  </si>
  <si>
    <t xml:space="preserve">          10 NR</t>
  </si>
  <si>
    <t>F3_D19:</t>
  </si>
  <si>
    <t xml:space="preserve">           1 Holidays or Vacations</t>
  </si>
  <si>
    <t xml:space="preserve">           2 Illness_Disability_Injury</t>
  </si>
  <si>
    <t xml:space="preserve">           3 Education or Training</t>
  </si>
  <si>
    <t xml:space="preserve">           4 Personal or Family Issues</t>
  </si>
  <si>
    <t xml:space="preserve">           5 Not finding a job with more hours</t>
  </si>
  <si>
    <t xml:space="preserve">           6 Closing the Workplace and etc</t>
  </si>
  <si>
    <t xml:space="preserve">           7 Start or end work</t>
  </si>
  <si>
    <t xml:space="preserve">           8 Work stagnation</t>
  </si>
  <si>
    <t>F3_D20:</t>
  </si>
  <si>
    <t xml:space="preserve">           1 Unusual overtime</t>
  </si>
  <si>
    <t xml:space="preserve">           2 Others</t>
  </si>
  <si>
    <t>F3_D21:</t>
  </si>
  <si>
    <t>F3_D22:</t>
  </si>
  <si>
    <t>F3_D23:</t>
  </si>
  <si>
    <t xml:space="preserve">           1 Add current job hours</t>
  </si>
  <si>
    <t xml:space="preserve">           2 Find another job in addition to current job</t>
  </si>
  <si>
    <t xml:space="preserve">           3 Find another job with more working hours instead of current job</t>
  </si>
  <si>
    <t xml:space="preserve">           4 A combination of the above</t>
  </si>
  <si>
    <t>F3_D24:</t>
  </si>
  <si>
    <t>F3_D25:</t>
  </si>
  <si>
    <t xml:space="preserve">           1 Increase revenue</t>
  </si>
  <si>
    <t xml:space="preserve">           2 Reduce working hours</t>
  </si>
  <si>
    <t xml:space="preserve">           3 Likelihood of losing current job</t>
  </si>
  <si>
    <t xml:space="preserve">           4 Optimal use of skills and expertise</t>
  </si>
  <si>
    <t xml:space="preserve">           5 Increase working hours</t>
  </si>
  <si>
    <t>F3_D26:</t>
  </si>
  <si>
    <t xml:space="preserve">           1 Find another job in addition to current job</t>
  </si>
  <si>
    <t xml:space="preserve">           2 Find another job instead of current job</t>
  </si>
  <si>
    <t xml:space="preserve">           3 Both</t>
  </si>
  <si>
    <t xml:space="preserve">           4 NR</t>
  </si>
  <si>
    <t>F3_D30:</t>
  </si>
  <si>
    <t>F3_D31:</t>
  </si>
  <si>
    <t>F3_D1_32:</t>
  </si>
  <si>
    <t>F3_D2_32:</t>
  </si>
  <si>
    <t>F3_D3_32:</t>
  </si>
  <si>
    <t>F3_D4_32:</t>
  </si>
  <si>
    <t>F3_D5_32:</t>
  </si>
  <si>
    <t>F3_D6_32:</t>
  </si>
  <si>
    <t>F3_D7_32:</t>
  </si>
  <si>
    <t>F3_D8_32:</t>
  </si>
  <si>
    <t>F3_D33:</t>
  </si>
  <si>
    <t xml:space="preserve">           1 First</t>
  </si>
  <si>
    <t xml:space="preserve">           2 Second</t>
  </si>
  <si>
    <t xml:space="preserve">           3 Third</t>
  </si>
  <si>
    <t xml:space="preserve">           4 Fourth</t>
  </si>
  <si>
    <t xml:space="preserve">           5 Fifth</t>
  </si>
  <si>
    <t xml:space="preserve">           6 Sixth</t>
  </si>
  <si>
    <t xml:space="preserve">           7 Seventh</t>
  </si>
  <si>
    <t xml:space="preserve">           8 Eighth</t>
  </si>
  <si>
    <t xml:space="preserve">           9 Ninth</t>
  </si>
  <si>
    <t xml:space="preserve">          10 Tenth</t>
  </si>
  <si>
    <t xml:space="preserve">          11 Eleventh</t>
  </si>
  <si>
    <t xml:space="preserve">          12 Twelfth</t>
  </si>
  <si>
    <t>F3_D34:</t>
  </si>
  <si>
    <t>F3_D36:</t>
  </si>
  <si>
    <t xml:space="preserve">           1 Working</t>
  </si>
  <si>
    <t xml:space="preserve">           2 Studying</t>
  </si>
  <si>
    <t xml:space="preserve">           3 Housewife</t>
  </si>
  <si>
    <t xml:space="preserve">           4 Retired</t>
  </si>
  <si>
    <t xml:space="preserve">           5 Non-retired</t>
  </si>
  <si>
    <t>F3_D38:</t>
  </si>
  <si>
    <t>F3_D39:</t>
  </si>
  <si>
    <t>F3_D43:</t>
  </si>
  <si>
    <t>F3_D44:</t>
  </si>
  <si>
    <t xml:space="preserve">           1 Low income</t>
  </si>
  <si>
    <t xml:space="preserve">           2 Permanent closure of the workplace</t>
  </si>
  <si>
    <t xml:space="preserve">           3 Seasonality of work</t>
  </si>
  <si>
    <t xml:space="preserve">           4 Temporary work</t>
  </si>
  <si>
    <t xml:space="preserve">           5 Relocation of the workplace</t>
  </si>
  <si>
    <t xml:space="preserve">           6 Education or training</t>
  </si>
  <si>
    <t xml:space="preserve">           7 Dismissal or reduction of force</t>
  </si>
  <si>
    <t xml:space="preserve">           8 Family matters</t>
  </si>
  <si>
    <t xml:space="preserve">           9 Migration</t>
  </si>
  <si>
    <t xml:space="preserve">          10 Retirement</t>
  </si>
  <si>
    <t xml:space="preserve">          11 End of duty service</t>
  </si>
  <si>
    <t xml:space="preserve">          12 Other</t>
  </si>
  <si>
    <t>F3_D45:</t>
  </si>
  <si>
    <t>F3_D46:</t>
  </si>
  <si>
    <t xml:space="preserve">           1 Necessity of completing a study course or passing a relevant training course</t>
  </si>
  <si>
    <t xml:space="preserve">           2 Illness, temporary physical disability</t>
  </si>
  <si>
    <t xml:space="preserve">           3 Lack of appropriate age conditions</t>
  </si>
  <si>
    <t xml:space="preserve">           4 Personal and family responsibilities</t>
  </si>
  <si>
    <t xml:space="preserve">           5 Others</t>
  </si>
  <si>
    <t>F3_D47:</t>
  </si>
  <si>
    <t xml:space="preserve">           1 Studying</t>
  </si>
  <si>
    <t xml:space="preserve">           2 housewife</t>
  </si>
  <si>
    <t xml:space="preserve">           3 Retired</t>
  </si>
  <si>
    <t xml:space="preserve">           4 Non-retired</t>
  </si>
  <si>
    <t>F3_D49:</t>
  </si>
  <si>
    <t xml:space="preserve">           1 self-employment</t>
  </si>
  <si>
    <t xml:space="preserve">           2 Get paid</t>
  </si>
  <si>
    <t>F3_D50:</t>
  </si>
  <si>
    <t xml:space="preserve">           1 Agriculture</t>
  </si>
  <si>
    <t xml:space="preserve">           2 Industry</t>
  </si>
  <si>
    <t xml:space="preserve">           3 Services</t>
  </si>
  <si>
    <t>Consistency</t>
  </si>
  <si>
    <t>تعداد افراد 6 سال و بزرگتر خانوار</t>
  </si>
  <si>
    <t>1</t>
  </si>
  <si>
    <t>2</t>
  </si>
  <si>
    <t>3</t>
  </si>
  <si>
    <t>5</t>
  </si>
  <si>
    <t>6</t>
  </si>
  <si>
    <t>7</t>
  </si>
  <si>
    <t>4</t>
  </si>
  <si>
    <t>8</t>
  </si>
  <si>
    <t>9</t>
  </si>
  <si>
    <t>10</t>
  </si>
  <si>
    <t>11</t>
  </si>
  <si>
    <t>12</t>
  </si>
  <si>
    <t>13</t>
  </si>
  <si>
    <t xml:space="preserve">R مقدار متغیر در </t>
  </si>
  <si>
    <t xml:space="preserve">  مقدار متغیر در Stata</t>
  </si>
  <si>
    <t>شرح این مقادیر</t>
  </si>
  <si>
    <r>
      <t>از افراد کمتر از</t>
    </r>
    <r>
      <rPr>
        <b/>
        <sz val="11"/>
        <color theme="1"/>
        <rFont val="Calibri"/>
        <family val="2"/>
        <scheme val="minor"/>
      </rPr>
      <t xml:space="preserve"> 6 سال</t>
    </r>
    <r>
      <rPr>
        <sz val="11"/>
        <color theme="1"/>
        <rFont val="Calibri"/>
        <family val="2"/>
        <scheme val="minor"/>
      </rPr>
      <t xml:space="preserve"> این سوال پرسیده نمی شود</t>
    </r>
  </si>
  <si>
    <t>این متغیر در تمامی سال ها فرمت یکسانی ندارد</t>
  </si>
  <si>
    <t>01</t>
  </si>
  <si>
    <t>02</t>
  </si>
  <si>
    <t>03</t>
  </si>
  <si>
    <t>04</t>
  </si>
  <si>
    <t>05</t>
  </si>
  <si>
    <t>06</t>
  </si>
  <si>
    <t>07</t>
  </si>
  <si>
    <t>08</t>
  </si>
  <si>
    <t>09</t>
  </si>
  <si>
    <t>Inconsistent</t>
  </si>
  <si>
    <t>سال تولد و سن این افراد همخوانی ندارد</t>
  </si>
  <si>
    <t>این متغیر در تمامی سال ها  فرمت یکسانی ندارد</t>
  </si>
  <si>
    <t>تقسیمات ارضی کسور در سال 92 عوض شده است و از سال 92 استان البرز اضافه شده است بنابراین در رابطه با این متغیر تهران قبل از سال 92 با بعد از 92 متفاوت است .</t>
  </si>
  <si>
    <t>00</t>
  </si>
  <si>
    <t>14</t>
  </si>
  <si>
    <t>15</t>
  </si>
  <si>
    <t>16</t>
  </si>
  <si>
    <t>17</t>
  </si>
  <si>
    <t>18</t>
  </si>
  <si>
    <t>19</t>
  </si>
  <si>
    <t>20</t>
  </si>
  <si>
    <t>21</t>
  </si>
  <si>
    <t>22</t>
  </si>
  <si>
    <t>23</t>
  </si>
  <si>
    <t>24</t>
  </si>
  <si>
    <t>25</t>
  </si>
  <si>
    <t>26</t>
  </si>
  <si>
    <t>27</t>
  </si>
  <si>
    <t>28</t>
  </si>
  <si>
    <t>29</t>
  </si>
  <si>
    <t>30</t>
  </si>
  <si>
    <t>31</t>
  </si>
  <si>
    <t>32</t>
  </si>
  <si>
    <t>قبل از سال 92 ، 30 استان داریم و بعد از 31 استان</t>
  </si>
  <si>
    <t>مرکزی</t>
  </si>
  <si>
    <t>گیلان</t>
  </si>
  <si>
    <t>مازندران</t>
  </si>
  <si>
    <t>آذربایجان‌شرقی</t>
  </si>
  <si>
    <t>آذربایجان‌غربی</t>
  </si>
  <si>
    <t>کرمانشاه</t>
  </si>
  <si>
    <t>خوزستان</t>
  </si>
  <si>
    <t>فارس</t>
  </si>
  <si>
    <t xml:space="preserve">کرمان </t>
  </si>
  <si>
    <t>خراسان‌رضوی</t>
  </si>
  <si>
    <t>اصفهان</t>
  </si>
  <si>
    <t>سیستان و بلوچستان</t>
  </si>
  <si>
    <t>کردستان</t>
  </si>
  <si>
    <t>همدان</t>
  </si>
  <si>
    <t>چهارمحال و بختیاری</t>
  </si>
  <si>
    <t>لرستان</t>
  </si>
  <si>
    <t>ایلام</t>
  </si>
  <si>
    <t>کهگیلویه و بویراحمد</t>
  </si>
  <si>
    <t>بوشهر</t>
  </si>
  <si>
    <t>زنجان</t>
  </si>
  <si>
    <t>سمنان</t>
  </si>
  <si>
    <t>یزد</t>
  </si>
  <si>
    <t>هرمزگان</t>
  </si>
  <si>
    <t>تهران</t>
  </si>
  <si>
    <t>اردبیل</t>
  </si>
  <si>
    <t>قم</t>
  </si>
  <si>
    <t>قزوین</t>
  </si>
  <si>
    <t>گلستان</t>
  </si>
  <si>
    <t>خراسان‌شمالی</t>
  </si>
  <si>
    <t>خراسان‌جنوبی</t>
  </si>
  <si>
    <t>البرز</t>
  </si>
  <si>
    <t>Season</t>
  </si>
  <si>
    <t>Province_ID</t>
  </si>
  <si>
    <t>Rural</t>
  </si>
  <si>
    <t>شهری/ روستایی</t>
  </si>
  <si>
    <t>سال</t>
  </si>
  <si>
    <t>فصل</t>
  </si>
  <si>
    <t>کد استان</t>
  </si>
  <si>
    <t xml:space="preserve"> این متغیر به طور یکتا هر فرد را در داده تعیین می‌کند. تقریبا سالیانه بین ۶۰۰ تا ۷۰۰ هزار مشاهده (فرد) در داده وجود دارد که به طور مساوی بین ۴ فصل تقسیم شده‌اند و تقریبا همیشه نسبت شهری و روستایی ۶۰ و ۴۰ درصد است. </t>
  </si>
  <si>
    <t xml:space="preserve">رقم سوم و چهارم در سال های 96 و 97 و98 بیانگر نوبت آمارگیری است و از آن صرفا برای ساخت ID فرد استفاده شده است و الزاما نشان دهنده ی فصل نیست. </t>
  </si>
  <si>
    <t>چرا ماه برای بعضی‌ها بزرگتر از ۱۲ است؟!</t>
  </si>
  <si>
    <t>هشت و نه روز در هفته؟!</t>
  </si>
  <si>
    <t>ماه بزرگتر از ۱۲؟ این ها رو یا باید -۱ کرد یا فرض کنیم که مثلا منظور طرف از ۷۰ ماه این بوده ۵ سال و ۱۰ ماه!</t>
  </si>
  <si>
    <t xml:space="preserve">ماه‌های بزرگتر از ۱۲ </t>
  </si>
  <si>
    <t>FORM3 Inconsistent Data</t>
  </si>
  <si>
    <t>برای برخی مشاهدات این متغیر بزرگتر از 12 ماه است</t>
  </si>
  <si>
    <t>برای برخی از مشاهدات این متغیر بیشتر از 7 روز در هفته است</t>
  </si>
  <si>
    <t>برای برخی از مشاهدات  متوسط ساعت کار در روز بیشتر از 24 ساعت است</t>
  </si>
  <si>
    <t>برای برخی از مشاهدات متوسط ساعت کار در روز بیشتر از 24 ساعت است</t>
  </si>
  <si>
    <t>از افرادی که به سوال 1 و 2 و 3 و6 پاسخ خیر داده باشند این سوال پرسیده نمی شود(مقدار این متغیر برای این مشاهدات 1- است)</t>
  </si>
  <si>
    <r>
      <t>مقدار 10 فقط در سال 95 وجود دارد که اطلاعاتی در مورد معنای آن یافت نشد.</t>
    </r>
    <r>
      <rPr>
        <sz val="11"/>
        <color rgb="FFFF0000"/>
        <rFont val="Calibri"/>
        <family val="2"/>
        <scheme val="minor"/>
      </rPr>
      <t xml:space="preserve"> </t>
    </r>
    <r>
      <rPr>
        <sz val="11"/>
        <rFont val="Calibri"/>
        <family val="2"/>
        <scheme val="minor"/>
      </rPr>
      <t xml:space="preserve">بنابراین این مورد را نیز به NR تغییر دادیم. </t>
    </r>
  </si>
  <si>
    <t>از افرادی که سوال 34 پرسیده نشده است یا اینکه به آن پاسخ خیر داده اند این سوال پرسیده نمی شود(مقدار این متغیر برای این مشاهدات 1- است)</t>
  </si>
  <si>
    <r>
      <t xml:space="preserve">از افرادی که سوال 34 پرسیده نشده است یا اینکه به آن پاسخ خیر داده اند و یا از افرادی که پاسخشان به سوال 36 </t>
    </r>
    <r>
      <rPr>
        <b/>
        <sz val="11"/>
        <color theme="1"/>
        <rFont val="Calibri"/>
        <family val="2"/>
        <scheme val="minor"/>
      </rPr>
      <t>مشغول به کار</t>
    </r>
    <r>
      <rPr>
        <sz val="11"/>
        <color theme="1"/>
        <rFont val="Calibri"/>
        <family val="2"/>
        <scheme val="minor"/>
      </rPr>
      <t xml:space="preserve"> نیست  این سوال پرسیده نمی شود(مقدار این متغیر برای این مشاهدات 1- است)</t>
    </r>
  </si>
  <si>
    <t>از افرادی که سوال 39 پرسیده نشده است یا اینکه به آن پاسخ خیر داده اند   این سوال پرسیده نمی شود(مقدار این متغیر برای این مشاهدات 1- است)</t>
  </si>
  <si>
    <t>FORM3 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</si>
</sst>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B Mitra"/>
      <charset val="178"/>
    </font>
    <font>
      <sz val="11"/>
      <color theme="1"/>
      <name val="Times New Roman"/>
      <family val="1"/>
    </font>
    <font>
      <sz val="14"/>
      <color theme="1"/>
      <name val="B Mitra"/>
      <charset val="178"/>
    </font>
    <font>
      <sz val="12"/>
      <color theme="1"/>
      <name val="Times New Roman"/>
      <family val="1"/>
    </font>
    <font>
      <sz val="9"/>
      <color theme="1"/>
      <name val="Calibri"/>
      <family val="2"/>
      <scheme val="minor"/>
    </font>
    <font>
      <sz val="10"/>
      <color theme="1"/>
      <name val="Calibri"/>
      <family val="2"/>
      <scheme val="minor"/>
    </font>
    <font>
      <b/>
      <sz val="11"/>
      <color theme="1"/>
      <name val="Calibri"/>
      <family val="2"/>
      <scheme val="minor"/>
    </font>
    <font>
      <sz val="10"/>
      <name val="Arial"/>
      <family val="2"/>
    </font>
    <font>
      <sz val="11"/>
      <name val="Calibri"/>
      <family val="2"/>
      <scheme val="minor"/>
    </font>
    <font>
      <sz val="11"/>
      <color rgb="FFFF0000"/>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
      <b/>
      <sz val="14"/>
      <color theme="1"/>
      <name val="Calibri"/>
      <family val="2"/>
      <scheme val="minor"/>
    </font>
    <font>
      <sz val="14"/>
      <color theme="1"/>
      <name val="Calibri"/>
      <family val="2"/>
      <scheme val="minor"/>
    </font>
    <font>
      <b/>
      <sz val="14"/>
      <color rgb="FF00B050"/>
      <name val="Calibri"/>
      <family val="2"/>
      <scheme val="minor"/>
    </font>
    <font>
      <sz val="11"/>
      <name val="Calibri Light"/>
      <family val="2"/>
      <scheme val="major"/>
    </font>
    <font>
      <sz val="11"/>
      <color theme="1"/>
      <name val="Calibri Light"/>
      <family val="2"/>
      <scheme val="major"/>
    </font>
    <font>
      <sz val="12"/>
      <color theme="1"/>
      <name val="B Nazanin"/>
      <charset val="178"/>
    </font>
  </fonts>
  <fills count="9">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2" tint="-9.9978637043366805E-2"/>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s>
  <cellStyleXfs count="2">
    <xf numFmtId="0" fontId="0" fillId="0" borderId="0"/>
    <xf numFmtId="0" fontId="8" fillId="0" borderId="0"/>
  </cellStyleXfs>
  <cellXfs count="616">
    <xf numFmtId="0" fontId="0" fillId="0" borderId="0" xfId="0"/>
    <xf numFmtId="0" fontId="0" fillId="0" borderId="0" xfId="0" applyFill="1"/>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center" vertical="top"/>
    </xf>
    <xf numFmtId="0" fontId="0" fillId="0" borderId="0" xfId="0" applyFill="1" applyAlignment="1">
      <alignment horizontal="right" vertical="center" wrapText="1"/>
    </xf>
    <xf numFmtId="49" fontId="0" fillId="0" borderId="0" xfId="0" applyNumberForma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0" fillId="0" borderId="16" xfId="0" applyNumberFormat="1" applyFill="1" applyBorder="1" applyAlignment="1">
      <alignment horizontal="center" vertical="center" wrapText="1"/>
    </xf>
    <xf numFmtId="0" fontId="0" fillId="0" borderId="19" xfId="0" applyFill="1" applyBorder="1"/>
    <xf numFmtId="0" fontId="0" fillId="0" borderId="19" xfId="0" applyFill="1" applyBorder="1" applyAlignment="1">
      <alignment horizontal="center" vertical="center" wrapText="1"/>
    </xf>
    <xf numFmtId="0" fontId="0" fillId="0" borderId="20" xfId="0" applyFill="1" applyBorder="1"/>
    <xf numFmtId="49" fontId="0" fillId="0" borderId="13" xfId="0" applyNumberFormat="1" applyFill="1" applyBorder="1" applyAlignment="1">
      <alignment horizontal="center" vertical="center" wrapText="1"/>
    </xf>
    <xf numFmtId="0" fontId="0" fillId="0" borderId="14" xfId="0" applyFill="1" applyBorder="1"/>
    <xf numFmtId="49" fontId="0" fillId="0" borderId="16" xfId="0" applyNumberFormat="1" applyFont="1" applyFill="1" applyBorder="1" applyAlignment="1">
      <alignment horizontal="center" vertical="center" wrapText="1"/>
    </xf>
    <xf numFmtId="0" fontId="0" fillId="0" borderId="18" xfId="0" applyFill="1" applyBorder="1" applyAlignment="1">
      <alignment horizontal="center" vertical="center"/>
    </xf>
    <xf numFmtId="0" fontId="0" fillId="0" borderId="19" xfId="0" applyFill="1" applyBorder="1" applyAlignment="1">
      <alignment horizontal="right" vertical="center" wrapText="1"/>
    </xf>
    <xf numFmtId="0" fontId="0" fillId="0" borderId="7" xfId="0" applyFill="1" applyBorder="1" applyAlignment="1">
      <alignment horizontal="right" vertical="center" wrapText="1"/>
    </xf>
    <xf numFmtId="0" fontId="0" fillId="0" borderId="0" xfId="0" applyFont="1" applyBorder="1"/>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0" fontId="0" fillId="0" borderId="0" xfId="0" applyFont="1" applyFill="1" applyBorder="1" applyAlignment="1">
      <alignment horizontal="center" vertical="center"/>
    </xf>
    <xf numFmtId="0" fontId="9" fillId="0" borderId="0" xfId="1" applyFont="1" applyBorder="1" applyAlignment="1">
      <alignment horizontal="center" vertical="center" wrapText="1" readingOrder="2"/>
    </xf>
    <xf numFmtId="0" fontId="9" fillId="0" borderId="0" xfId="1" applyFont="1" applyFill="1" applyBorder="1" applyAlignment="1">
      <alignment horizontal="center" vertical="center" wrapText="1" readingOrder="2"/>
    </xf>
    <xf numFmtId="0" fontId="0" fillId="0" borderId="13" xfId="0" applyFont="1" applyFill="1" applyBorder="1" applyAlignment="1">
      <alignment horizontal="center" vertical="center"/>
    </xf>
    <xf numFmtId="0" fontId="0" fillId="0" borderId="13" xfId="0" applyFont="1" applyBorder="1" applyAlignment="1">
      <alignment horizontal="center" vertical="center"/>
    </xf>
    <xf numFmtId="0" fontId="0" fillId="0" borderId="14" xfId="0" applyFont="1" applyBorder="1"/>
    <xf numFmtId="0" fontId="0" fillId="0" borderId="16" xfId="0" applyFont="1" applyFill="1" applyBorder="1" applyAlignment="1">
      <alignment horizontal="center" vertical="center"/>
    </xf>
    <xf numFmtId="0" fontId="0" fillId="0" borderId="16" xfId="0" applyFont="1" applyBorder="1" applyAlignment="1">
      <alignment horizontal="center" vertical="center"/>
    </xf>
    <xf numFmtId="0" fontId="0" fillId="0" borderId="18" xfId="0" applyFont="1" applyBorder="1" applyAlignment="1">
      <alignment horizontal="center" vertical="center"/>
    </xf>
    <xf numFmtId="0" fontId="0" fillId="0" borderId="19" xfId="0" applyFont="1" applyFill="1" applyBorder="1" applyAlignment="1">
      <alignment horizontal="center" vertical="center"/>
    </xf>
    <xf numFmtId="0" fontId="0" fillId="0" borderId="19" xfId="0" applyFont="1" applyBorder="1" applyAlignment="1">
      <alignment horizontal="center" vertical="center"/>
    </xf>
    <xf numFmtId="0" fontId="0" fillId="0" borderId="20" xfId="0" applyFont="1" applyBorder="1"/>
    <xf numFmtId="0" fontId="9" fillId="0" borderId="16" xfId="1" applyFont="1" applyFill="1" applyBorder="1" applyAlignment="1">
      <alignment horizontal="center" vertical="center" wrapText="1" readingOrder="2"/>
    </xf>
    <xf numFmtId="0" fontId="0" fillId="0" borderId="0" xfId="0" applyFill="1" applyAlignment="1">
      <alignment horizontal="center"/>
    </xf>
    <xf numFmtId="0" fontId="0" fillId="0" borderId="13" xfId="0" applyFill="1" applyBorder="1"/>
    <xf numFmtId="0" fontId="0" fillId="2" borderId="13" xfId="0" applyFill="1" applyBorder="1"/>
    <xf numFmtId="0" fontId="0" fillId="2" borderId="14" xfId="0" applyFill="1" applyBorder="1"/>
    <xf numFmtId="49" fontId="0" fillId="2" borderId="16" xfId="0" applyNumberFormat="1" applyFill="1" applyBorder="1" applyAlignment="1">
      <alignment horizontal="center" vertical="center" wrapText="1"/>
    </xf>
    <xf numFmtId="49" fontId="0" fillId="2" borderId="0" xfId="0" applyNumberFormat="1" applyFill="1" applyBorder="1" applyAlignment="1">
      <alignment horizontal="center" vertical="center" wrapText="1"/>
    </xf>
    <xf numFmtId="49" fontId="0" fillId="2" borderId="13" xfId="0" applyNumberFormat="1" applyFill="1" applyBorder="1" applyAlignment="1">
      <alignment horizontal="center" vertical="center" wrapText="1"/>
    </xf>
    <xf numFmtId="0" fontId="0" fillId="2" borderId="18" xfId="0" applyFill="1" applyBorder="1" applyAlignment="1">
      <alignment horizontal="center" vertical="center"/>
    </xf>
    <xf numFmtId="0" fontId="0" fillId="2" borderId="19" xfId="0" applyFill="1" applyBorder="1" applyAlignment="1">
      <alignment horizontal="right" vertical="center" wrapText="1"/>
    </xf>
    <xf numFmtId="0" fontId="0" fillId="2" borderId="19" xfId="0" applyFill="1" applyBorder="1" applyAlignment="1">
      <alignment horizontal="center" vertical="center" wrapText="1"/>
    </xf>
    <xf numFmtId="0" fontId="0" fillId="2" borderId="20" xfId="0" applyFill="1" applyBorder="1"/>
    <xf numFmtId="0" fontId="0" fillId="2" borderId="19" xfId="0" applyFill="1" applyBorder="1"/>
    <xf numFmtId="0" fontId="0" fillId="2" borderId="17" xfId="0" applyFill="1" applyBorder="1"/>
    <xf numFmtId="49" fontId="0" fillId="2" borderId="0" xfId="0" applyNumberFormat="1" applyFont="1" applyFill="1" applyBorder="1" applyAlignment="1">
      <alignment horizontal="center" vertical="center" wrapText="1"/>
    </xf>
    <xf numFmtId="0" fontId="0" fillId="0" borderId="19" xfId="0" applyFill="1" applyBorder="1" applyAlignment="1">
      <alignment horizontal="center" vertical="center"/>
    </xf>
    <xf numFmtId="0" fontId="7" fillId="0" borderId="19" xfId="0" applyFont="1" applyFill="1" applyBorder="1" applyAlignment="1">
      <alignment horizontal="center" vertical="center"/>
    </xf>
    <xf numFmtId="0" fontId="7" fillId="0" borderId="19" xfId="0" applyFont="1" applyBorder="1" applyAlignment="1">
      <alignment horizontal="center" vertical="center" wrapText="1"/>
    </xf>
    <xf numFmtId="0" fontId="0" fillId="0" borderId="0" xfId="0" applyFill="1" applyBorder="1"/>
    <xf numFmtId="0" fontId="0" fillId="0" borderId="0" xfId="0" applyFill="1" applyBorder="1" applyAlignment="1">
      <alignment wrapText="1"/>
    </xf>
    <xf numFmtId="0" fontId="11" fillId="0" borderId="5" xfId="0" applyFont="1" applyFill="1" applyBorder="1" applyAlignment="1">
      <alignment horizontal="center" vertical="center"/>
    </xf>
    <xf numFmtId="0" fontId="0" fillId="2" borderId="16" xfId="0" applyFill="1" applyBorder="1"/>
    <xf numFmtId="0" fontId="0" fillId="0" borderId="16" xfId="0" applyFill="1" applyBorder="1"/>
    <xf numFmtId="0" fontId="0" fillId="0" borderId="16" xfId="0" applyFill="1" applyBorder="1" applyAlignment="1">
      <alignment wrapText="1"/>
    </xf>
    <xf numFmtId="0" fontId="0" fillId="2" borderId="0" xfId="0" applyFill="1" applyBorder="1" applyAlignment="1">
      <alignment horizontal="right" vertical="center" wrapText="1"/>
    </xf>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5" xfId="0" applyFont="1" applyFill="1" applyBorder="1" applyAlignment="1">
      <alignment horizontal="center" vertical="center"/>
    </xf>
    <xf numFmtId="0" fontId="0" fillId="0" borderId="13" xfId="0" applyFill="1" applyBorder="1" applyAlignment="1">
      <alignment horizontal="center" vertical="center"/>
    </xf>
    <xf numFmtId="0" fontId="0" fillId="0" borderId="0" xfId="0" applyFill="1" applyAlignment="1">
      <alignment vertical="center"/>
    </xf>
    <xf numFmtId="0" fontId="0" fillId="0" borderId="18" xfId="0" applyFill="1" applyBorder="1" applyAlignment="1">
      <alignment vertical="center"/>
    </xf>
    <xf numFmtId="0" fontId="0" fillId="2" borderId="18" xfId="0" applyFill="1" applyBorder="1" applyAlignment="1">
      <alignment vertical="center"/>
    </xf>
    <xf numFmtId="0" fontId="0" fillId="0" borderId="12" xfId="0" applyFill="1" applyBorder="1" applyAlignment="1">
      <alignment vertical="center"/>
    </xf>
    <xf numFmtId="0" fontId="9" fillId="3" borderId="18" xfId="0" applyFont="1" applyFill="1" applyBorder="1" applyAlignment="1">
      <alignment vertical="center"/>
    </xf>
    <xf numFmtId="0" fontId="9" fillId="2" borderId="18" xfId="0" applyFont="1" applyFill="1" applyBorder="1" applyAlignment="1">
      <alignment vertical="center"/>
    </xf>
    <xf numFmtId="0" fontId="0" fillId="2" borderId="19" xfId="0" applyFill="1" applyBorder="1" applyAlignment="1">
      <alignment vertical="center" wrapText="1"/>
    </xf>
    <xf numFmtId="0" fontId="0" fillId="2" borderId="19" xfId="0" applyFill="1" applyBorder="1" applyAlignment="1">
      <alignment horizontal="center" vertical="center"/>
    </xf>
    <xf numFmtId="0" fontId="0" fillId="2" borderId="19" xfId="0" applyFill="1" applyBorder="1" applyAlignment="1">
      <alignment vertical="center"/>
    </xf>
    <xf numFmtId="0" fontId="0" fillId="0" borderId="19" xfId="0" applyFill="1" applyBorder="1" applyAlignment="1">
      <alignment vertical="center"/>
    </xf>
    <xf numFmtId="0" fontId="0" fillId="0" borderId="0" xfId="0" applyFill="1" applyBorder="1" applyAlignment="1">
      <alignment horizontal="center" vertical="center"/>
    </xf>
    <xf numFmtId="0" fontId="0" fillId="0" borderId="5" xfId="0" applyFill="1" applyBorder="1" applyAlignment="1">
      <alignment horizontal="center" vertical="center"/>
    </xf>
    <xf numFmtId="0" fontId="0" fillId="2" borderId="13" xfId="0" applyFill="1" applyBorder="1" applyAlignment="1">
      <alignment horizontal="right" vertical="center" wrapText="1"/>
    </xf>
    <xf numFmtId="0" fontId="0" fillId="2" borderId="0" xfId="0" applyFill="1" applyBorder="1" applyAlignment="1">
      <alignment horizontal="right" vertical="center" wrapText="1"/>
    </xf>
    <xf numFmtId="0" fontId="0" fillId="2" borderId="24" xfId="0" applyFill="1" applyBorder="1" applyAlignment="1">
      <alignment vertical="center"/>
    </xf>
    <xf numFmtId="0" fontId="0" fillId="2" borderId="25" xfId="0" applyFill="1" applyBorder="1" applyAlignment="1">
      <alignment vertical="center"/>
    </xf>
    <xf numFmtId="0" fontId="0" fillId="2" borderId="25" xfId="0" applyFill="1" applyBorder="1"/>
    <xf numFmtId="0" fontId="0" fillId="2" borderId="26" xfId="0" applyFill="1" applyBorder="1"/>
    <xf numFmtId="0" fontId="0" fillId="0" borderId="0" xfId="0" applyAlignment="1">
      <alignment horizontal="right" vertical="center" wrapText="1"/>
    </xf>
    <xf numFmtId="0" fontId="0" fillId="0" borderId="0" xfId="0" applyAlignment="1">
      <alignment horizontal="center" vertical="center"/>
    </xf>
    <xf numFmtId="0" fontId="0" fillId="0" borderId="0" xfId="0" applyBorder="1" applyAlignment="1">
      <alignment horizontal="right" vertical="center" wrapText="1"/>
    </xf>
    <xf numFmtId="0" fontId="0" fillId="0" borderId="0" xfId="0" applyBorder="1"/>
    <xf numFmtId="0" fontId="0" fillId="0" borderId="5" xfId="0" applyBorder="1"/>
    <xf numFmtId="0" fontId="0" fillId="0" borderId="6" xfId="0" applyBorder="1" applyAlignment="1">
      <alignment horizontal="center" vertical="center"/>
    </xf>
    <xf numFmtId="0" fontId="0" fillId="0" borderId="7" xfId="0" applyBorder="1" applyAlignment="1">
      <alignment horizontal="right" vertical="center" wrapText="1"/>
    </xf>
    <xf numFmtId="0" fontId="0" fillId="0" borderId="7" xfId="0" applyBorder="1"/>
    <xf numFmtId="0" fontId="0" fillId="0" borderId="8" xfId="0" applyBorder="1"/>
    <xf numFmtId="0" fontId="0" fillId="0" borderId="9" xfId="0" applyBorder="1" applyAlignment="1">
      <alignment horizontal="center" vertical="center"/>
    </xf>
    <xf numFmtId="0" fontId="0" fillId="0" borderId="10" xfId="0" applyBorder="1" applyAlignment="1">
      <alignment horizontal="right" vertical="center" wrapText="1"/>
    </xf>
    <xf numFmtId="0" fontId="0" fillId="0" borderId="10" xfId="0" applyBorder="1"/>
    <xf numFmtId="0" fontId="0" fillId="0" borderId="11" xfId="0" applyBorder="1" applyAlignment="1">
      <alignment horizontal="center"/>
    </xf>
    <xf numFmtId="0" fontId="0" fillId="0" borderId="2" xfId="0" applyFill="1" applyBorder="1"/>
    <xf numFmtId="0" fontId="0" fillId="0" borderId="3" xfId="0" applyFill="1" applyBorder="1"/>
    <xf numFmtId="0" fontId="0" fillId="0" borderId="11" xfId="0"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xf>
    <xf numFmtId="0" fontId="0" fillId="2" borderId="17" xfId="0" applyFill="1" applyBorder="1" applyAlignment="1">
      <alignment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10" xfId="0" applyFill="1" applyBorder="1" applyAlignment="1">
      <alignment horizontal="center" vertical="center"/>
    </xf>
    <xf numFmtId="0" fontId="0" fillId="2" borderId="0" xfId="0" applyFill="1" applyBorder="1"/>
    <xf numFmtId="0" fontId="0" fillId="0" borderId="13" xfId="0" applyFill="1" applyBorder="1" applyAlignment="1">
      <alignment vertical="center" wrapText="1"/>
    </xf>
    <xf numFmtId="0" fontId="0" fillId="2" borderId="29" xfId="0" applyFill="1" applyBorder="1" applyAlignment="1">
      <alignment horizontal="right" vertical="center" wrapText="1"/>
    </xf>
    <xf numFmtId="0" fontId="0" fillId="2" borderId="30" xfId="0" applyFill="1" applyBorder="1" applyAlignment="1">
      <alignment horizontal="right" vertical="center" wrapText="1"/>
    </xf>
    <xf numFmtId="0" fontId="0" fillId="2" borderId="29" xfId="0" applyFill="1" applyBorder="1"/>
    <xf numFmtId="0" fontId="0" fillId="2" borderId="30" xfId="0" applyFill="1" applyBorder="1"/>
    <xf numFmtId="0" fontId="0" fillId="2" borderId="14" xfId="0" applyFill="1" applyBorder="1" applyAlignment="1">
      <alignment vertical="center"/>
    </xf>
    <xf numFmtId="0" fontId="0" fillId="2" borderId="17" xfId="0" applyFill="1" applyBorder="1" applyAlignment="1">
      <alignment vertical="center"/>
    </xf>
    <xf numFmtId="0" fontId="0" fillId="0" borderId="5" xfId="0" applyFill="1" applyBorder="1" applyAlignment="1">
      <alignment vertical="center" wrapText="1"/>
    </xf>
    <xf numFmtId="0" fontId="0" fillId="2" borderId="0" xfId="0" applyFont="1" applyFill="1" applyBorder="1" applyAlignment="1">
      <alignment horizontal="center" vertical="center"/>
    </xf>
    <xf numFmtId="0" fontId="0" fillId="2" borderId="16" xfId="0" applyFont="1" applyFill="1" applyBorder="1" applyAlignment="1">
      <alignment horizontal="center" vertical="center"/>
    </xf>
    <xf numFmtId="0" fontId="0" fillId="2" borderId="2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30" xfId="0" applyFont="1" applyFill="1" applyBorder="1" applyAlignment="1">
      <alignment horizontal="center" vertical="center"/>
    </xf>
    <xf numFmtId="0" fontId="0" fillId="2" borderId="2" xfId="0" applyFill="1" applyBorder="1" applyAlignment="1">
      <alignment horizontal="right" vertical="center" wrapText="1"/>
    </xf>
    <xf numFmtId="0" fontId="0" fillId="2" borderId="2" xfId="0" applyFont="1" applyFill="1" applyBorder="1" applyAlignment="1">
      <alignment horizontal="center" vertical="center"/>
    </xf>
    <xf numFmtId="0" fontId="0" fillId="0" borderId="0" xfId="0" applyAlignment="1">
      <alignment horizontal="center"/>
    </xf>
    <xf numFmtId="0" fontId="0" fillId="0" borderId="11" xfId="0" applyBorder="1"/>
    <xf numFmtId="0" fontId="0" fillId="2" borderId="5" xfId="0" applyFill="1" applyBorder="1"/>
    <xf numFmtId="0" fontId="0" fillId="2" borderId="2" xfId="0" applyFill="1" applyBorder="1"/>
    <xf numFmtId="0" fontId="0" fillId="2" borderId="3" xfId="0" applyFill="1" applyBorder="1"/>
    <xf numFmtId="0" fontId="0" fillId="0" borderId="19" xfId="0" applyBorder="1"/>
    <xf numFmtId="0" fontId="0" fillId="0" borderId="20" xfId="0" applyBorder="1"/>
    <xf numFmtId="0" fontId="1" fillId="0" borderId="19" xfId="0" applyFont="1" applyBorder="1"/>
    <xf numFmtId="0" fontId="1" fillId="2" borderId="20" xfId="0" applyFont="1" applyFill="1" applyBorder="1" applyAlignment="1">
      <alignment wrapText="1"/>
    </xf>
    <xf numFmtId="0" fontId="1" fillId="2" borderId="19" xfId="0" applyFont="1" applyFill="1" applyBorder="1"/>
    <xf numFmtId="0" fontId="0" fillId="0" borderId="4" xfId="0" applyBorder="1" applyAlignment="1">
      <alignment horizontal="center"/>
    </xf>
    <xf numFmtId="0" fontId="7" fillId="0" borderId="0" xfId="0" applyFont="1" applyAlignment="1">
      <alignment horizontal="center" vertical="center"/>
    </xf>
    <xf numFmtId="0" fontId="11" fillId="0" borderId="13"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19" xfId="0" applyFont="1" applyFill="1" applyBorder="1" applyAlignment="1">
      <alignment horizontal="center" vertical="center"/>
    </xf>
    <xf numFmtId="0" fontId="11" fillId="0" borderId="13"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0" fillId="0" borderId="13"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0" xfId="0" applyFont="1" applyFill="1" applyBorder="1" applyAlignment="1">
      <alignment horizontal="center" vertical="center"/>
    </xf>
    <xf numFmtId="0" fontId="0" fillId="0" borderId="9" xfId="0" applyBorder="1" applyAlignment="1">
      <alignment horizontal="center"/>
    </xf>
    <xf numFmtId="0" fontId="0" fillId="0" borderId="18" xfId="0" applyBorder="1" applyAlignment="1">
      <alignment horizontal="center"/>
    </xf>
    <xf numFmtId="0" fontId="0" fillId="2" borderId="18" xfId="0" applyFill="1" applyBorder="1" applyAlignment="1">
      <alignment horizontal="center"/>
    </xf>
    <xf numFmtId="0" fontId="0" fillId="2" borderId="12" xfId="0" applyFill="1" applyBorder="1" applyAlignment="1">
      <alignment horizontal="center"/>
    </xf>
    <xf numFmtId="0" fontId="0" fillId="0" borderId="6" xfId="0" applyBorder="1" applyAlignment="1">
      <alignment horizontal="center"/>
    </xf>
    <xf numFmtId="0" fontId="11" fillId="0" borderId="24" xfId="0" applyFont="1" applyBorder="1" applyAlignment="1">
      <alignment horizontal="center" vertical="center"/>
    </xf>
    <xf numFmtId="0" fontId="11" fillId="0" borderId="25" xfId="0" applyFont="1" applyBorder="1" applyAlignment="1">
      <alignment horizontal="center" vertical="center"/>
    </xf>
    <xf numFmtId="0" fontId="11" fillId="0" borderId="33" xfId="0" applyFont="1" applyBorder="1" applyAlignment="1">
      <alignment horizontal="center" vertical="center"/>
    </xf>
    <xf numFmtId="0" fontId="0" fillId="0" borderId="0" xfId="0" applyFill="1" applyAlignment="1">
      <alignment horizontal="center"/>
    </xf>
    <xf numFmtId="0" fontId="0" fillId="0" borderId="0" xfId="0" applyFill="1" applyAlignment="1">
      <alignment horizontal="center" vertical="top"/>
    </xf>
    <xf numFmtId="0" fontId="0" fillId="0" borderId="0" xfId="0" applyFill="1" applyBorder="1" applyAlignment="1">
      <alignment horizontal="right" vertical="center" wrapText="1"/>
    </xf>
    <xf numFmtId="0" fontId="0" fillId="2" borderId="16" xfId="0" applyFill="1" applyBorder="1" applyAlignment="1">
      <alignment horizontal="right" vertical="center" wrapText="1"/>
    </xf>
    <xf numFmtId="0" fontId="0" fillId="2" borderId="13" xfId="0" applyFill="1" applyBorder="1" applyAlignment="1">
      <alignment horizontal="right" vertical="center" wrapText="1"/>
    </xf>
    <xf numFmtId="0" fontId="0" fillId="0" borderId="0" xfId="0" applyFont="1" applyFill="1" applyBorder="1" applyAlignment="1">
      <alignment horizontal="right" vertical="center" wrapText="1"/>
    </xf>
    <xf numFmtId="0" fontId="0" fillId="0" borderId="13" xfId="0" applyFont="1" applyFill="1" applyBorder="1" applyAlignment="1">
      <alignment horizontal="right" vertical="center" wrapText="1"/>
    </xf>
    <xf numFmtId="0" fontId="0" fillId="2" borderId="38" xfId="0" applyFill="1" applyBorder="1" applyAlignment="1">
      <alignment horizontal="right" vertical="center" wrapText="1"/>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2" borderId="14" xfId="0" applyFill="1" applyBorder="1" applyAlignment="1">
      <alignment horizontal="center" vertical="center" wrapText="1"/>
    </xf>
    <xf numFmtId="0" fontId="7" fillId="2" borderId="13" xfId="0" applyFont="1" applyFill="1" applyBorder="1" applyAlignment="1">
      <alignment horizontal="center" vertical="center"/>
    </xf>
    <xf numFmtId="0" fontId="0" fillId="2" borderId="12" xfId="0" applyFill="1" applyBorder="1" applyAlignment="1">
      <alignment horizontal="center" vertical="center"/>
    </xf>
    <xf numFmtId="0" fontId="0" fillId="0" borderId="16" xfId="0" applyFill="1" applyBorder="1" applyAlignment="1">
      <alignment horizontal="right" vertical="center" wrapText="1"/>
    </xf>
    <xf numFmtId="0" fontId="0" fillId="0" borderId="13" xfId="0" applyFill="1" applyBorder="1" applyAlignment="1">
      <alignment horizontal="right" vertical="center" wrapText="1"/>
    </xf>
    <xf numFmtId="0" fontId="0" fillId="2" borderId="0" xfId="0" applyFill="1" applyBorder="1" applyAlignment="1">
      <alignment horizontal="right" vertical="center" wrapText="1"/>
    </xf>
    <xf numFmtId="0" fontId="0" fillId="0" borderId="7" xfId="0" applyFill="1" applyBorder="1" applyAlignment="1">
      <alignment horizontal="center" vertical="center" wrapText="1"/>
    </xf>
    <xf numFmtId="49" fontId="0" fillId="0" borderId="0" xfId="0" applyNumberFormat="1" applyFont="1" applyFill="1" applyBorder="1" applyAlignment="1">
      <alignment horizontal="center" vertical="center"/>
    </xf>
    <xf numFmtId="0" fontId="0" fillId="0" borderId="5" xfId="0" applyFont="1" applyBorder="1" applyAlignment="1">
      <alignment horizontal="center" vertical="center"/>
    </xf>
    <xf numFmtId="0" fontId="0" fillId="2" borderId="16"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3"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6" xfId="0" applyFill="1" applyBorder="1" applyAlignment="1">
      <alignment horizontal="center" vertical="center"/>
    </xf>
    <xf numFmtId="0" fontId="11" fillId="0" borderId="0" xfId="0" applyFont="1" applyFill="1" applyBorder="1" applyAlignment="1">
      <alignment horizontal="center" vertical="center"/>
    </xf>
    <xf numFmtId="0" fontId="0" fillId="2" borderId="16" xfId="0" applyFill="1" applyBorder="1" applyAlignment="1">
      <alignment horizontal="center" vertical="center"/>
    </xf>
    <xf numFmtId="0" fontId="0" fillId="2" borderId="13" xfId="0" applyFill="1" applyBorder="1" applyAlignment="1">
      <alignment horizontal="center" vertical="center"/>
    </xf>
    <xf numFmtId="0" fontId="10" fillId="0" borderId="5" xfId="0" applyFont="1" applyFill="1" applyBorder="1" applyAlignment="1">
      <alignment horizontal="center" vertical="center"/>
    </xf>
    <xf numFmtId="0" fontId="10" fillId="0" borderId="0" xfId="0" applyFont="1" applyFill="1" applyBorder="1" applyAlignment="1">
      <alignment horizontal="center" vertical="center"/>
    </xf>
    <xf numFmtId="0" fontId="0" fillId="0" borderId="7" xfId="0" applyFill="1" applyBorder="1" applyAlignment="1">
      <alignment horizontal="center" vertical="center"/>
    </xf>
    <xf numFmtId="0" fontId="0" fillId="0" borderId="16" xfId="0"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vertical="center" wrapText="1"/>
    </xf>
    <xf numFmtId="49" fontId="0" fillId="2" borderId="2" xfId="0" applyNumberFormat="1" applyFont="1" applyFill="1" applyBorder="1" applyAlignment="1">
      <alignment horizontal="center" vertical="center" wrapText="1"/>
    </xf>
    <xf numFmtId="49" fontId="0" fillId="0" borderId="2" xfId="0" applyNumberFormat="1" applyFill="1" applyBorder="1" applyAlignment="1">
      <alignment horizontal="center" vertical="center" wrapText="1"/>
    </xf>
    <xf numFmtId="0" fontId="0" fillId="0" borderId="2" xfId="0" applyFill="1" applyBorder="1" applyAlignment="1">
      <alignment horizontal="right" vertical="center" wrapText="1"/>
    </xf>
    <xf numFmtId="49" fontId="0" fillId="0" borderId="7" xfId="0" applyNumberFormat="1" applyFont="1" applyFill="1" applyBorder="1" applyAlignment="1">
      <alignment horizontal="center" vertical="center" wrapText="1"/>
    </xf>
    <xf numFmtId="0" fontId="0" fillId="0" borderId="7" xfId="0" applyFont="1" applyFill="1" applyBorder="1" applyAlignment="1">
      <alignment horizontal="right" vertical="center" wrapText="1"/>
    </xf>
    <xf numFmtId="49" fontId="0" fillId="2" borderId="7" xfId="0" applyNumberFormat="1" applyFill="1" applyBorder="1" applyAlignment="1">
      <alignment horizontal="center" vertical="center" wrapText="1"/>
    </xf>
    <xf numFmtId="0" fontId="0" fillId="2" borderId="7" xfId="0" applyFill="1" applyBorder="1" applyAlignment="1">
      <alignment horizontal="right" vertical="center" wrapText="1"/>
    </xf>
    <xf numFmtId="0" fontId="0" fillId="0" borderId="24" xfId="0" applyFill="1" applyBorder="1" applyAlignment="1">
      <alignment horizontal="center" vertical="center"/>
    </xf>
    <xf numFmtId="0" fontId="0" fillId="0" borderId="25" xfId="0" applyFill="1" applyBorder="1" applyAlignment="1">
      <alignment horizontal="center" vertical="center" wrapText="1"/>
    </xf>
    <xf numFmtId="0" fontId="0" fillId="0" borderId="2" xfId="0" applyFont="1" applyFill="1" applyBorder="1" applyAlignment="1">
      <alignment horizontal="center" vertical="center"/>
    </xf>
    <xf numFmtId="0" fontId="9" fillId="0" borderId="2" xfId="1" applyFont="1" applyBorder="1" applyAlignment="1">
      <alignment horizontal="center" vertical="center" wrapText="1" readingOrder="2"/>
    </xf>
    <xf numFmtId="0" fontId="0" fillId="0" borderId="24" xfId="0" applyFont="1" applyBorder="1" applyAlignment="1">
      <alignment horizontal="center" vertical="center"/>
    </xf>
    <xf numFmtId="0" fontId="7" fillId="0" borderId="25" xfId="0" applyFont="1" applyBorder="1" applyAlignment="1">
      <alignment horizontal="center" vertical="center" wrapText="1"/>
    </xf>
    <xf numFmtId="0" fontId="0" fillId="0" borderId="25" xfId="0" applyFont="1" applyBorder="1" applyAlignment="1">
      <alignment horizontal="center" vertical="center"/>
    </xf>
    <xf numFmtId="0" fontId="0" fillId="0" borderId="26" xfId="0" applyFont="1" applyBorder="1"/>
    <xf numFmtId="0" fontId="0" fillId="0" borderId="20" xfId="0" applyFill="1" applyBorder="1" applyAlignment="1">
      <alignment vertical="center" wrapText="1"/>
    </xf>
    <xf numFmtId="0" fontId="0" fillId="0" borderId="3" xfId="0" applyFill="1" applyBorder="1" applyAlignment="1">
      <alignment vertical="center"/>
    </xf>
    <xf numFmtId="0" fontId="0" fillId="0" borderId="8" xfId="0" applyFill="1" applyBorder="1" applyAlignment="1">
      <alignment vertical="center" wrapText="1"/>
    </xf>
    <xf numFmtId="0" fontId="0" fillId="4" borderId="43" xfId="0" applyFill="1" applyBorder="1" applyAlignment="1">
      <alignment horizontal="center" vertical="center"/>
    </xf>
    <xf numFmtId="0" fontId="0" fillId="4" borderId="44" xfId="0" applyFill="1" applyBorder="1" applyAlignment="1">
      <alignment horizontal="right" vertical="center" wrapText="1"/>
    </xf>
    <xf numFmtId="0" fontId="0" fillId="4" borderId="44" xfId="0" applyFill="1" applyBorder="1" applyAlignment="1">
      <alignment horizontal="center" vertical="center" wrapText="1"/>
    </xf>
    <xf numFmtId="0" fontId="0" fillId="4" borderId="18" xfId="0" applyFill="1" applyBorder="1" applyAlignment="1">
      <alignment horizontal="center" vertical="center"/>
    </xf>
    <xf numFmtId="0" fontId="0" fillId="4" borderId="19" xfId="0" applyFill="1" applyBorder="1" applyAlignment="1">
      <alignment horizontal="right" vertical="center" wrapText="1"/>
    </xf>
    <xf numFmtId="0" fontId="0" fillId="4" borderId="19" xfId="0" applyFill="1" applyBorder="1" applyAlignment="1">
      <alignment horizontal="center" vertical="center" wrapText="1"/>
    </xf>
    <xf numFmtId="0" fontId="0" fillId="4" borderId="20" xfId="0" applyFill="1" applyBorder="1" applyAlignment="1">
      <alignment horizontal="right" vertical="center" wrapText="1"/>
    </xf>
    <xf numFmtId="0" fontId="0" fillId="4" borderId="12" xfId="0" applyFill="1" applyBorder="1" applyAlignment="1">
      <alignment horizontal="center" vertical="center"/>
    </xf>
    <xf numFmtId="0" fontId="0" fillId="4" borderId="13" xfId="0" applyFill="1" applyBorder="1" applyAlignment="1">
      <alignment horizontal="right" vertical="center" wrapText="1"/>
    </xf>
    <xf numFmtId="0" fontId="0" fillId="4" borderId="20" xfId="0" applyFill="1" applyBorder="1" applyAlignment="1">
      <alignment vertical="center" wrapText="1"/>
    </xf>
    <xf numFmtId="49" fontId="0" fillId="4" borderId="16" xfId="0" applyNumberFormat="1" applyFill="1" applyBorder="1" applyAlignment="1">
      <alignment horizontal="center" vertical="center" wrapText="1"/>
    </xf>
    <xf numFmtId="0" fontId="0" fillId="4" borderId="16" xfId="0" applyFill="1" applyBorder="1" applyAlignment="1">
      <alignment horizontal="right" vertical="center" wrapText="1"/>
    </xf>
    <xf numFmtId="49" fontId="0" fillId="4" borderId="0" xfId="0" applyNumberFormat="1" applyFill="1" applyBorder="1" applyAlignment="1">
      <alignment horizontal="center" vertical="center" wrapText="1"/>
    </xf>
    <xf numFmtId="0" fontId="0" fillId="4" borderId="0" xfId="0" applyFill="1" applyBorder="1" applyAlignment="1">
      <alignment horizontal="right" vertical="center" wrapText="1"/>
    </xf>
    <xf numFmtId="49" fontId="0" fillId="4" borderId="7" xfId="0" applyNumberFormat="1" applyFill="1" applyBorder="1" applyAlignment="1">
      <alignment horizontal="center" vertical="center" wrapText="1"/>
    </xf>
    <xf numFmtId="0" fontId="0" fillId="4" borderId="7" xfId="0" applyFill="1" applyBorder="1" applyAlignment="1">
      <alignment horizontal="right" vertical="center" wrapText="1"/>
    </xf>
    <xf numFmtId="0" fontId="7" fillId="0" borderId="10" xfId="0" applyFont="1" applyBorder="1" applyAlignment="1">
      <alignment horizontal="center" vertical="center" wrapText="1"/>
    </xf>
    <xf numFmtId="0" fontId="0" fillId="4" borderId="2" xfId="0" applyFont="1" applyFill="1" applyBorder="1" applyAlignment="1">
      <alignment horizontal="center" vertical="center"/>
    </xf>
    <xf numFmtId="0" fontId="9" fillId="4" borderId="2" xfId="1" applyFont="1" applyFill="1" applyBorder="1" applyAlignment="1">
      <alignment horizontal="center" vertical="center" wrapText="1" readingOrder="2"/>
    </xf>
    <xf numFmtId="0" fontId="0" fillId="4" borderId="0" xfId="0" applyFont="1" applyFill="1" applyBorder="1" applyAlignment="1">
      <alignment horizontal="center" vertical="center"/>
    </xf>
    <xf numFmtId="0" fontId="9" fillId="4" borderId="0" xfId="1" applyFont="1" applyFill="1" applyBorder="1" applyAlignment="1">
      <alignment horizontal="center" vertical="center" wrapText="1" readingOrder="2"/>
    </xf>
    <xf numFmtId="0" fontId="7" fillId="0" borderId="11" xfId="0" applyFont="1" applyBorder="1" applyAlignment="1">
      <alignment horizontal="center" vertical="center"/>
    </xf>
    <xf numFmtId="0" fontId="0" fillId="0" borderId="8" xfId="0" applyBorder="1" applyAlignment="1">
      <alignment horizontal="center" wrapText="1"/>
    </xf>
    <xf numFmtId="0" fontId="0" fillId="4" borderId="29" xfId="0" applyFill="1" applyBorder="1" applyAlignment="1">
      <alignment horizontal="right" vertical="center" wrapText="1"/>
    </xf>
    <xf numFmtId="0" fontId="0" fillId="4" borderId="30" xfId="0" applyFill="1" applyBorder="1" applyAlignment="1">
      <alignment horizontal="right" vertical="center" wrapText="1"/>
    </xf>
    <xf numFmtId="0" fontId="0" fillId="4" borderId="14" xfId="0" applyFill="1" applyBorder="1" applyAlignment="1">
      <alignment vertical="center" wrapText="1"/>
    </xf>
    <xf numFmtId="0" fontId="7" fillId="4" borderId="44" xfId="0" applyFont="1" applyFill="1" applyBorder="1" applyAlignment="1">
      <alignment horizontal="center" vertical="center"/>
    </xf>
    <xf numFmtId="0" fontId="0" fillId="4" borderId="45" xfId="0" applyFill="1" applyBorder="1" applyAlignment="1">
      <alignment vertical="center" wrapText="1"/>
    </xf>
    <xf numFmtId="0" fontId="7" fillId="4" borderId="19" xfId="0" applyFont="1" applyFill="1" applyBorder="1" applyAlignment="1">
      <alignment horizontal="center" vertical="center"/>
    </xf>
    <xf numFmtId="49" fontId="0" fillId="4" borderId="16" xfId="0" applyNumberFormat="1" applyFont="1" applyFill="1" applyBorder="1" applyAlignment="1">
      <alignment horizontal="center" vertical="center" wrapText="1"/>
    </xf>
    <xf numFmtId="49" fontId="0" fillId="4" borderId="0" xfId="0" applyNumberFormat="1" applyFont="1" applyFill="1" applyBorder="1" applyAlignment="1">
      <alignment horizontal="center" vertical="center" wrapText="1"/>
    </xf>
    <xf numFmtId="0" fontId="0" fillId="2" borderId="18" xfId="0" applyFont="1" applyFill="1" applyBorder="1" applyAlignment="1">
      <alignment horizontal="center" vertical="center"/>
    </xf>
    <xf numFmtId="0" fontId="7" fillId="2" borderId="19" xfId="0" applyFont="1" applyFill="1" applyBorder="1" applyAlignment="1">
      <alignment horizontal="center" vertical="center" wrapText="1"/>
    </xf>
    <xf numFmtId="0" fontId="0" fillId="2" borderId="19" xfId="0" applyFont="1" applyFill="1" applyBorder="1" applyAlignment="1">
      <alignment horizontal="center" vertical="center"/>
    </xf>
    <xf numFmtId="0" fontId="0" fillId="2" borderId="20" xfId="0" applyFont="1" applyFill="1" applyBorder="1"/>
    <xf numFmtId="0" fontId="9" fillId="2" borderId="16" xfId="1" applyFont="1" applyFill="1" applyBorder="1" applyAlignment="1">
      <alignment horizontal="center" vertical="center" wrapText="1" readingOrder="2"/>
    </xf>
    <xf numFmtId="0" fontId="9" fillId="2" borderId="0" xfId="1" applyFont="1" applyFill="1" applyBorder="1" applyAlignment="1">
      <alignment horizontal="center" vertical="center" wrapText="1" readingOrder="2"/>
    </xf>
    <xf numFmtId="0" fontId="0" fillId="2" borderId="7" xfId="0" applyFont="1" applyFill="1" applyBorder="1" applyAlignment="1">
      <alignment horizontal="center" vertical="center"/>
    </xf>
    <xf numFmtId="0" fontId="9" fillId="2" borderId="7" xfId="1" applyFont="1" applyFill="1" applyBorder="1" applyAlignment="1">
      <alignment horizontal="center" vertical="center" wrapText="1" readingOrder="2"/>
    </xf>
    <xf numFmtId="0" fontId="0" fillId="4" borderId="16" xfId="0" applyFont="1" applyFill="1" applyBorder="1" applyAlignment="1">
      <alignment horizontal="center" vertical="center"/>
    </xf>
    <xf numFmtId="0" fontId="9" fillId="4" borderId="16" xfId="1" applyFont="1" applyFill="1" applyBorder="1" applyAlignment="1">
      <alignment horizontal="center" vertical="center" wrapText="1" readingOrder="2"/>
    </xf>
    <xf numFmtId="0" fontId="0" fillId="4" borderId="13" xfId="0" applyFont="1" applyFill="1" applyBorder="1" applyAlignment="1">
      <alignment horizontal="center" vertical="center"/>
    </xf>
    <xf numFmtId="0" fontId="9" fillId="4" borderId="13" xfId="1" applyFont="1" applyFill="1" applyBorder="1" applyAlignment="1">
      <alignment horizontal="center" vertical="center" wrapText="1" readingOrder="2"/>
    </xf>
    <xf numFmtId="0" fontId="9" fillId="2" borderId="2" xfId="1" applyFont="1" applyFill="1" applyBorder="1" applyAlignment="1">
      <alignment horizontal="center" vertical="center" wrapText="1" readingOrder="2"/>
    </xf>
    <xf numFmtId="49" fontId="0" fillId="4" borderId="0" xfId="0" applyNumberFormat="1" applyFont="1" applyFill="1" applyBorder="1" applyAlignment="1">
      <alignment horizontal="center" vertical="center"/>
    </xf>
    <xf numFmtId="49" fontId="0" fillId="4" borderId="13" xfId="0" applyNumberFormat="1" applyFont="1" applyFill="1" applyBorder="1" applyAlignment="1">
      <alignment horizontal="center" vertical="center"/>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13"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3" xfId="0" applyFill="1" applyBorder="1" applyAlignment="1">
      <alignment horizontal="center" vertical="center" wrapText="1"/>
    </xf>
    <xf numFmtId="0" fontId="0" fillId="4" borderId="13" xfId="0" applyFill="1" applyBorder="1" applyAlignment="1">
      <alignment horizontal="center" vertical="center" wrapText="1"/>
    </xf>
    <xf numFmtId="0" fontId="0" fillId="0" borderId="0" xfId="0" applyFont="1" applyFill="1" applyBorder="1" applyAlignment="1">
      <alignment horizontal="center" vertical="center" wrapText="1"/>
    </xf>
    <xf numFmtId="0" fontId="0" fillId="2" borderId="0" xfId="0" applyFill="1" applyBorder="1" applyAlignment="1">
      <alignment horizontal="center" vertical="center"/>
    </xf>
    <xf numFmtId="0" fontId="0" fillId="0" borderId="8" xfId="0" applyFill="1" applyBorder="1"/>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0" borderId="9" xfId="0" applyFill="1" applyBorder="1" applyAlignment="1">
      <alignment horizontal="center" vertical="center"/>
    </xf>
    <xf numFmtId="0" fontId="11" fillId="0" borderId="4" xfId="0" applyFont="1" applyFill="1" applyBorder="1" applyAlignment="1">
      <alignment horizontal="center" vertical="center"/>
    </xf>
    <xf numFmtId="0" fontId="11" fillId="0" borderId="6"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7" xfId="0" applyFont="1" applyFill="1" applyBorder="1" applyAlignment="1">
      <alignment horizontal="center" vertical="center"/>
    </xf>
    <xf numFmtId="0" fontId="0" fillId="0" borderId="10"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3" xfId="0"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6" xfId="0" applyFill="1" applyBorder="1" applyAlignment="1">
      <alignment horizontal="center" vertical="center" wrapText="1"/>
    </xf>
    <xf numFmtId="0" fontId="0" fillId="0" borderId="0" xfId="0" applyFill="1" applyBorder="1" applyAlignment="1">
      <alignment horizontal="center" vertical="center" wrapText="1"/>
    </xf>
    <xf numFmtId="0" fontId="0" fillId="4" borderId="1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3" xfId="0" applyFill="1" applyBorder="1" applyAlignment="1">
      <alignment horizontal="center" vertical="center" wrapText="1"/>
    </xf>
    <xf numFmtId="49" fontId="0" fillId="0" borderId="0" xfId="0" applyNumberFormat="1" applyAlignment="1">
      <alignment horizontal="center"/>
    </xf>
    <xf numFmtId="0" fontId="0" fillId="0" borderId="0" xfId="0" applyFill="1" applyBorder="1" applyAlignment="1">
      <alignment horizontal="center"/>
    </xf>
    <xf numFmtId="0" fontId="7" fillId="0" borderId="0" xfId="0" applyFont="1" applyAlignment="1">
      <alignment horizontal="center"/>
    </xf>
    <xf numFmtId="0" fontId="7" fillId="0" borderId="4" xfId="0" applyFont="1" applyBorder="1" applyAlignment="1">
      <alignment horizontal="center"/>
    </xf>
    <xf numFmtId="0" fontId="7" fillId="0" borderId="0" xfId="0" applyFon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7" fillId="0" borderId="18" xfId="0"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0" xfId="0" applyBorder="1" applyAlignment="1"/>
    <xf numFmtId="0" fontId="7" fillId="0" borderId="6" xfId="0" applyFont="1" applyBorder="1" applyAlignment="1">
      <alignment horizontal="center"/>
    </xf>
    <xf numFmtId="0" fontId="7" fillId="0" borderId="4" xfId="0" applyFont="1" applyBorder="1" applyAlignment="1">
      <alignment horizontal="center" vertical="center"/>
    </xf>
    <xf numFmtId="0" fontId="7" fillId="0" borderId="6"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7" fillId="5" borderId="4" xfId="0" applyFont="1" applyFill="1" applyBorder="1" applyAlignment="1">
      <alignment horizontal="center" vertical="center"/>
    </xf>
    <xf numFmtId="0" fontId="0" fillId="5" borderId="0" xfId="0" applyFill="1" applyBorder="1" applyAlignment="1">
      <alignment horizontal="center" vertical="center"/>
    </xf>
    <xf numFmtId="0" fontId="0" fillId="5" borderId="5" xfId="0" applyFill="1" applyBorder="1" applyAlignment="1">
      <alignment horizontal="center" vertical="center"/>
    </xf>
    <xf numFmtId="0" fontId="7" fillId="0" borderId="0" xfId="0" applyFont="1" applyBorder="1" applyAlignment="1">
      <alignment horizontal="center" vertical="center"/>
    </xf>
    <xf numFmtId="0" fontId="7" fillId="5" borderId="12" xfId="0" applyFont="1"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7" fillId="5" borderId="18" xfId="0" applyFont="1"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7" fillId="5" borderId="6" xfId="0" applyFont="1"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7" fillId="5" borderId="24" xfId="0" applyFont="1" applyFill="1" applyBorder="1" applyAlignment="1">
      <alignment horizontal="center" vertical="center"/>
    </xf>
    <xf numFmtId="0" fontId="0" fillId="5" borderId="25" xfId="0" applyFill="1" applyBorder="1" applyAlignment="1">
      <alignment horizontal="center" vertical="center"/>
    </xf>
    <xf numFmtId="0" fontId="0" fillId="5" borderId="26" xfId="0" applyFill="1" applyBorder="1" applyAlignment="1">
      <alignment horizontal="center" vertical="center"/>
    </xf>
    <xf numFmtId="0" fontId="7" fillId="0" borderId="13" xfId="0" applyFont="1"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wrapText="1"/>
    </xf>
    <xf numFmtId="0" fontId="0" fillId="0" borderId="13"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5" xfId="0" applyFill="1" applyBorder="1" applyAlignment="1">
      <alignment horizontal="center" vertical="center" wrapText="1"/>
    </xf>
    <xf numFmtId="0" fontId="0" fillId="0" borderId="16"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7" xfId="0" applyFill="1" applyBorder="1" applyAlignment="1">
      <alignment horizontal="center" vertical="center" wrapText="1"/>
    </xf>
    <xf numFmtId="0" fontId="0" fillId="0" borderId="16" xfId="0" applyFill="1" applyBorder="1" applyAlignment="1">
      <alignment horizontal="right" vertical="center" wrapText="1"/>
    </xf>
    <xf numFmtId="0" fontId="0" fillId="0" borderId="13" xfId="0" applyFill="1" applyBorder="1" applyAlignment="1">
      <alignment horizontal="right" vertical="center" wrapText="1"/>
    </xf>
    <xf numFmtId="0" fontId="0" fillId="4" borderId="13" xfId="0" applyFill="1" applyBorder="1" applyAlignment="1">
      <alignment horizontal="center" vertical="center" wrapText="1"/>
    </xf>
    <xf numFmtId="0" fontId="0" fillId="0" borderId="12" xfId="0" applyFont="1" applyBorder="1" applyAlignment="1">
      <alignment horizontal="center" vertical="center"/>
    </xf>
    <xf numFmtId="0" fontId="7" fillId="0" borderId="13" xfId="0" applyFont="1" applyBorder="1" applyAlignment="1">
      <alignment horizontal="center" vertical="center" wrapText="1"/>
    </xf>
    <xf numFmtId="0" fontId="0" fillId="2" borderId="17" xfId="0" applyFont="1" applyFill="1" applyBorder="1" applyAlignment="1">
      <alignment horizontal="center"/>
    </xf>
    <xf numFmtId="0" fontId="0" fillId="2" borderId="5" xfId="0" applyFont="1" applyFill="1" applyBorder="1" applyAlignment="1">
      <alignment horizontal="center"/>
    </xf>
    <xf numFmtId="0" fontId="0" fillId="0" borderId="0" xfId="0" applyBorder="1" applyAlignment="1">
      <alignment horizontal="right" vertical="center" wrapText="1"/>
    </xf>
    <xf numFmtId="0" fontId="0" fillId="0" borderId="4" xfId="0" applyBorder="1" applyAlignment="1">
      <alignment horizontal="center" vertical="center"/>
    </xf>
    <xf numFmtId="0" fontId="0" fillId="0" borderId="5" xfId="0" applyBorder="1" applyAlignment="1">
      <alignment horizontal="center" vertical="center" wrapText="1"/>
    </xf>
    <xf numFmtId="0" fontId="0" fillId="2" borderId="0" xfId="0" applyFill="1" applyBorder="1" applyAlignment="1">
      <alignment horizontal="right" vertical="center" wrapText="1"/>
    </xf>
    <xf numFmtId="0" fontId="7" fillId="5" borderId="43" xfId="0" applyFont="1" applyFill="1" applyBorder="1" applyAlignment="1">
      <alignment horizontal="center"/>
    </xf>
    <xf numFmtId="0" fontId="0" fillId="5" borderId="44" xfId="0" applyFill="1" applyBorder="1"/>
    <xf numFmtId="0" fontId="0" fillId="5" borderId="45" xfId="0" applyFill="1" applyBorder="1"/>
    <xf numFmtId="0" fontId="0" fillId="5" borderId="0" xfId="0" applyFill="1"/>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xf>
    <xf numFmtId="0" fontId="0" fillId="5" borderId="4" xfId="0" applyFill="1" applyBorder="1" applyAlignment="1">
      <alignment horizontal="center" vertical="center" wrapText="1"/>
    </xf>
    <xf numFmtId="0" fontId="0" fillId="5" borderId="0" xfId="0" applyFill="1"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5" borderId="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xf>
    <xf numFmtId="49" fontId="0" fillId="2" borderId="13" xfId="0" applyNumberFormat="1" applyFont="1" applyFill="1" applyBorder="1" applyAlignment="1">
      <alignment horizontal="center" vertical="center" wrapText="1"/>
    </xf>
    <xf numFmtId="0" fontId="0" fillId="6" borderId="25" xfId="0" applyFont="1" applyFill="1" applyBorder="1" applyAlignment="1">
      <alignment horizontal="center" vertical="center"/>
    </xf>
    <xf numFmtId="0" fontId="0" fillId="2" borderId="14" xfId="0" applyFont="1" applyFill="1" applyBorder="1"/>
    <xf numFmtId="49" fontId="0" fillId="2" borderId="16" xfId="0" applyNumberFormat="1" applyFont="1" applyFill="1" applyBorder="1" applyAlignment="1">
      <alignment horizontal="center" vertical="center"/>
    </xf>
    <xf numFmtId="49" fontId="0" fillId="2" borderId="0" xfId="0" applyNumberFormat="1" applyFont="1" applyFill="1" applyBorder="1" applyAlignment="1">
      <alignment horizontal="center" vertical="center"/>
    </xf>
    <xf numFmtId="49" fontId="0" fillId="2" borderId="13" xfId="0" applyNumberFormat="1" applyFont="1" applyFill="1" applyBorder="1" applyAlignment="1">
      <alignment horizontal="center" vertical="center"/>
    </xf>
    <xf numFmtId="0" fontId="0" fillId="6" borderId="19" xfId="0" applyFont="1" applyFill="1" applyBorder="1" applyAlignment="1">
      <alignment horizontal="center" vertical="center" wrapText="1"/>
    </xf>
    <xf numFmtId="0" fontId="0" fillId="6" borderId="13" xfId="0" applyFont="1" applyFill="1" applyBorder="1" applyAlignment="1">
      <alignment horizontal="center" vertical="center" wrapText="1"/>
    </xf>
    <xf numFmtId="0" fontId="0" fillId="0" borderId="14" xfId="0" applyFill="1" applyBorder="1" applyAlignment="1">
      <alignment vertical="center"/>
    </xf>
    <xf numFmtId="0" fontId="0" fillId="6" borderId="44" xfId="0" applyFont="1" applyFill="1" applyBorder="1" applyAlignment="1">
      <alignment horizontal="center" vertical="center" wrapText="1"/>
    </xf>
    <xf numFmtId="0" fontId="17" fillId="0" borderId="16" xfId="0" applyFont="1" applyFill="1" applyBorder="1" applyAlignment="1">
      <alignment horizontal="center" vertical="center"/>
    </xf>
    <xf numFmtId="0" fontId="17" fillId="0" borderId="0" xfId="0" applyFont="1" applyFill="1" applyBorder="1" applyAlignment="1">
      <alignment horizontal="center" vertical="center"/>
    </xf>
    <xf numFmtId="49" fontId="18" fillId="0" borderId="0" xfId="0" applyNumberFormat="1" applyFont="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right" vertical="center" wrapText="1"/>
    </xf>
    <xf numFmtId="0" fontId="0" fillId="7" borderId="19" xfId="0" applyFill="1" applyBorder="1"/>
    <xf numFmtId="0" fontId="0" fillId="7" borderId="20" xfId="0" applyFill="1" applyBorder="1"/>
    <xf numFmtId="0" fontId="0" fillId="7" borderId="16" xfId="0" applyFill="1" applyBorder="1"/>
    <xf numFmtId="0" fontId="0" fillId="7" borderId="17" xfId="0" applyFill="1" applyBorder="1" applyAlignment="1">
      <alignment horizontal="center" vertical="center" wrapText="1"/>
    </xf>
    <xf numFmtId="0" fontId="0" fillId="7" borderId="20" xfId="0" applyFill="1" applyBorder="1" applyAlignment="1">
      <alignment horizontal="center" vertical="center" wrapText="1"/>
    </xf>
    <xf numFmtId="0" fontId="0" fillId="7" borderId="13" xfId="0" applyFill="1" applyBorder="1"/>
    <xf numFmtId="0" fontId="0" fillId="7" borderId="14" xfId="0" applyFill="1" applyBorder="1" applyAlignment="1">
      <alignment horizontal="center" vertical="center" wrapText="1"/>
    </xf>
    <xf numFmtId="0" fontId="0" fillId="6" borderId="13" xfId="0" applyFill="1" applyBorder="1" applyAlignment="1">
      <alignment horizontal="right" vertical="center" wrapText="1"/>
    </xf>
    <xf numFmtId="0" fontId="0" fillId="6" borderId="19" xfId="0" applyFill="1" applyBorder="1" applyAlignment="1">
      <alignment horizontal="right" vertical="center" wrapText="1"/>
    </xf>
    <xf numFmtId="0" fontId="0" fillId="6" borderId="0" xfId="0" applyFill="1" applyBorder="1" applyAlignment="1">
      <alignment horizontal="right" vertical="center" wrapText="1"/>
    </xf>
    <xf numFmtId="0" fontId="0" fillId="0" borderId="13" xfId="0" applyFill="1" applyBorder="1" applyAlignment="1">
      <alignment horizontal="right" vertical="center" wrapText="1"/>
    </xf>
    <xf numFmtId="0" fontId="0" fillId="2" borderId="20" xfId="0" applyFill="1" applyBorder="1" applyAlignment="1">
      <alignment horizontal="center" vertical="center"/>
    </xf>
    <xf numFmtId="0" fontId="0" fillId="4" borderId="3" xfId="0" applyFill="1" applyBorder="1" applyAlignment="1">
      <alignment vertical="center" wrapText="1"/>
    </xf>
    <xf numFmtId="0" fontId="0" fillId="4" borderId="5" xfId="0" applyFill="1" applyBorder="1" applyAlignment="1">
      <alignment vertical="center" wrapText="1"/>
    </xf>
    <xf numFmtId="0" fontId="7" fillId="0" borderId="18" xfId="0" applyFont="1" applyBorder="1" applyAlignment="1">
      <alignment horizontal="center"/>
    </xf>
    <xf numFmtId="0" fontId="7" fillId="0" borderId="24" xfId="0" applyFont="1" applyBorder="1" applyAlignment="1">
      <alignment horizontal="center"/>
    </xf>
    <xf numFmtId="0" fontId="7" fillId="0" borderId="12" xfId="0" applyFont="1" applyBorder="1" applyAlignment="1">
      <alignment horizontal="center"/>
    </xf>
    <xf numFmtId="0" fontId="7" fillId="2" borderId="18" xfId="0" applyFont="1" applyFill="1" applyBorder="1" applyAlignment="1">
      <alignment horizontal="center"/>
    </xf>
    <xf numFmtId="0" fontId="7" fillId="8" borderId="6" xfId="0" applyFont="1" applyFill="1" applyBorder="1" applyAlignment="1">
      <alignment horizontal="center"/>
    </xf>
    <xf numFmtId="0" fontId="0" fillId="8" borderId="7" xfId="0" applyFill="1" applyBorder="1"/>
    <xf numFmtId="0" fontId="0" fillId="8" borderId="8" xfId="0" applyFill="1" applyBorder="1"/>
    <xf numFmtId="0" fontId="0" fillId="0" borderId="25" xfId="0" applyBorder="1"/>
    <xf numFmtId="0" fontId="0" fillId="0" borderId="13" xfId="0" applyBorder="1"/>
    <xf numFmtId="0" fontId="0" fillId="4" borderId="17" xfId="0" applyFill="1" applyBorder="1" applyAlignment="1">
      <alignment horizontal="center" vertical="center" wrapText="1"/>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5"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7" xfId="0" applyFill="1" applyBorder="1" applyAlignment="1">
      <alignment horizontal="center" vertical="center"/>
    </xf>
    <xf numFmtId="0" fontId="0" fillId="0" borderId="5" xfId="0" applyFill="1" applyBorder="1" applyAlignment="1">
      <alignment horizontal="center" vertical="center"/>
    </xf>
    <xf numFmtId="0" fontId="0" fillId="0" borderId="14" xfId="0" applyFill="1" applyBorder="1" applyAlignment="1">
      <alignment horizontal="center" vertical="center"/>
    </xf>
    <xf numFmtId="0" fontId="0" fillId="2" borderId="3"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7" xfId="0" applyFill="1" applyBorder="1" applyAlignment="1">
      <alignment horizontal="center" vertical="center" wrapText="1"/>
    </xf>
    <xf numFmtId="0" fontId="0" fillId="4" borderId="8"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49"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28" xfId="0" applyFill="1" applyBorder="1" applyAlignment="1">
      <alignment horizontal="center" vertical="center" wrapText="1"/>
    </xf>
    <xf numFmtId="0" fontId="0" fillId="0" borderId="21" xfId="0" applyFill="1" applyBorder="1" applyAlignment="1">
      <alignment horizontal="center" vertical="center" wrapText="1"/>
    </xf>
    <xf numFmtId="0" fontId="0" fillId="0" borderId="49" xfId="0" applyFill="1" applyBorder="1" applyAlignment="1">
      <alignment horizontal="center" vertical="center" wrapText="1"/>
    </xf>
    <xf numFmtId="0" fontId="0" fillId="2" borderId="8" xfId="0" applyFill="1" applyBorder="1" applyAlignment="1">
      <alignment horizontal="center" vertical="center" wrapText="1"/>
    </xf>
    <xf numFmtId="0" fontId="0" fillId="0" borderId="14" xfId="0"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3" xfId="0" applyFont="1" applyFill="1" applyBorder="1" applyAlignment="1">
      <alignment horizontal="center" vertical="center" wrapText="1"/>
    </xf>
    <xf numFmtId="0" fontId="0" fillId="0" borderId="5" xfId="0" applyFill="1" applyBorder="1" applyAlignment="1">
      <alignment horizontal="right" vertical="center" wrapText="1"/>
    </xf>
    <xf numFmtId="0" fontId="0" fillId="0" borderId="14" xfId="0" applyFill="1" applyBorder="1" applyAlignment="1">
      <alignment horizontal="right" vertical="center" wrapText="1"/>
    </xf>
    <xf numFmtId="0" fontId="7" fillId="4" borderId="16" xfId="0" applyFont="1" applyFill="1" applyBorder="1" applyAlignment="1">
      <alignment horizontal="center" vertical="center"/>
    </xf>
    <xf numFmtId="0" fontId="7" fillId="4" borderId="0" xfId="0" applyFont="1" applyFill="1" applyBorder="1" applyAlignment="1">
      <alignment horizontal="center" vertical="center"/>
    </xf>
    <xf numFmtId="0" fontId="7" fillId="4" borderId="13" xfId="0" applyFont="1" applyFill="1" applyBorder="1" applyAlignment="1">
      <alignment horizontal="center" vertical="center"/>
    </xf>
    <xf numFmtId="0" fontId="0" fillId="4" borderId="15" xfId="0" applyFill="1" applyBorder="1" applyAlignment="1">
      <alignment horizontal="center" vertical="center"/>
    </xf>
    <xf numFmtId="0" fontId="0" fillId="4" borderId="4" xfId="0" applyFill="1" applyBorder="1" applyAlignment="1">
      <alignment horizontal="center" vertical="center"/>
    </xf>
    <xf numFmtId="0" fontId="0" fillId="4" borderId="12" xfId="0" applyFill="1" applyBorder="1" applyAlignment="1">
      <alignment horizontal="center" vertical="center"/>
    </xf>
    <xf numFmtId="0" fontId="7" fillId="0" borderId="16"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3" xfId="0" applyFont="1" applyFill="1" applyBorder="1" applyAlignment="1">
      <alignment horizontal="center" vertical="center"/>
    </xf>
    <xf numFmtId="0" fontId="0" fillId="0" borderId="15" xfId="0" applyFill="1" applyBorder="1" applyAlignment="1">
      <alignment horizontal="center" vertical="center"/>
    </xf>
    <xf numFmtId="0" fontId="0" fillId="0" borderId="4" xfId="0" applyFill="1" applyBorder="1" applyAlignment="1">
      <alignment horizontal="center" vertical="center"/>
    </xf>
    <xf numFmtId="0" fontId="0" fillId="0" borderId="12" xfId="0" applyFill="1" applyBorder="1" applyAlignment="1">
      <alignment horizontal="center" vertical="center"/>
    </xf>
    <xf numFmtId="0" fontId="0" fillId="0" borderId="16"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3" xfId="0" applyFill="1" applyBorder="1" applyAlignment="1">
      <alignment horizontal="center" vertical="center" wrapText="1"/>
    </xf>
    <xf numFmtId="0" fontId="0" fillId="4" borderId="16"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4" borderId="13" xfId="0" applyFont="1" applyFill="1" applyBorder="1" applyAlignment="1">
      <alignment horizontal="center" vertical="center" wrapText="1"/>
    </xf>
    <xf numFmtId="0" fontId="7" fillId="0" borderId="2" xfId="0" applyFont="1" applyFill="1" applyBorder="1" applyAlignment="1">
      <alignment horizontal="center" vertical="center"/>
    </xf>
    <xf numFmtId="0" fontId="0" fillId="0" borderId="1" xfId="0" applyFill="1" applyBorder="1" applyAlignment="1">
      <alignment horizontal="center" vertical="center"/>
    </xf>
    <xf numFmtId="0" fontId="0" fillId="2" borderId="15" xfId="0" applyFill="1" applyBorder="1" applyAlignment="1">
      <alignment horizontal="center" vertical="center"/>
    </xf>
    <xf numFmtId="0" fontId="0" fillId="2" borderId="4" xfId="0" applyFill="1" applyBorder="1" applyAlignment="1">
      <alignment horizontal="center" vertical="center"/>
    </xf>
    <xf numFmtId="0" fontId="0" fillId="2" borderId="12" xfId="0" applyFill="1" applyBorder="1" applyAlignment="1">
      <alignment horizontal="center" vertical="center"/>
    </xf>
    <xf numFmtId="0" fontId="0" fillId="4" borderId="6" xfId="0" applyFill="1" applyBorder="1" applyAlignment="1">
      <alignment horizontal="center" vertical="center"/>
    </xf>
    <xf numFmtId="0" fontId="0" fillId="2" borderId="35" xfId="0" applyFill="1" applyBorder="1" applyAlignment="1">
      <alignment horizontal="center" vertical="center"/>
    </xf>
    <xf numFmtId="0" fontId="0" fillId="2" borderId="36" xfId="0" applyFill="1" applyBorder="1" applyAlignment="1">
      <alignment horizontal="center" vertical="center"/>
    </xf>
    <xf numFmtId="0" fontId="0" fillId="2" borderId="37" xfId="0" applyFill="1" applyBorder="1" applyAlignment="1">
      <alignment horizontal="center" vertical="center"/>
    </xf>
    <xf numFmtId="0" fontId="7" fillId="2" borderId="1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13" xfId="0" applyFont="1" applyFill="1" applyBorder="1" applyAlignment="1">
      <alignment horizontal="center" vertical="center"/>
    </xf>
    <xf numFmtId="0" fontId="7" fillId="4" borderId="7" xfId="0" applyFont="1" applyFill="1" applyBorder="1" applyAlignment="1">
      <alignment horizontal="center" vertical="center"/>
    </xf>
    <xf numFmtId="0" fontId="0" fillId="4" borderId="1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7" xfId="0" applyFill="1" applyBorder="1" applyAlignment="1">
      <alignment horizontal="center" vertical="center" wrapText="1"/>
    </xf>
    <xf numFmtId="0" fontId="0" fillId="4" borderId="27" xfId="0" applyFill="1" applyBorder="1" applyAlignment="1">
      <alignment horizontal="right" vertical="center" wrapText="1"/>
    </xf>
    <xf numFmtId="0" fontId="0" fillId="4" borderId="28" xfId="0" applyFill="1" applyBorder="1" applyAlignment="1">
      <alignment horizontal="right" vertical="center" wrapText="1"/>
    </xf>
    <xf numFmtId="0" fontId="0" fillId="4" borderId="0" xfId="0" applyFill="1" applyBorder="1" applyAlignment="1">
      <alignment horizontal="center"/>
    </xf>
    <xf numFmtId="0" fontId="0" fillId="4" borderId="13" xfId="0" applyFill="1" applyBorder="1" applyAlignment="1">
      <alignment horizontal="center"/>
    </xf>
    <xf numFmtId="0" fontId="0" fillId="4" borderId="3" xfId="0" applyFill="1" applyBorder="1" applyAlignment="1">
      <alignment horizontal="center" vertical="center" wrapText="1"/>
    </xf>
    <xf numFmtId="0" fontId="0" fillId="0" borderId="50" xfId="0" applyFill="1" applyBorder="1" applyAlignment="1">
      <alignment horizontal="center" vertical="center" wrapText="1"/>
    </xf>
    <xf numFmtId="0" fontId="0" fillId="0" borderId="27"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16"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 xfId="0" applyFill="1" applyBorder="1" applyAlignment="1">
      <alignment horizontal="center" vertical="center"/>
    </xf>
    <xf numFmtId="0" fontId="0" fillId="0" borderId="6" xfId="0" applyFill="1" applyBorder="1" applyAlignment="1">
      <alignment horizontal="center" vertical="center"/>
    </xf>
    <xf numFmtId="0" fontId="7" fillId="0" borderId="7"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top"/>
    </xf>
    <xf numFmtId="0" fontId="0" fillId="2" borderId="16" xfId="0" applyFill="1" applyBorder="1" applyAlignment="1">
      <alignment horizontal="center" vertical="center" wrapText="1"/>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22" xfId="0" applyFont="1" applyFill="1" applyBorder="1" applyAlignment="1">
      <alignment horizontal="center" vertical="center"/>
    </xf>
    <xf numFmtId="0" fontId="7" fillId="0" borderId="47" xfId="0" applyFont="1" applyFill="1" applyBorder="1" applyAlignment="1">
      <alignment horizontal="center" vertical="center"/>
    </xf>
    <xf numFmtId="0" fontId="7" fillId="4" borderId="46" xfId="0" applyFont="1" applyFill="1" applyBorder="1" applyAlignment="1">
      <alignment horizontal="center" vertical="center"/>
    </xf>
    <xf numFmtId="0" fontId="0" fillId="0" borderId="16" xfId="0" applyFill="1" applyBorder="1" applyAlignment="1">
      <alignment horizontal="right" vertical="center" wrapText="1"/>
    </xf>
    <xf numFmtId="0" fontId="0" fillId="0" borderId="13" xfId="0" applyFill="1" applyBorder="1" applyAlignment="1">
      <alignment horizontal="right" vertical="center" wrapText="1"/>
    </xf>
    <xf numFmtId="0" fontId="0" fillId="4" borderId="13" xfId="0" applyFill="1" applyBorder="1" applyAlignment="1">
      <alignment horizontal="center" vertical="center" wrapText="1"/>
    </xf>
    <xf numFmtId="0" fontId="7" fillId="2" borderId="23" xfId="0" applyFont="1" applyFill="1" applyBorder="1" applyAlignment="1">
      <alignment horizontal="center" vertical="center"/>
    </xf>
    <xf numFmtId="0" fontId="7" fillId="2" borderId="22" xfId="0" applyFont="1" applyFill="1" applyBorder="1" applyAlignment="1">
      <alignment horizontal="center" vertical="center"/>
    </xf>
    <xf numFmtId="0" fontId="0" fillId="2" borderId="6" xfId="0"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vertical="center" wrapText="1"/>
    </xf>
    <xf numFmtId="0" fontId="7" fillId="0" borderId="23" xfId="0" applyFont="1" applyFill="1" applyBorder="1" applyAlignment="1">
      <alignment horizontal="center" vertical="center"/>
    </xf>
    <xf numFmtId="0" fontId="7" fillId="0" borderId="42" xfId="0" applyFont="1" applyFill="1" applyBorder="1" applyAlignment="1">
      <alignment horizontal="center" vertical="center"/>
    </xf>
    <xf numFmtId="0" fontId="7" fillId="2" borderId="2" xfId="0" applyFont="1" applyFill="1" applyBorder="1" applyAlignment="1">
      <alignment horizontal="center" vertical="center"/>
    </xf>
    <xf numFmtId="0" fontId="14" fillId="4" borderId="39" xfId="0" applyFont="1" applyFill="1" applyBorder="1" applyAlignment="1">
      <alignment horizontal="center" vertical="center" wrapText="1"/>
    </xf>
    <xf numFmtId="0" fontId="7" fillId="4" borderId="40"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14" fillId="2" borderId="39" xfId="0" applyFont="1" applyFill="1" applyBorder="1" applyAlignment="1">
      <alignment horizontal="center" vertical="center" wrapText="1"/>
    </xf>
    <xf numFmtId="0" fontId="14" fillId="2" borderId="40" xfId="0" applyFont="1" applyFill="1" applyBorder="1" applyAlignment="1">
      <alignment horizontal="center" vertical="center" wrapText="1"/>
    </xf>
    <xf numFmtId="0" fontId="14" fillId="2" borderId="41" xfId="0" applyFont="1" applyFill="1" applyBorder="1" applyAlignment="1">
      <alignment horizontal="center" vertical="center" wrapText="1"/>
    </xf>
    <xf numFmtId="0" fontId="14" fillId="4" borderId="40" xfId="0" applyFont="1" applyFill="1" applyBorder="1" applyAlignment="1">
      <alignment horizontal="center" vertical="center" wrapText="1"/>
    </xf>
    <xf numFmtId="0" fontId="14" fillId="4" borderId="41"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2" borderId="27" xfId="0" applyFill="1" applyBorder="1" applyAlignment="1">
      <alignment horizontal="right" vertical="center" wrapText="1"/>
    </xf>
    <xf numFmtId="0" fontId="0" fillId="2" borderId="28" xfId="0" applyFill="1" applyBorder="1" applyAlignment="1">
      <alignment horizontal="right" vertical="center" wrapText="1"/>
    </xf>
    <xf numFmtId="0" fontId="11" fillId="0" borderId="0" xfId="0" applyFont="1" applyFill="1" applyBorder="1" applyAlignment="1">
      <alignment horizontal="center" vertical="center"/>
    </xf>
    <xf numFmtId="0" fontId="0" fillId="2" borderId="16" xfId="0" applyFill="1" applyBorder="1" applyAlignment="1">
      <alignment horizontal="center" vertical="center"/>
    </xf>
    <xf numFmtId="0" fontId="0" fillId="2" borderId="13" xfId="0" applyFill="1" applyBorder="1" applyAlignment="1">
      <alignment horizontal="center" vertical="center"/>
    </xf>
    <xf numFmtId="0" fontId="10" fillId="0" borderId="5" xfId="0" applyFont="1" applyFill="1" applyBorder="1" applyAlignment="1">
      <alignment horizontal="center" vertical="center"/>
    </xf>
    <xf numFmtId="0" fontId="10" fillId="0" borderId="0" xfId="0" applyFont="1"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2" borderId="17" xfId="0" applyFill="1" applyBorder="1" applyAlignment="1">
      <alignment horizontal="center"/>
    </xf>
    <xf numFmtId="0" fontId="0" fillId="2" borderId="14" xfId="0" applyFill="1" applyBorder="1" applyAlignment="1">
      <alignment horizontal="center"/>
    </xf>
    <xf numFmtId="0" fontId="0" fillId="0" borderId="17" xfId="0" applyFill="1" applyBorder="1" applyAlignment="1">
      <alignment horizontal="center"/>
    </xf>
    <xf numFmtId="0" fontId="0" fillId="0" borderId="14" xfId="0" applyFill="1" applyBorder="1" applyAlignment="1">
      <alignment horizontal="center"/>
    </xf>
    <xf numFmtId="0" fontId="0" fillId="0" borderId="5" xfId="0" applyFill="1" applyBorder="1" applyAlignment="1">
      <alignment horizontal="center"/>
    </xf>
    <xf numFmtId="0" fontId="0" fillId="0" borderId="16" xfId="0" applyFill="1" applyBorder="1" applyAlignment="1">
      <alignment horizontal="center" vertical="center"/>
    </xf>
    <xf numFmtId="0" fontId="0" fillId="0" borderId="13" xfId="0" applyFill="1" applyBorder="1" applyAlignment="1">
      <alignment horizontal="center" vertical="center"/>
    </xf>
    <xf numFmtId="0" fontId="11" fillId="0" borderId="5" xfId="0" applyFont="1" applyFill="1" applyBorder="1" applyAlignment="1">
      <alignment horizontal="center" vertical="center"/>
    </xf>
    <xf numFmtId="0" fontId="0" fillId="2" borderId="3" xfId="0" applyFill="1" applyBorder="1" applyAlignment="1">
      <alignment horizontal="center"/>
    </xf>
    <xf numFmtId="0" fontId="0" fillId="2" borderId="5" xfId="0" applyFill="1" applyBorder="1" applyAlignment="1">
      <alignment horizontal="center"/>
    </xf>
    <xf numFmtId="0" fontId="11" fillId="0" borderId="4" xfId="0" applyFont="1" applyFill="1" applyBorder="1" applyAlignment="1">
      <alignment horizontal="center" vertical="center"/>
    </xf>
    <xf numFmtId="49" fontId="7" fillId="4" borderId="16" xfId="0" applyNumberFormat="1" applyFont="1" applyFill="1" applyBorder="1" applyAlignment="1">
      <alignment horizontal="center" vertical="center" wrapText="1"/>
    </xf>
    <xf numFmtId="49" fontId="7" fillId="4" borderId="0" xfId="0" applyNumberFormat="1" applyFont="1" applyFill="1" applyBorder="1" applyAlignment="1">
      <alignment horizontal="center" vertical="center" wrapText="1"/>
    </xf>
    <xf numFmtId="49" fontId="0" fillId="4" borderId="15" xfId="0" applyNumberFormat="1" applyFont="1" applyFill="1" applyBorder="1" applyAlignment="1">
      <alignment horizontal="center" vertical="center"/>
    </xf>
    <xf numFmtId="49" fontId="0" fillId="4" borderId="4" xfId="0" applyNumberFormat="1" applyFont="1" applyFill="1" applyBorder="1" applyAlignment="1">
      <alignment horizontal="center" vertical="center"/>
    </xf>
    <xf numFmtId="49" fontId="9" fillId="0" borderId="17" xfId="1" applyNumberFormat="1" applyFont="1" applyBorder="1" applyAlignment="1">
      <alignment horizontal="center" vertical="center" wrapText="1" readingOrder="2"/>
    </xf>
    <xf numFmtId="49" fontId="9" fillId="0" borderId="5" xfId="1" applyNumberFormat="1" applyFont="1" applyBorder="1" applyAlignment="1">
      <alignment horizontal="center" vertical="center" wrapText="1" readingOrder="2"/>
    </xf>
    <xf numFmtId="0" fontId="0" fillId="2" borderId="1"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6"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4" borderId="1"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12" xfId="0" applyFont="1" applyFill="1" applyBorder="1" applyAlignment="1">
      <alignment horizontal="center" vertical="center"/>
    </xf>
    <xf numFmtId="0" fontId="7" fillId="4" borderId="2"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0" fillId="0" borderId="15" xfId="0" applyFont="1" applyBorder="1" applyAlignment="1">
      <alignment horizontal="center" vertical="center"/>
    </xf>
    <xf numFmtId="0" fontId="0" fillId="0" borderId="4" xfId="0" applyFont="1" applyBorder="1" applyAlignment="1">
      <alignment horizontal="center" vertical="center"/>
    </xf>
    <xf numFmtId="0" fontId="0" fillId="0" borderId="12" xfId="0" applyFont="1" applyBorder="1" applyAlignment="1">
      <alignment horizontal="center" vertical="center"/>
    </xf>
    <xf numFmtId="0" fontId="7" fillId="0" borderId="16"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3" xfId="0" applyFont="1" applyBorder="1" applyAlignment="1">
      <alignment horizontal="center" vertical="center" wrapText="1"/>
    </xf>
    <xf numFmtId="0" fontId="0" fillId="4" borderId="15" xfId="0" applyFont="1" applyFill="1" applyBorder="1" applyAlignment="1">
      <alignment horizontal="center" vertical="center"/>
    </xf>
    <xf numFmtId="0" fontId="7" fillId="4" borderId="16" xfId="0" applyFont="1" applyFill="1" applyBorder="1" applyAlignment="1">
      <alignment horizontal="center" vertical="center" wrapText="1"/>
    </xf>
    <xf numFmtId="0" fontId="0" fillId="2" borderId="12" xfId="0" applyFont="1" applyFill="1" applyBorder="1" applyAlignment="1">
      <alignment horizontal="center" vertical="center"/>
    </xf>
    <xf numFmtId="0" fontId="0" fillId="2"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0" fillId="0" borderId="1" xfId="0" applyFont="1" applyBorder="1" applyAlignment="1">
      <alignment horizontal="center" vertical="center"/>
    </xf>
    <xf numFmtId="0" fontId="7" fillId="0" borderId="2" xfId="0" applyFont="1" applyBorder="1" applyAlignment="1">
      <alignment horizontal="center" vertical="center" wrapText="1"/>
    </xf>
    <xf numFmtId="0" fontId="0" fillId="2" borderId="15" xfId="0" applyFont="1" applyFill="1" applyBorder="1" applyAlignment="1">
      <alignment horizontal="center" vertical="center"/>
    </xf>
    <xf numFmtId="0" fontId="7" fillId="2" borderId="16"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14" xfId="0" applyFont="1" applyFill="1" applyBorder="1" applyAlignment="1">
      <alignment horizontal="center" vertical="center" wrapText="1"/>
    </xf>
    <xf numFmtId="0" fontId="0" fillId="0" borderId="17" xfId="0" applyFont="1" applyBorder="1" applyAlignment="1">
      <alignment horizontal="center"/>
    </xf>
    <xf numFmtId="0" fontId="0" fillId="0" borderId="5" xfId="0" applyFont="1" applyBorder="1" applyAlignment="1">
      <alignment horizontal="center"/>
    </xf>
    <xf numFmtId="0" fontId="0" fillId="2" borderId="17" xfId="0" applyFont="1" applyFill="1" applyBorder="1" applyAlignment="1">
      <alignment horizontal="center"/>
    </xf>
    <xf numFmtId="0" fontId="0" fillId="2" borderId="5" xfId="0" applyFont="1" applyFill="1" applyBorder="1" applyAlignment="1">
      <alignment horizontal="center"/>
    </xf>
    <xf numFmtId="0" fontId="0" fillId="2" borderId="8" xfId="0" applyFont="1" applyFill="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20" fontId="9" fillId="2" borderId="3" xfId="1" applyNumberFormat="1" applyFont="1" applyFill="1" applyBorder="1" applyAlignment="1">
      <alignment horizontal="center" vertical="center" wrapText="1" readingOrder="2"/>
    </xf>
    <xf numFmtId="20" fontId="9" fillId="2" borderId="5" xfId="1" applyNumberFormat="1" applyFont="1" applyFill="1" applyBorder="1" applyAlignment="1">
      <alignment horizontal="center" vertical="center" wrapText="1" readingOrder="2"/>
    </xf>
    <xf numFmtId="20" fontId="9" fillId="2" borderId="8" xfId="1" applyNumberFormat="1" applyFont="1" applyFill="1" applyBorder="1" applyAlignment="1">
      <alignment horizontal="center" vertical="center" wrapText="1" readingOrder="2"/>
    </xf>
    <xf numFmtId="20" fontId="9" fillId="0" borderId="17" xfId="1" applyNumberFormat="1" applyFont="1" applyBorder="1" applyAlignment="1">
      <alignment horizontal="center" vertical="center" wrapText="1" readingOrder="2"/>
    </xf>
    <xf numFmtId="20" fontId="9" fillId="0" borderId="5" xfId="1" applyNumberFormat="1" applyFont="1" applyBorder="1" applyAlignment="1">
      <alignment horizontal="center" vertical="center" wrapText="1" readingOrder="2"/>
    </xf>
    <xf numFmtId="20" fontId="9" fillId="0" borderId="14" xfId="1" applyNumberFormat="1" applyFont="1" applyBorder="1" applyAlignment="1">
      <alignment horizontal="center" vertical="center" wrapText="1" readingOrder="2"/>
    </xf>
    <xf numFmtId="0" fontId="0" fillId="2" borderId="3"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8" xfId="0" applyFont="1" applyFill="1" applyBorder="1" applyAlignment="1">
      <alignment horizontal="center" vertical="center"/>
    </xf>
    <xf numFmtId="0" fontId="0" fillId="0" borderId="17" xfId="0" applyFont="1" applyBorder="1" applyAlignment="1">
      <alignment horizontal="center" vertical="center"/>
    </xf>
    <xf numFmtId="0" fontId="0" fillId="0" borderId="14" xfId="0" applyFont="1" applyBorder="1" applyAlignment="1">
      <alignment horizontal="center" vertical="center"/>
    </xf>
    <xf numFmtId="0" fontId="0" fillId="4" borderId="3" xfId="0" applyFont="1" applyFill="1" applyBorder="1" applyAlignment="1">
      <alignment horizontal="center" vertical="center" wrapText="1"/>
    </xf>
    <xf numFmtId="0" fontId="19" fillId="0" borderId="4" xfId="0" applyFont="1" applyBorder="1" applyAlignment="1">
      <alignment horizontal="right" vertical="center" wrapText="1"/>
    </xf>
    <xf numFmtId="0" fontId="0" fillId="0" borderId="0" xfId="0" applyBorder="1" applyAlignment="1">
      <alignment horizontal="right" vertical="center" wrapText="1"/>
    </xf>
    <xf numFmtId="0" fontId="0" fillId="0" borderId="4"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7" borderId="15" xfId="0" applyFill="1" applyBorder="1" applyAlignment="1">
      <alignment horizontal="center" vertical="center"/>
    </xf>
    <xf numFmtId="0" fontId="0" fillId="7" borderId="12" xfId="0" applyFill="1" applyBorder="1" applyAlignment="1">
      <alignment horizontal="center" vertical="center"/>
    </xf>
    <xf numFmtId="0" fontId="0" fillId="7" borderId="16" xfId="0" applyFill="1" applyBorder="1" applyAlignment="1">
      <alignment horizontal="center" vertical="center" wrapText="1"/>
    </xf>
    <xf numFmtId="0" fontId="0" fillId="7" borderId="13" xfId="0" applyFill="1" applyBorder="1" applyAlignment="1">
      <alignment horizontal="center" vertical="center" wrapText="1"/>
    </xf>
    <xf numFmtId="0" fontId="0" fillId="2" borderId="0" xfId="0" applyFill="1" applyBorder="1" applyAlignment="1">
      <alignment horizontal="right" vertical="center" wrapText="1"/>
    </xf>
    <xf numFmtId="0" fontId="0" fillId="2" borderId="1" xfId="0" applyFill="1" applyBorder="1" applyAlignment="1">
      <alignment horizontal="center"/>
    </xf>
    <xf numFmtId="0" fontId="0" fillId="2" borderId="4" xfId="0" applyFill="1" applyBorder="1" applyAlignment="1">
      <alignment horizontal="center"/>
    </xf>
    <xf numFmtId="0" fontId="0" fillId="2" borderId="12"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3" xfId="0" applyFill="1" applyBorder="1" applyAlignment="1">
      <alignment horizontal="center"/>
    </xf>
    <xf numFmtId="0" fontId="11" fillId="0" borderId="1"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3" fillId="0" borderId="31" xfId="0" applyFont="1" applyBorder="1" applyAlignment="1">
      <alignment horizontal="center" vertical="center"/>
    </xf>
    <xf numFmtId="0" fontId="13" fillId="0" borderId="21" xfId="0" applyFont="1" applyBorder="1" applyAlignment="1">
      <alignment horizontal="center" vertical="center"/>
    </xf>
    <xf numFmtId="0" fontId="13" fillId="0" borderId="32" xfId="0" applyFont="1" applyBorder="1" applyAlignment="1">
      <alignment horizontal="center" vertical="center"/>
    </xf>
    <xf numFmtId="0" fontId="11" fillId="0" borderId="2" xfId="0" applyFont="1" applyBorder="1" applyAlignment="1">
      <alignment horizontal="center" vertical="center"/>
    </xf>
    <xf numFmtId="0" fontId="11" fillId="0" borderId="0" xfId="0" applyFont="1" applyBorder="1" applyAlignment="1">
      <alignment horizontal="center" vertical="center"/>
    </xf>
    <xf numFmtId="0" fontId="11" fillId="0" borderId="13" xfId="0" applyFont="1" applyBorder="1" applyAlignment="1">
      <alignment horizontal="center" vertical="center"/>
    </xf>
    <xf numFmtId="0" fontId="11" fillId="0" borderId="16" xfId="0" applyFont="1" applyBorder="1" applyAlignment="1">
      <alignment horizontal="center" vertical="center"/>
    </xf>
    <xf numFmtId="0" fontId="7" fillId="0" borderId="43" xfId="0" applyFont="1" applyBorder="1" applyAlignment="1">
      <alignment horizontal="center" vertical="center"/>
    </xf>
    <xf numFmtId="0" fontId="7" fillId="0" borderId="44" xfId="0" applyFont="1" applyBorder="1" applyAlignment="1">
      <alignment horizontal="center" vertical="center"/>
    </xf>
    <xf numFmtId="0" fontId="7" fillId="0" borderId="45"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7" fillId="8" borderId="9"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11" xfId="0" applyFont="1" applyFill="1" applyBorder="1" applyAlignment="1">
      <alignment horizontal="center" vertical="center"/>
    </xf>
    <xf numFmtId="0" fontId="0" fillId="8" borderId="3" xfId="0" applyFill="1" applyBorder="1" applyAlignment="1">
      <alignment horizontal="center" vertical="center"/>
    </xf>
    <xf numFmtId="0" fontId="0" fillId="8" borderId="8" xfId="0"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42"/>
  <sheetViews>
    <sheetView rightToLeft="1" topLeftCell="A239" zoomScale="90" zoomScaleNormal="90" workbookViewId="0">
      <selection activeCell="B14" sqref="B14:B16"/>
    </sheetView>
  </sheetViews>
  <sheetFormatPr defaultRowHeight="15" x14ac:dyDescent="0.25"/>
  <cols>
    <col min="1" max="1" width="9.140625" style="1"/>
    <col min="2" max="2" width="16.5703125" style="2" bestFit="1" customWidth="1"/>
    <col min="3" max="3" width="11.28515625" style="1" customWidth="1"/>
    <col min="4" max="4" width="38.7109375" style="5" customWidth="1"/>
    <col min="5" max="6" width="29.85546875" style="3" customWidth="1"/>
    <col min="7" max="7" width="41.7109375" style="5" customWidth="1"/>
    <col min="8" max="8" width="41" style="62" customWidth="1"/>
    <col min="9" max="9" width="18.28515625" style="1" customWidth="1"/>
    <col min="10" max="16384" width="9.140625" style="1"/>
  </cols>
  <sheetData>
    <row r="3" spans="1:9" ht="15.75" thickBot="1" x14ac:dyDescent="0.3"/>
    <row r="4" spans="1:9" ht="45.75" thickBot="1" x14ac:dyDescent="0.3">
      <c r="B4" s="96" t="s">
        <v>562</v>
      </c>
      <c r="C4" s="97" t="s">
        <v>564</v>
      </c>
      <c r="D4" s="97" t="s">
        <v>565</v>
      </c>
      <c r="E4" s="97" t="s">
        <v>1192</v>
      </c>
      <c r="F4" s="97" t="s">
        <v>1193</v>
      </c>
      <c r="G4" s="97" t="s">
        <v>1194</v>
      </c>
      <c r="H4" s="98" t="s">
        <v>321</v>
      </c>
    </row>
    <row r="5" spans="1:9" x14ac:dyDescent="0.25">
      <c r="B5" s="420" t="s">
        <v>0</v>
      </c>
      <c r="C5" s="455"/>
      <c r="D5" s="217" t="s">
        <v>556</v>
      </c>
      <c r="E5" s="320"/>
      <c r="F5" s="320"/>
      <c r="G5" s="217"/>
      <c r="H5" s="457" t="s">
        <v>1270</v>
      </c>
      <c r="I5" s="487" t="s">
        <v>600</v>
      </c>
    </row>
    <row r="6" spans="1:9" x14ac:dyDescent="0.25">
      <c r="B6" s="420"/>
      <c r="C6" s="455"/>
      <c r="D6" s="217" t="s">
        <v>557</v>
      </c>
      <c r="E6" s="320"/>
      <c r="F6" s="320"/>
      <c r="G6" s="217"/>
      <c r="H6" s="389"/>
      <c r="I6" s="488"/>
    </row>
    <row r="7" spans="1:9" x14ac:dyDescent="0.25">
      <c r="B7" s="420"/>
      <c r="C7" s="455"/>
      <c r="D7" s="217" t="s">
        <v>558</v>
      </c>
      <c r="E7" s="320"/>
      <c r="F7" s="320"/>
      <c r="G7" s="217"/>
      <c r="H7" s="389"/>
      <c r="I7" s="488"/>
    </row>
    <row r="8" spans="1:9" x14ac:dyDescent="0.25">
      <c r="B8" s="420"/>
      <c r="C8" s="455"/>
      <c r="D8" s="453" t="s">
        <v>559</v>
      </c>
      <c r="E8" s="319">
        <v>1</v>
      </c>
      <c r="F8" s="319"/>
      <c r="G8" s="227" t="s">
        <v>523</v>
      </c>
      <c r="H8" s="389"/>
      <c r="I8" s="488"/>
    </row>
    <row r="9" spans="1:9" x14ac:dyDescent="0.25">
      <c r="B9" s="420"/>
      <c r="C9" s="455"/>
      <c r="D9" s="454"/>
      <c r="E9" s="324">
        <v>2</v>
      </c>
      <c r="F9" s="324"/>
      <c r="G9" s="228" t="s">
        <v>524</v>
      </c>
      <c r="H9" s="389"/>
      <c r="I9" s="488"/>
    </row>
    <row r="10" spans="1:9" ht="30" x14ac:dyDescent="0.25">
      <c r="B10" s="420"/>
      <c r="C10" s="455"/>
      <c r="D10" s="217" t="s">
        <v>560</v>
      </c>
      <c r="E10" s="320"/>
      <c r="F10" s="320"/>
      <c r="G10" s="217"/>
      <c r="H10" s="389"/>
      <c r="I10" s="488"/>
    </row>
    <row r="11" spans="1:9" ht="30" x14ac:dyDescent="0.25">
      <c r="B11" s="421"/>
      <c r="C11" s="456"/>
      <c r="D11" s="212" t="s">
        <v>561</v>
      </c>
      <c r="E11" s="324"/>
      <c r="F11" s="324"/>
      <c r="G11" s="212"/>
      <c r="H11" s="390"/>
      <c r="I11" s="488"/>
    </row>
    <row r="12" spans="1:9" ht="29.25" customHeight="1" x14ac:dyDescent="0.25">
      <c r="A12" s="468"/>
      <c r="B12" s="425" t="s">
        <v>1</v>
      </c>
      <c r="C12" s="422" t="s">
        <v>413</v>
      </c>
      <c r="D12" s="476" t="s">
        <v>599</v>
      </c>
      <c r="E12" s="318" t="s">
        <v>71</v>
      </c>
      <c r="F12" s="318">
        <v>1</v>
      </c>
      <c r="G12" s="322" t="s">
        <v>230</v>
      </c>
      <c r="H12" s="391" t="s">
        <v>398</v>
      </c>
      <c r="I12" s="488"/>
    </row>
    <row r="13" spans="1:9" ht="29.25" customHeight="1" x14ac:dyDescent="0.25">
      <c r="A13" s="468"/>
      <c r="B13" s="427"/>
      <c r="C13" s="424"/>
      <c r="D13" s="477"/>
      <c r="E13" s="315" t="s">
        <v>72</v>
      </c>
      <c r="F13" s="315">
        <v>2</v>
      </c>
      <c r="G13" s="323" t="s">
        <v>231</v>
      </c>
      <c r="H13" s="410"/>
      <c r="I13" s="488"/>
    </row>
    <row r="14" spans="1:9" ht="87.75" customHeight="1" x14ac:dyDescent="0.25">
      <c r="A14" s="468"/>
      <c r="B14" s="419" t="s">
        <v>2</v>
      </c>
      <c r="C14" s="417" t="s">
        <v>414</v>
      </c>
      <c r="D14" s="451" t="s">
        <v>206</v>
      </c>
      <c r="E14" s="320" t="s">
        <v>71</v>
      </c>
      <c r="F14" s="320">
        <v>1</v>
      </c>
      <c r="G14" s="217" t="s">
        <v>230</v>
      </c>
      <c r="H14" s="317" t="s">
        <v>398</v>
      </c>
      <c r="I14" s="488"/>
    </row>
    <row r="15" spans="1:9" ht="87.75" customHeight="1" x14ac:dyDescent="0.25">
      <c r="A15" s="468"/>
      <c r="B15" s="420"/>
      <c r="C15" s="417"/>
      <c r="D15" s="451"/>
      <c r="E15" s="320" t="s">
        <v>72</v>
      </c>
      <c r="F15" s="320">
        <v>2</v>
      </c>
      <c r="G15" s="217" t="s">
        <v>231</v>
      </c>
      <c r="H15" s="317" t="s">
        <v>567</v>
      </c>
      <c r="I15" s="488"/>
    </row>
    <row r="16" spans="1:9" ht="87.75" customHeight="1" x14ac:dyDescent="0.25">
      <c r="A16" s="151"/>
      <c r="B16" s="421"/>
      <c r="C16" s="418"/>
      <c r="D16" s="478"/>
      <c r="E16" s="324" t="s">
        <v>598</v>
      </c>
      <c r="F16" s="324">
        <v>3</v>
      </c>
      <c r="G16" s="212" t="s">
        <v>608</v>
      </c>
      <c r="H16" s="229" t="s">
        <v>620</v>
      </c>
      <c r="I16" s="488"/>
    </row>
    <row r="17" spans="1:9" s="4" customFormat="1" ht="36.75" customHeight="1" x14ac:dyDescent="0.25">
      <c r="A17" s="469"/>
      <c r="B17" s="425" t="s">
        <v>3</v>
      </c>
      <c r="C17" s="422" t="s">
        <v>415</v>
      </c>
      <c r="D17" s="461" t="s">
        <v>207</v>
      </c>
      <c r="E17" s="318" t="s">
        <v>71</v>
      </c>
      <c r="F17" s="318">
        <v>1</v>
      </c>
      <c r="G17" s="322" t="s">
        <v>230</v>
      </c>
      <c r="H17" s="391" t="s">
        <v>398</v>
      </c>
      <c r="I17" s="488"/>
    </row>
    <row r="18" spans="1:9" s="4" customFormat="1" ht="36.75" customHeight="1" x14ac:dyDescent="0.25">
      <c r="A18" s="469"/>
      <c r="B18" s="426"/>
      <c r="C18" s="423"/>
      <c r="D18" s="432"/>
      <c r="E18" s="314" t="s">
        <v>72</v>
      </c>
      <c r="F18" s="314">
        <v>2</v>
      </c>
      <c r="G18" s="153" t="s">
        <v>231</v>
      </c>
      <c r="H18" s="392"/>
      <c r="I18" s="488"/>
    </row>
    <row r="19" spans="1:9" s="152" customFormat="1" ht="36.75" customHeight="1" x14ac:dyDescent="0.25">
      <c r="B19" s="427"/>
      <c r="C19" s="424"/>
      <c r="D19" s="433"/>
      <c r="E19" s="315" t="s">
        <v>598</v>
      </c>
      <c r="F19" s="315">
        <v>3</v>
      </c>
      <c r="G19" s="323" t="s">
        <v>608</v>
      </c>
      <c r="H19" s="185" t="s">
        <v>621</v>
      </c>
      <c r="I19" s="488"/>
    </row>
    <row r="20" spans="1:9" ht="35.25" customHeight="1" x14ac:dyDescent="0.25">
      <c r="A20" s="468"/>
      <c r="B20" s="419" t="s">
        <v>4</v>
      </c>
      <c r="C20" s="416" t="s">
        <v>416</v>
      </c>
      <c r="D20" s="450" t="s">
        <v>399</v>
      </c>
      <c r="E20" s="319" t="s">
        <v>71</v>
      </c>
      <c r="F20" s="319">
        <v>1</v>
      </c>
      <c r="G20" s="215" t="s">
        <v>230</v>
      </c>
      <c r="H20" s="388" t="s">
        <v>400</v>
      </c>
      <c r="I20" s="488"/>
    </row>
    <row r="21" spans="1:9" ht="35.25" customHeight="1" x14ac:dyDescent="0.25">
      <c r="A21" s="468"/>
      <c r="B21" s="420"/>
      <c r="C21" s="417"/>
      <c r="D21" s="451"/>
      <c r="E21" s="320" t="s">
        <v>72</v>
      </c>
      <c r="F21" s="320">
        <v>2</v>
      </c>
      <c r="G21" s="217" t="s">
        <v>231</v>
      </c>
      <c r="H21" s="389"/>
      <c r="I21" s="488"/>
    </row>
    <row r="22" spans="1:9" ht="35.25" customHeight="1" x14ac:dyDescent="0.25">
      <c r="A22" s="151"/>
      <c r="B22" s="421"/>
      <c r="C22" s="418"/>
      <c r="D22" s="478"/>
      <c r="E22" s="324" t="s">
        <v>598</v>
      </c>
      <c r="F22" s="324">
        <v>3</v>
      </c>
      <c r="G22" s="212" t="s">
        <v>608</v>
      </c>
      <c r="H22" s="316" t="s">
        <v>622</v>
      </c>
      <c r="I22" s="488"/>
    </row>
    <row r="23" spans="1:9" ht="30" x14ac:dyDescent="0.25">
      <c r="A23" s="468"/>
      <c r="B23" s="426" t="s">
        <v>5</v>
      </c>
      <c r="C23" s="423" t="s">
        <v>417</v>
      </c>
      <c r="D23" s="432" t="s">
        <v>208</v>
      </c>
      <c r="E23" s="314" t="s">
        <v>73</v>
      </c>
      <c r="F23" s="314">
        <v>1</v>
      </c>
      <c r="G23" s="153" t="s">
        <v>322</v>
      </c>
      <c r="H23" s="392" t="s">
        <v>623</v>
      </c>
      <c r="I23" s="488"/>
    </row>
    <row r="24" spans="1:9" ht="34.5" x14ac:dyDescent="0.25">
      <c r="A24" s="468"/>
      <c r="B24" s="426"/>
      <c r="C24" s="423"/>
      <c r="D24" s="432"/>
      <c r="E24" s="314" t="s">
        <v>74</v>
      </c>
      <c r="F24" s="314">
        <v>2</v>
      </c>
      <c r="G24" s="153" t="s">
        <v>232</v>
      </c>
      <c r="H24" s="392"/>
      <c r="I24" s="488"/>
    </row>
    <row r="25" spans="1:9" x14ac:dyDescent="0.25">
      <c r="A25" s="468"/>
      <c r="B25" s="426"/>
      <c r="C25" s="423"/>
      <c r="D25" s="432"/>
      <c r="E25" s="314" t="s">
        <v>75</v>
      </c>
      <c r="F25" s="314">
        <v>3</v>
      </c>
      <c r="G25" s="153" t="s">
        <v>233</v>
      </c>
      <c r="H25" s="392"/>
      <c r="I25" s="488"/>
    </row>
    <row r="26" spans="1:9" ht="30" x14ac:dyDescent="0.25">
      <c r="A26" s="468"/>
      <c r="B26" s="426"/>
      <c r="C26" s="423"/>
      <c r="D26" s="432"/>
      <c r="E26" s="314" t="s">
        <v>76</v>
      </c>
      <c r="F26" s="314">
        <v>4</v>
      </c>
      <c r="G26" s="156" t="s">
        <v>284</v>
      </c>
      <c r="H26" s="392"/>
      <c r="I26" s="488"/>
    </row>
    <row r="27" spans="1:9" x14ac:dyDescent="0.25">
      <c r="A27" s="468"/>
      <c r="B27" s="426"/>
      <c r="C27" s="423"/>
      <c r="D27" s="432"/>
      <c r="E27" s="314" t="s">
        <v>77</v>
      </c>
      <c r="F27" s="314">
        <v>5</v>
      </c>
      <c r="G27" s="153" t="s">
        <v>234</v>
      </c>
      <c r="H27" s="392"/>
      <c r="I27" s="488"/>
    </row>
    <row r="28" spans="1:9" x14ac:dyDescent="0.25">
      <c r="A28" s="468"/>
      <c r="B28" s="426"/>
      <c r="C28" s="423"/>
      <c r="D28" s="432"/>
      <c r="E28" s="314" t="s">
        <v>78</v>
      </c>
      <c r="F28" s="314">
        <v>6</v>
      </c>
      <c r="G28" s="153" t="s">
        <v>235</v>
      </c>
      <c r="H28" s="392"/>
      <c r="I28" s="488"/>
    </row>
    <row r="29" spans="1:9" x14ac:dyDescent="0.25">
      <c r="A29" s="468"/>
      <c r="B29" s="426"/>
      <c r="C29" s="423"/>
      <c r="D29" s="432"/>
      <c r="E29" s="314" t="s">
        <v>79</v>
      </c>
      <c r="F29" s="314">
        <v>7</v>
      </c>
      <c r="G29" s="153" t="s">
        <v>236</v>
      </c>
      <c r="H29" s="392"/>
      <c r="I29" s="488"/>
    </row>
    <row r="30" spans="1:9" x14ac:dyDescent="0.25">
      <c r="A30" s="468"/>
      <c r="B30" s="426"/>
      <c r="C30" s="423"/>
      <c r="D30" s="432"/>
      <c r="E30" s="314" t="s">
        <v>80</v>
      </c>
      <c r="F30" s="314">
        <v>8</v>
      </c>
      <c r="G30" s="153" t="s">
        <v>237</v>
      </c>
      <c r="H30" s="392"/>
      <c r="I30" s="488"/>
    </row>
    <row r="31" spans="1:9" x14ac:dyDescent="0.25">
      <c r="A31" s="468"/>
      <c r="B31" s="426"/>
      <c r="C31" s="423"/>
      <c r="D31" s="432"/>
      <c r="E31" s="314" t="s">
        <v>81</v>
      </c>
      <c r="F31" s="314">
        <v>9</v>
      </c>
      <c r="G31" s="153" t="s">
        <v>238</v>
      </c>
      <c r="H31" s="392"/>
      <c r="I31" s="488"/>
    </row>
    <row r="32" spans="1:9" ht="30" x14ac:dyDescent="0.25">
      <c r="A32" s="468"/>
      <c r="B32" s="426"/>
      <c r="C32" s="423"/>
      <c r="D32" s="432"/>
      <c r="E32" s="314" t="s">
        <v>82</v>
      </c>
      <c r="F32" s="314">
        <v>10</v>
      </c>
      <c r="G32" s="153" t="s">
        <v>239</v>
      </c>
      <c r="H32" s="392"/>
      <c r="I32" s="488"/>
    </row>
    <row r="33" spans="1:9" x14ac:dyDescent="0.25">
      <c r="A33" s="468"/>
      <c r="B33" s="426"/>
      <c r="C33" s="423"/>
      <c r="D33" s="432"/>
      <c r="E33" s="314" t="s">
        <v>83</v>
      </c>
      <c r="F33" s="314">
        <v>11</v>
      </c>
      <c r="G33" s="153" t="s">
        <v>285</v>
      </c>
      <c r="H33" s="392"/>
      <c r="I33" s="488"/>
    </row>
    <row r="34" spans="1:9" x14ac:dyDescent="0.25">
      <c r="A34" s="151"/>
      <c r="B34" s="426"/>
      <c r="C34" s="423"/>
      <c r="D34" s="432"/>
      <c r="E34" s="314" t="s">
        <v>598</v>
      </c>
      <c r="F34" s="314">
        <v>12</v>
      </c>
      <c r="G34" s="153" t="s">
        <v>608</v>
      </c>
      <c r="H34" s="392"/>
      <c r="I34" s="488"/>
    </row>
    <row r="35" spans="1:9" ht="30" customHeight="1" x14ac:dyDescent="0.25">
      <c r="A35" s="468"/>
      <c r="B35" s="419" t="s">
        <v>6</v>
      </c>
      <c r="C35" s="416" t="s">
        <v>418</v>
      </c>
      <c r="D35" s="450" t="s">
        <v>209</v>
      </c>
      <c r="E35" s="319" t="s">
        <v>71</v>
      </c>
      <c r="F35" s="319">
        <v>1</v>
      </c>
      <c r="G35" s="215" t="s">
        <v>230</v>
      </c>
      <c r="H35" s="388" t="s">
        <v>624</v>
      </c>
      <c r="I35" s="488"/>
    </row>
    <row r="36" spans="1:9" ht="30" customHeight="1" x14ac:dyDescent="0.25">
      <c r="A36" s="468"/>
      <c r="B36" s="420"/>
      <c r="C36" s="417"/>
      <c r="D36" s="451"/>
      <c r="E36" s="320" t="s">
        <v>72</v>
      </c>
      <c r="F36" s="320">
        <v>2</v>
      </c>
      <c r="G36" s="217" t="s">
        <v>231</v>
      </c>
      <c r="H36" s="389"/>
      <c r="I36" s="488"/>
    </row>
    <row r="37" spans="1:9" ht="30" customHeight="1" thickBot="1" x14ac:dyDescent="0.3">
      <c r="A37" s="151"/>
      <c r="B37" s="442"/>
      <c r="C37" s="449"/>
      <c r="D37" s="452"/>
      <c r="E37" s="321" t="s">
        <v>598</v>
      </c>
      <c r="F37" s="321">
        <v>3</v>
      </c>
      <c r="G37" s="219" t="s">
        <v>608</v>
      </c>
      <c r="H37" s="401"/>
      <c r="I37" s="489"/>
    </row>
    <row r="38" spans="1:9" ht="30" x14ac:dyDescent="0.25">
      <c r="B38" s="313" t="s">
        <v>7</v>
      </c>
      <c r="C38" s="312" t="s">
        <v>419</v>
      </c>
      <c r="D38" s="323" t="s">
        <v>401</v>
      </c>
      <c r="E38" s="357" t="s">
        <v>1208</v>
      </c>
      <c r="F38" s="357" t="s">
        <v>1208</v>
      </c>
      <c r="G38" s="323"/>
      <c r="H38" s="358"/>
      <c r="I38" s="490" t="s">
        <v>601</v>
      </c>
    </row>
    <row r="39" spans="1:9" ht="30" x14ac:dyDescent="0.25">
      <c r="B39" s="163" t="s">
        <v>8</v>
      </c>
      <c r="C39" s="162" t="s">
        <v>420</v>
      </c>
      <c r="D39" s="155" t="s">
        <v>402</v>
      </c>
      <c r="E39" s="356" t="s">
        <v>1208</v>
      </c>
      <c r="F39" s="356" t="s">
        <v>1208</v>
      </c>
      <c r="G39" s="155"/>
      <c r="H39" s="109"/>
      <c r="I39" s="491"/>
    </row>
    <row r="40" spans="1:9" ht="15" customHeight="1" x14ac:dyDescent="0.25">
      <c r="A40" s="468"/>
      <c r="B40" s="425" t="s">
        <v>9</v>
      </c>
      <c r="C40" s="422" t="s">
        <v>421</v>
      </c>
      <c r="D40" s="461" t="s">
        <v>210</v>
      </c>
      <c r="E40" s="8" t="s">
        <v>84</v>
      </c>
      <c r="F40" s="8" t="s">
        <v>1179</v>
      </c>
      <c r="G40" s="164" t="s">
        <v>240</v>
      </c>
      <c r="H40" s="391" t="s">
        <v>625</v>
      </c>
      <c r="I40" s="491"/>
    </row>
    <row r="41" spans="1:9" x14ac:dyDescent="0.25">
      <c r="A41" s="468"/>
      <c r="B41" s="426"/>
      <c r="C41" s="423"/>
      <c r="D41" s="432"/>
      <c r="E41" s="6" t="s">
        <v>85</v>
      </c>
      <c r="F41" s="6" t="s">
        <v>1180</v>
      </c>
      <c r="G41" s="153" t="s">
        <v>241</v>
      </c>
      <c r="H41" s="392"/>
      <c r="I41" s="491"/>
    </row>
    <row r="42" spans="1:9" x14ac:dyDescent="0.25">
      <c r="A42" s="468"/>
      <c r="B42" s="426"/>
      <c r="C42" s="423"/>
      <c r="D42" s="432"/>
      <c r="E42" s="251" t="s">
        <v>86</v>
      </c>
      <c r="F42" s="275">
        <v>3</v>
      </c>
      <c r="G42" s="153" t="s">
        <v>242</v>
      </c>
      <c r="H42" s="392"/>
      <c r="I42" s="491"/>
    </row>
    <row r="43" spans="1:9" x14ac:dyDescent="0.25">
      <c r="A43" s="468"/>
      <c r="B43" s="426"/>
      <c r="C43" s="423"/>
      <c r="D43" s="432"/>
      <c r="E43" s="251" t="s">
        <v>87</v>
      </c>
      <c r="F43" s="275">
        <v>4</v>
      </c>
      <c r="G43" s="153" t="s">
        <v>243</v>
      </c>
      <c r="H43" s="392"/>
      <c r="I43" s="491"/>
    </row>
    <row r="44" spans="1:9" x14ac:dyDescent="0.25">
      <c r="A44" s="468"/>
      <c r="B44" s="426"/>
      <c r="C44" s="423"/>
      <c r="D44" s="432"/>
      <c r="E44" s="251" t="s">
        <v>88</v>
      </c>
      <c r="F44" s="275">
        <v>5</v>
      </c>
      <c r="G44" s="153" t="s">
        <v>244</v>
      </c>
      <c r="H44" s="392"/>
      <c r="I44" s="491"/>
    </row>
    <row r="45" spans="1:9" x14ac:dyDescent="0.25">
      <c r="A45" s="468"/>
      <c r="B45" s="426"/>
      <c r="C45" s="423"/>
      <c r="D45" s="432"/>
      <c r="E45" s="251" t="s">
        <v>89</v>
      </c>
      <c r="F45" s="275">
        <v>6</v>
      </c>
      <c r="G45" s="153" t="s">
        <v>245</v>
      </c>
      <c r="H45" s="392"/>
      <c r="I45" s="491"/>
    </row>
    <row r="46" spans="1:9" x14ac:dyDescent="0.25">
      <c r="A46" s="468"/>
      <c r="B46" s="426"/>
      <c r="C46" s="423"/>
      <c r="D46" s="432"/>
      <c r="E46" s="251" t="s">
        <v>90</v>
      </c>
      <c r="F46" s="275">
        <v>7</v>
      </c>
      <c r="G46" s="153" t="s">
        <v>246</v>
      </c>
      <c r="H46" s="392"/>
      <c r="I46" s="491"/>
    </row>
    <row r="47" spans="1:9" ht="15" customHeight="1" x14ac:dyDescent="0.25">
      <c r="A47" s="468"/>
      <c r="B47" s="426"/>
      <c r="C47" s="423"/>
      <c r="D47" s="432"/>
      <c r="E47" s="251" t="s">
        <v>91</v>
      </c>
      <c r="F47" s="275">
        <v>8</v>
      </c>
      <c r="G47" s="153" t="s">
        <v>247</v>
      </c>
      <c r="H47" s="392"/>
      <c r="I47" s="491"/>
    </row>
    <row r="48" spans="1:9" x14ac:dyDescent="0.25">
      <c r="A48" s="151"/>
      <c r="B48" s="427"/>
      <c r="C48" s="424"/>
      <c r="D48" s="433"/>
      <c r="E48" s="253" t="s">
        <v>598</v>
      </c>
      <c r="F48" s="278">
        <v>9</v>
      </c>
      <c r="G48" s="165" t="s">
        <v>608</v>
      </c>
      <c r="H48" s="410"/>
      <c r="I48" s="491"/>
    </row>
    <row r="49" spans="1:9" ht="15" customHeight="1" x14ac:dyDescent="0.25">
      <c r="A49" s="468"/>
      <c r="B49" s="440" t="s">
        <v>10</v>
      </c>
      <c r="C49" s="447" t="s">
        <v>422</v>
      </c>
      <c r="D49" s="462" t="s">
        <v>211</v>
      </c>
      <c r="E49" s="39" t="s">
        <v>92</v>
      </c>
      <c r="F49" s="39" t="s">
        <v>1179</v>
      </c>
      <c r="G49" s="166"/>
      <c r="H49" s="400" t="s">
        <v>625</v>
      </c>
      <c r="I49" s="491"/>
    </row>
    <row r="50" spans="1:9" x14ac:dyDescent="0.25">
      <c r="A50" s="468"/>
      <c r="B50" s="440"/>
      <c r="C50" s="447"/>
      <c r="D50" s="462"/>
      <c r="E50" s="39" t="s">
        <v>93</v>
      </c>
      <c r="F50" s="39" t="s">
        <v>1180</v>
      </c>
      <c r="G50" s="166"/>
      <c r="H50" s="398"/>
      <c r="I50" s="491"/>
    </row>
    <row r="51" spans="1:9" x14ac:dyDescent="0.25">
      <c r="A51" s="468"/>
      <c r="B51" s="440"/>
      <c r="C51" s="447"/>
      <c r="D51" s="462"/>
      <c r="E51" s="39" t="s">
        <v>94</v>
      </c>
      <c r="F51" s="39" t="s">
        <v>1181</v>
      </c>
      <c r="G51" s="166"/>
      <c r="H51" s="398"/>
      <c r="I51" s="491"/>
    </row>
    <row r="52" spans="1:9" x14ac:dyDescent="0.25">
      <c r="A52" s="468"/>
      <c r="B52" s="440"/>
      <c r="C52" s="447"/>
      <c r="D52" s="462"/>
      <c r="E52" s="39" t="s">
        <v>95</v>
      </c>
      <c r="F52" s="39" t="s">
        <v>1182</v>
      </c>
      <c r="G52" s="166"/>
      <c r="H52" s="398"/>
      <c r="I52" s="491"/>
    </row>
    <row r="53" spans="1:9" ht="15" customHeight="1" x14ac:dyDescent="0.25">
      <c r="A53" s="468"/>
      <c r="B53" s="440"/>
      <c r="C53" s="447"/>
      <c r="D53" s="462"/>
      <c r="E53" s="39" t="s">
        <v>96</v>
      </c>
      <c r="F53" s="39" t="s">
        <v>1183</v>
      </c>
      <c r="G53" s="166"/>
      <c r="H53" s="398"/>
      <c r="I53" s="491"/>
    </row>
    <row r="54" spans="1:9" x14ac:dyDescent="0.25">
      <c r="A54" s="151"/>
      <c r="B54" s="441"/>
      <c r="C54" s="448"/>
      <c r="D54" s="463"/>
      <c r="E54" s="39" t="s">
        <v>598</v>
      </c>
      <c r="F54" s="39" t="s">
        <v>1184</v>
      </c>
      <c r="G54" s="166" t="s">
        <v>608</v>
      </c>
      <c r="H54" s="399"/>
      <c r="I54" s="491"/>
    </row>
    <row r="55" spans="1:9" ht="28.5" customHeight="1" x14ac:dyDescent="0.25">
      <c r="A55" s="468"/>
      <c r="B55" s="425" t="s">
        <v>11</v>
      </c>
      <c r="C55" s="422" t="s">
        <v>423</v>
      </c>
      <c r="D55" s="461" t="s">
        <v>212</v>
      </c>
      <c r="E55" s="8" t="s">
        <v>71</v>
      </c>
      <c r="F55" s="8" t="s">
        <v>1179</v>
      </c>
      <c r="G55" s="164" t="s">
        <v>230</v>
      </c>
      <c r="H55" s="391" t="s">
        <v>625</v>
      </c>
      <c r="I55" s="491"/>
    </row>
    <row r="56" spans="1:9" ht="28.5" customHeight="1" x14ac:dyDescent="0.25">
      <c r="A56" s="468"/>
      <c r="B56" s="426"/>
      <c r="C56" s="423"/>
      <c r="D56" s="432"/>
      <c r="E56" s="6" t="s">
        <v>72</v>
      </c>
      <c r="F56" s="6" t="s">
        <v>1180</v>
      </c>
      <c r="G56" s="153" t="s">
        <v>231</v>
      </c>
      <c r="H56" s="392"/>
      <c r="I56" s="491"/>
    </row>
    <row r="57" spans="1:9" ht="28.5" customHeight="1" x14ac:dyDescent="0.25">
      <c r="A57" s="151"/>
      <c r="B57" s="427"/>
      <c r="C57" s="424"/>
      <c r="D57" s="433"/>
      <c r="E57" s="12" t="s">
        <v>598</v>
      </c>
      <c r="F57" s="12" t="s">
        <v>1181</v>
      </c>
      <c r="G57" s="165" t="s">
        <v>608</v>
      </c>
      <c r="H57" s="410"/>
      <c r="I57" s="491"/>
    </row>
    <row r="58" spans="1:9" ht="27" customHeight="1" x14ac:dyDescent="0.25">
      <c r="B58" s="163" t="s">
        <v>12</v>
      </c>
      <c r="C58" s="479" t="s">
        <v>425</v>
      </c>
      <c r="D58" s="405" t="s">
        <v>568</v>
      </c>
      <c r="E58" s="256"/>
      <c r="F58" s="272"/>
      <c r="G58" s="155"/>
      <c r="H58" s="400" t="s">
        <v>1280</v>
      </c>
      <c r="I58" s="491"/>
    </row>
    <row r="59" spans="1:9" ht="27" customHeight="1" x14ac:dyDescent="0.25">
      <c r="B59" s="41" t="s">
        <v>13</v>
      </c>
      <c r="C59" s="480"/>
      <c r="D59" s="406"/>
      <c r="E59" s="43"/>
      <c r="F59" s="43"/>
      <c r="G59" s="373" t="s">
        <v>1271</v>
      </c>
      <c r="H59" s="399"/>
      <c r="I59" s="491"/>
    </row>
    <row r="60" spans="1:9" ht="27" customHeight="1" x14ac:dyDescent="0.25">
      <c r="B60" s="15" t="s">
        <v>14</v>
      </c>
      <c r="C60" s="473" t="s">
        <v>424</v>
      </c>
      <c r="D60" s="459" t="s">
        <v>594</v>
      </c>
      <c r="E60" s="10"/>
      <c r="F60" s="10"/>
      <c r="G60" s="375"/>
      <c r="H60" s="391" t="s">
        <v>1280</v>
      </c>
      <c r="I60" s="491"/>
    </row>
    <row r="61" spans="1:9" ht="27" customHeight="1" thickBot="1" x14ac:dyDescent="0.3">
      <c r="B61" s="193" t="s">
        <v>15</v>
      </c>
      <c r="C61" s="474"/>
      <c r="D61" s="460"/>
      <c r="E61" s="194"/>
      <c r="F61" s="194"/>
      <c r="G61" s="373" t="s">
        <v>1271</v>
      </c>
      <c r="H61" s="393"/>
      <c r="I61" s="492"/>
    </row>
    <row r="62" spans="1:9" ht="30" customHeight="1" x14ac:dyDescent="0.25">
      <c r="B62" s="204" t="s">
        <v>16</v>
      </c>
      <c r="C62" s="475" t="s">
        <v>426</v>
      </c>
      <c r="D62" s="205" t="s">
        <v>403</v>
      </c>
      <c r="E62" s="206"/>
      <c r="F62" s="206"/>
      <c r="G62" s="205"/>
      <c r="H62" s="377" t="s">
        <v>1280</v>
      </c>
      <c r="I62" s="487" t="s">
        <v>602</v>
      </c>
    </row>
    <row r="63" spans="1:9" ht="30" x14ac:dyDescent="0.25">
      <c r="B63" s="207" t="s">
        <v>17</v>
      </c>
      <c r="C63" s="472"/>
      <c r="D63" s="208" t="s">
        <v>404</v>
      </c>
      <c r="E63" s="209"/>
      <c r="F63" s="209"/>
      <c r="G63" s="208"/>
      <c r="H63" s="378"/>
      <c r="I63" s="493"/>
    </row>
    <row r="64" spans="1:9" ht="30" customHeight="1" x14ac:dyDescent="0.25">
      <c r="B64" s="207" t="s">
        <v>18</v>
      </c>
      <c r="C64" s="472"/>
      <c r="D64" s="208" t="s">
        <v>405</v>
      </c>
      <c r="E64" s="209"/>
      <c r="F64" s="209"/>
      <c r="G64" s="208"/>
      <c r="H64" s="229"/>
      <c r="I64" s="493"/>
    </row>
    <row r="65" spans="2:9" ht="45" x14ac:dyDescent="0.25">
      <c r="B65" s="207" t="s">
        <v>19</v>
      </c>
      <c r="C65" s="472"/>
      <c r="D65" s="208" t="s">
        <v>406</v>
      </c>
      <c r="E65" s="209"/>
      <c r="F65" s="209"/>
      <c r="G65" s="208"/>
      <c r="H65" s="210" t="s">
        <v>408</v>
      </c>
      <c r="I65" s="493"/>
    </row>
    <row r="66" spans="2:9" ht="30" x14ac:dyDescent="0.25">
      <c r="B66" s="425" t="s">
        <v>20</v>
      </c>
      <c r="C66" s="422" t="s">
        <v>427</v>
      </c>
      <c r="D66" s="461" t="s">
        <v>213</v>
      </c>
      <c r="E66" s="318" t="s">
        <v>97</v>
      </c>
      <c r="F66" s="318">
        <v>1</v>
      </c>
      <c r="G66" s="322" t="s">
        <v>248</v>
      </c>
      <c r="H66" s="391" t="s">
        <v>1281</v>
      </c>
      <c r="I66" s="493"/>
    </row>
    <row r="67" spans="2:9" x14ac:dyDescent="0.25">
      <c r="B67" s="426"/>
      <c r="C67" s="423"/>
      <c r="D67" s="432"/>
      <c r="E67" s="314" t="s">
        <v>98</v>
      </c>
      <c r="F67" s="314">
        <v>2</v>
      </c>
      <c r="G67" s="153" t="s">
        <v>249</v>
      </c>
      <c r="H67" s="392"/>
      <c r="I67" s="493"/>
    </row>
    <row r="68" spans="2:9" x14ac:dyDescent="0.25">
      <c r="B68" s="426"/>
      <c r="C68" s="423"/>
      <c r="D68" s="432"/>
      <c r="E68" s="314" t="s">
        <v>99</v>
      </c>
      <c r="F68" s="314">
        <v>3</v>
      </c>
      <c r="G68" s="153" t="s">
        <v>250</v>
      </c>
      <c r="H68" s="392"/>
      <c r="I68" s="493"/>
    </row>
    <row r="69" spans="2:9" x14ac:dyDescent="0.25">
      <c r="B69" s="426"/>
      <c r="C69" s="423"/>
      <c r="D69" s="432"/>
      <c r="E69" s="314" t="s">
        <v>100</v>
      </c>
      <c r="F69" s="314">
        <v>4</v>
      </c>
      <c r="G69" s="153" t="s">
        <v>251</v>
      </c>
      <c r="H69" s="392"/>
      <c r="I69" s="493"/>
    </row>
    <row r="70" spans="2:9" x14ac:dyDescent="0.25">
      <c r="B70" s="426"/>
      <c r="C70" s="423"/>
      <c r="D70" s="432"/>
      <c r="E70" s="314" t="s">
        <v>101</v>
      </c>
      <c r="F70" s="314">
        <v>5</v>
      </c>
      <c r="G70" s="153" t="s">
        <v>252</v>
      </c>
      <c r="H70" s="392"/>
      <c r="I70" s="493"/>
    </row>
    <row r="71" spans="2:9" ht="30" x14ac:dyDescent="0.25">
      <c r="B71" s="426"/>
      <c r="C71" s="423"/>
      <c r="D71" s="432"/>
      <c r="E71" s="314" t="s">
        <v>102</v>
      </c>
      <c r="F71" s="314">
        <v>6</v>
      </c>
      <c r="G71" s="153" t="s">
        <v>253</v>
      </c>
      <c r="H71" s="392" t="s">
        <v>626</v>
      </c>
      <c r="I71" s="493"/>
    </row>
    <row r="72" spans="2:9" ht="30" x14ac:dyDescent="0.25">
      <c r="B72" s="426"/>
      <c r="C72" s="423"/>
      <c r="D72" s="432"/>
      <c r="E72" s="314" t="s">
        <v>103</v>
      </c>
      <c r="F72" s="314">
        <v>7</v>
      </c>
      <c r="G72" s="153" t="s">
        <v>254</v>
      </c>
      <c r="H72" s="392"/>
      <c r="I72" s="493"/>
    </row>
    <row r="73" spans="2:9" ht="30" x14ac:dyDescent="0.25">
      <c r="B73" s="426"/>
      <c r="C73" s="423"/>
      <c r="D73" s="432"/>
      <c r="E73" s="314" t="s">
        <v>104</v>
      </c>
      <c r="F73" s="314">
        <v>8</v>
      </c>
      <c r="G73" s="153" t="s">
        <v>255</v>
      </c>
      <c r="H73" s="392"/>
      <c r="I73" s="493"/>
    </row>
    <row r="74" spans="2:9" x14ac:dyDescent="0.25">
      <c r="B74" s="426"/>
      <c r="C74" s="423"/>
      <c r="D74" s="432"/>
      <c r="E74" s="314" t="s">
        <v>83</v>
      </c>
      <c r="F74" s="314">
        <v>9</v>
      </c>
      <c r="G74" s="153" t="s">
        <v>256</v>
      </c>
      <c r="H74" s="392"/>
      <c r="I74" s="493"/>
    </row>
    <row r="75" spans="2:9" x14ac:dyDescent="0.25">
      <c r="B75" s="427"/>
      <c r="C75" s="424"/>
      <c r="D75" s="433"/>
      <c r="E75" s="315" t="s">
        <v>598</v>
      </c>
      <c r="F75" s="315">
        <v>10</v>
      </c>
      <c r="G75" s="323" t="s">
        <v>608</v>
      </c>
      <c r="H75" s="410"/>
      <c r="I75" s="493"/>
    </row>
    <row r="76" spans="2:9" ht="30" x14ac:dyDescent="0.25">
      <c r="B76" s="211" t="s">
        <v>21</v>
      </c>
      <c r="C76" s="471" t="s">
        <v>428</v>
      </c>
      <c r="D76" s="212" t="s">
        <v>569</v>
      </c>
      <c r="E76" s="257"/>
      <c r="F76" s="276"/>
      <c r="G76" s="212"/>
      <c r="H76" s="389" t="s">
        <v>627</v>
      </c>
      <c r="I76" s="493"/>
    </row>
    <row r="77" spans="2:9" ht="30" x14ac:dyDescent="0.25">
      <c r="B77" s="207" t="s">
        <v>22</v>
      </c>
      <c r="C77" s="472"/>
      <c r="D77" s="208" t="s">
        <v>570</v>
      </c>
      <c r="E77" s="209"/>
      <c r="F77" s="209"/>
      <c r="G77" s="208"/>
      <c r="H77" s="389"/>
      <c r="I77" s="493"/>
    </row>
    <row r="78" spans="2:9" ht="30" x14ac:dyDescent="0.25">
      <c r="B78" s="207" t="s">
        <v>23</v>
      </c>
      <c r="C78" s="472"/>
      <c r="D78" s="208" t="s">
        <v>571</v>
      </c>
      <c r="E78" s="209"/>
      <c r="F78" s="209"/>
      <c r="G78" s="208"/>
      <c r="H78" s="389"/>
      <c r="I78" s="493"/>
    </row>
    <row r="79" spans="2:9" ht="30" x14ac:dyDescent="0.25">
      <c r="B79" s="207" t="s">
        <v>24</v>
      </c>
      <c r="C79" s="472"/>
      <c r="D79" s="208" t="s">
        <v>572</v>
      </c>
      <c r="E79" s="209"/>
      <c r="F79" s="209"/>
      <c r="G79" s="208"/>
      <c r="H79" s="389"/>
      <c r="I79" s="493"/>
    </row>
    <row r="80" spans="2:9" ht="30" x14ac:dyDescent="0.25">
      <c r="B80" s="207" t="s">
        <v>25</v>
      </c>
      <c r="C80" s="472"/>
      <c r="D80" s="208" t="s">
        <v>573</v>
      </c>
      <c r="E80" s="209"/>
      <c r="F80" s="209"/>
      <c r="G80" s="208"/>
      <c r="H80" s="389"/>
      <c r="I80" s="493"/>
    </row>
    <row r="81" spans="2:9" ht="30" x14ac:dyDescent="0.25">
      <c r="B81" s="207" t="s">
        <v>26</v>
      </c>
      <c r="C81" s="472"/>
      <c r="D81" s="208" t="s">
        <v>574</v>
      </c>
      <c r="E81" s="209"/>
      <c r="F81" s="209"/>
      <c r="G81" s="208"/>
      <c r="H81" s="389"/>
      <c r="I81" s="493"/>
    </row>
    <row r="82" spans="2:9" ht="30" x14ac:dyDescent="0.25">
      <c r="B82" s="207" t="s">
        <v>27</v>
      </c>
      <c r="C82" s="472"/>
      <c r="D82" s="208" t="s">
        <v>575</v>
      </c>
      <c r="E82" s="209"/>
      <c r="F82" s="209"/>
      <c r="G82" s="208"/>
      <c r="H82" s="390"/>
      <c r="I82" s="493"/>
    </row>
    <row r="83" spans="2:9" ht="120" x14ac:dyDescent="0.25">
      <c r="B83" s="207" t="s">
        <v>28</v>
      </c>
      <c r="C83" s="472"/>
      <c r="D83" s="208" t="s">
        <v>407</v>
      </c>
      <c r="E83" s="209"/>
      <c r="F83" s="209"/>
      <c r="G83" s="208"/>
      <c r="H83" s="213" t="s">
        <v>628</v>
      </c>
      <c r="I83" s="493"/>
    </row>
    <row r="84" spans="2:9" ht="21.75" x14ac:dyDescent="0.25">
      <c r="B84" s="425" t="s">
        <v>29</v>
      </c>
      <c r="C84" s="422" t="s">
        <v>429</v>
      </c>
      <c r="D84" s="461" t="s">
        <v>597</v>
      </c>
      <c r="E84" s="8" t="s">
        <v>79</v>
      </c>
      <c r="F84" s="8" t="s">
        <v>1179</v>
      </c>
      <c r="G84" s="164" t="s">
        <v>286</v>
      </c>
      <c r="H84" s="391" t="s">
        <v>629</v>
      </c>
      <c r="I84" s="493"/>
    </row>
    <row r="85" spans="2:9" x14ac:dyDescent="0.25">
      <c r="B85" s="426"/>
      <c r="C85" s="423"/>
      <c r="D85" s="432"/>
      <c r="E85" s="6" t="s">
        <v>105</v>
      </c>
      <c r="F85" s="6" t="s">
        <v>1180</v>
      </c>
      <c r="G85" s="153" t="s">
        <v>257</v>
      </c>
      <c r="H85" s="392"/>
      <c r="I85" s="493"/>
    </row>
    <row r="86" spans="2:9" x14ac:dyDescent="0.25">
      <c r="B86" s="426"/>
      <c r="C86" s="423"/>
      <c r="D86" s="432"/>
      <c r="E86" s="6" t="s">
        <v>80</v>
      </c>
      <c r="F86" s="6" t="s">
        <v>1181</v>
      </c>
      <c r="G86" s="153" t="s">
        <v>258</v>
      </c>
      <c r="H86" s="392"/>
      <c r="I86" s="493"/>
    </row>
    <row r="87" spans="2:9" x14ac:dyDescent="0.25">
      <c r="B87" s="426"/>
      <c r="C87" s="423"/>
      <c r="D87" s="432"/>
      <c r="E87" s="6" t="s">
        <v>81</v>
      </c>
      <c r="F87" s="6" t="s">
        <v>1185</v>
      </c>
      <c r="G87" s="153" t="s">
        <v>259</v>
      </c>
      <c r="H87" s="392"/>
      <c r="I87" s="493"/>
    </row>
    <row r="88" spans="2:9" ht="30" x14ac:dyDescent="0.25">
      <c r="B88" s="426"/>
      <c r="C88" s="423"/>
      <c r="D88" s="432"/>
      <c r="E88" s="6" t="s">
        <v>102</v>
      </c>
      <c r="F88" s="6" t="s">
        <v>1182</v>
      </c>
      <c r="G88" s="153" t="s">
        <v>260</v>
      </c>
      <c r="H88" s="392"/>
      <c r="I88" s="493"/>
    </row>
    <row r="89" spans="2:9" x14ac:dyDescent="0.25">
      <c r="B89" s="426"/>
      <c r="C89" s="423"/>
      <c r="D89" s="432"/>
      <c r="E89" s="6" t="s">
        <v>74</v>
      </c>
      <c r="F89" s="6" t="s">
        <v>1183</v>
      </c>
      <c r="G89" s="153" t="s">
        <v>287</v>
      </c>
      <c r="H89" s="392"/>
      <c r="I89" s="493"/>
    </row>
    <row r="90" spans="2:9" ht="15" customHeight="1" x14ac:dyDescent="0.25">
      <c r="B90" s="426"/>
      <c r="C90" s="423"/>
      <c r="D90" s="432"/>
      <c r="E90" s="6" t="s">
        <v>106</v>
      </c>
      <c r="F90" s="6" t="s">
        <v>1184</v>
      </c>
      <c r="G90" s="153" t="s">
        <v>261</v>
      </c>
      <c r="H90" s="392"/>
      <c r="I90" s="493"/>
    </row>
    <row r="91" spans="2:9" x14ac:dyDescent="0.25">
      <c r="B91" s="426"/>
      <c r="C91" s="423"/>
      <c r="D91" s="432"/>
      <c r="E91" s="6" t="s">
        <v>107</v>
      </c>
      <c r="F91" s="6" t="s">
        <v>1186</v>
      </c>
      <c r="G91" s="153" t="s">
        <v>262</v>
      </c>
      <c r="H91" s="392"/>
      <c r="I91" s="493"/>
    </row>
    <row r="92" spans="2:9" x14ac:dyDescent="0.25">
      <c r="B92" s="426"/>
      <c r="C92" s="423"/>
      <c r="D92" s="432"/>
      <c r="E92" s="6" t="s">
        <v>83</v>
      </c>
      <c r="F92" s="6" t="s">
        <v>1187</v>
      </c>
      <c r="G92" s="153" t="s">
        <v>263</v>
      </c>
      <c r="H92" s="392"/>
      <c r="I92" s="493"/>
    </row>
    <row r="93" spans="2:9" x14ac:dyDescent="0.25">
      <c r="B93" s="427"/>
      <c r="C93" s="424"/>
      <c r="D93" s="432"/>
      <c r="E93" s="6" t="s">
        <v>598</v>
      </c>
      <c r="F93" s="6" t="s">
        <v>1188</v>
      </c>
      <c r="G93" s="153" t="s">
        <v>608</v>
      </c>
      <c r="H93" s="410"/>
      <c r="I93" s="493"/>
    </row>
    <row r="94" spans="2:9" x14ac:dyDescent="0.25">
      <c r="B94" s="419" t="s">
        <v>30</v>
      </c>
      <c r="C94" s="416" t="s">
        <v>430</v>
      </c>
      <c r="D94" s="450" t="s">
        <v>214</v>
      </c>
      <c r="E94" s="214" t="s">
        <v>108</v>
      </c>
      <c r="F94" s="214" t="s">
        <v>1179</v>
      </c>
      <c r="G94" s="215" t="s">
        <v>264</v>
      </c>
      <c r="H94" s="388" t="s">
        <v>630</v>
      </c>
      <c r="I94" s="493"/>
    </row>
    <row r="95" spans="2:9" x14ac:dyDescent="0.25">
      <c r="B95" s="420"/>
      <c r="C95" s="417"/>
      <c r="D95" s="451"/>
      <c r="E95" s="216" t="s">
        <v>83</v>
      </c>
      <c r="F95" s="216" t="s">
        <v>1180</v>
      </c>
      <c r="G95" s="217" t="s">
        <v>265</v>
      </c>
      <c r="H95" s="389"/>
      <c r="I95" s="493"/>
    </row>
    <row r="96" spans="2:9" ht="15.75" thickBot="1" x14ac:dyDescent="0.3">
      <c r="B96" s="442"/>
      <c r="C96" s="449"/>
      <c r="D96" s="452"/>
      <c r="E96" s="218" t="s">
        <v>598</v>
      </c>
      <c r="F96" s="218" t="s">
        <v>1181</v>
      </c>
      <c r="G96" s="219" t="s">
        <v>608</v>
      </c>
      <c r="H96" s="401"/>
      <c r="I96" s="494"/>
    </row>
    <row r="97" spans="2:9" x14ac:dyDescent="0.25">
      <c r="B97" s="438" t="s">
        <v>31</v>
      </c>
      <c r="C97" s="437" t="s">
        <v>431</v>
      </c>
      <c r="D97" s="431" t="s">
        <v>215</v>
      </c>
      <c r="E97" s="187" t="s">
        <v>71</v>
      </c>
      <c r="F97" s="187" t="s">
        <v>1179</v>
      </c>
      <c r="G97" s="188" t="s">
        <v>230</v>
      </c>
      <c r="H97" s="495" t="s">
        <v>631</v>
      </c>
      <c r="I97" s="490" t="s">
        <v>603</v>
      </c>
    </row>
    <row r="98" spans="2:9" x14ac:dyDescent="0.25">
      <c r="B98" s="426"/>
      <c r="C98" s="423"/>
      <c r="D98" s="432"/>
      <c r="E98" s="6" t="s">
        <v>72</v>
      </c>
      <c r="F98" s="6" t="s">
        <v>1180</v>
      </c>
      <c r="G98" s="153" t="s">
        <v>231</v>
      </c>
      <c r="H98" s="392"/>
      <c r="I98" s="491"/>
    </row>
    <row r="99" spans="2:9" x14ac:dyDescent="0.25">
      <c r="B99" s="427"/>
      <c r="C99" s="424"/>
      <c r="D99" s="433"/>
      <c r="E99" s="12" t="s">
        <v>598</v>
      </c>
      <c r="F99" s="12" t="s">
        <v>1181</v>
      </c>
      <c r="G99" s="165" t="s">
        <v>608</v>
      </c>
      <c r="H99" s="410"/>
      <c r="I99" s="491"/>
    </row>
    <row r="100" spans="2:9" ht="30.75" customHeight="1" x14ac:dyDescent="0.25">
      <c r="B100" s="439" t="s">
        <v>32</v>
      </c>
      <c r="C100" s="446" t="s">
        <v>432</v>
      </c>
      <c r="D100" s="470" t="s">
        <v>216</v>
      </c>
      <c r="E100" s="38" t="s">
        <v>71</v>
      </c>
      <c r="F100" s="38" t="s">
        <v>1179</v>
      </c>
      <c r="G100" s="154" t="s">
        <v>230</v>
      </c>
      <c r="H100" s="400" t="s">
        <v>633</v>
      </c>
      <c r="I100" s="491"/>
    </row>
    <row r="101" spans="2:9" ht="30.75" customHeight="1" x14ac:dyDescent="0.25">
      <c r="B101" s="440"/>
      <c r="C101" s="447"/>
      <c r="D101" s="462"/>
      <c r="E101" s="39" t="s">
        <v>72</v>
      </c>
      <c r="F101" s="39" t="s">
        <v>1180</v>
      </c>
      <c r="G101" s="166" t="s">
        <v>231</v>
      </c>
      <c r="H101" s="398"/>
      <c r="I101" s="491"/>
    </row>
    <row r="102" spans="2:9" ht="30.75" customHeight="1" x14ac:dyDescent="0.25">
      <c r="B102" s="441"/>
      <c r="C102" s="448"/>
      <c r="D102" s="463"/>
      <c r="E102" s="40" t="s">
        <v>598</v>
      </c>
      <c r="F102" s="40" t="s">
        <v>1181</v>
      </c>
      <c r="G102" s="155" t="s">
        <v>608</v>
      </c>
      <c r="H102" s="399"/>
      <c r="I102" s="491"/>
    </row>
    <row r="103" spans="2:9" ht="15" customHeight="1" x14ac:dyDescent="0.25">
      <c r="B103" s="425" t="s">
        <v>33</v>
      </c>
      <c r="C103" s="422" t="s">
        <v>433</v>
      </c>
      <c r="D103" s="461" t="s">
        <v>217</v>
      </c>
      <c r="E103" s="8" t="s">
        <v>109</v>
      </c>
      <c r="F103" s="8" t="s">
        <v>1179</v>
      </c>
      <c r="G103" s="164" t="s">
        <v>266</v>
      </c>
      <c r="H103" s="391" t="s">
        <v>632</v>
      </c>
      <c r="I103" s="491"/>
    </row>
    <row r="104" spans="2:9" ht="30" x14ac:dyDescent="0.25">
      <c r="B104" s="426"/>
      <c r="C104" s="423"/>
      <c r="D104" s="432"/>
      <c r="E104" s="6" t="s">
        <v>110</v>
      </c>
      <c r="F104" s="6" t="s">
        <v>1180</v>
      </c>
      <c r="G104" s="153" t="s">
        <v>267</v>
      </c>
      <c r="H104" s="392"/>
      <c r="I104" s="491"/>
    </row>
    <row r="105" spans="2:9" ht="45" x14ac:dyDescent="0.25">
      <c r="B105" s="426"/>
      <c r="C105" s="423"/>
      <c r="D105" s="432"/>
      <c r="E105" s="6" t="s">
        <v>111</v>
      </c>
      <c r="F105" s="6" t="s">
        <v>1181</v>
      </c>
      <c r="G105" s="153" t="s">
        <v>268</v>
      </c>
      <c r="H105" s="392"/>
      <c r="I105" s="491"/>
    </row>
    <row r="106" spans="2:9" x14ac:dyDescent="0.25">
      <c r="B106" s="426"/>
      <c r="C106" s="423"/>
      <c r="D106" s="432"/>
      <c r="E106" s="251" t="s">
        <v>112</v>
      </c>
      <c r="F106" s="275">
        <v>4</v>
      </c>
      <c r="G106" s="153" t="s">
        <v>288</v>
      </c>
      <c r="H106" s="392"/>
      <c r="I106" s="491"/>
    </row>
    <row r="107" spans="2:9" x14ac:dyDescent="0.25">
      <c r="B107" s="427"/>
      <c r="C107" s="424"/>
      <c r="D107" s="433"/>
      <c r="E107" s="253" t="s">
        <v>598</v>
      </c>
      <c r="F107" s="278">
        <v>5</v>
      </c>
      <c r="G107" s="165"/>
      <c r="H107" s="410"/>
      <c r="I107" s="491"/>
    </row>
    <row r="108" spans="2:9" ht="15" customHeight="1" x14ac:dyDescent="0.25">
      <c r="B108" s="439" t="s">
        <v>34</v>
      </c>
      <c r="C108" s="446" t="s">
        <v>434</v>
      </c>
      <c r="D108" s="470" t="s">
        <v>596</v>
      </c>
      <c r="E108" s="38" t="s">
        <v>71</v>
      </c>
      <c r="F108" s="38" t="s">
        <v>1179</v>
      </c>
      <c r="G108" s="154" t="s">
        <v>230</v>
      </c>
      <c r="H108" s="99" t="s">
        <v>409</v>
      </c>
      <c r="I108" s="491"/>
    </row>
    <row r="109" spans="2:9" ht="30" customHeight="1" x14ac:dyDescent="0.25">
      <c r="B109" s="440"/>
      <c r="C109" s="447"/>
      <c r="D109" s="462"/>
      <c r="E109" s="39" t="s">
        <v>72</v>
      </c>
      <c r="F109" s="39" t="s">
        <v>1180</v>
      </c>
      <c r="G109" s="166" t="s">
        <v>231</v>
      </c>
      <c r="H109" s="398" t="s">
        <v>631</v>
      </c>
      <c r="I109" s="491"/>
    </row>
    <row r="110" spans="2:9" x14ac:dyDescent="0.25">
      <c r="B110" s="441"/>
      <c r="C110" s="448"/>
      <c r="D110" s="463"/>
      <c r="E110" s="40" t="s">
        <v>598</v>
      </c>
      <c r="F110" s="40" t="s">
        <v>1181</v>
      </c>
      <c r="G110" s="155" t="s">
        <v>608</v>
      </c>
      <c r="H110" s="399"/>
      <c r="I110" s="491"/>
    </row>
    <row r="111" spans="2:9" x14ac:dyDescent="0.25">
      <c r="B111" s="425" t="s">
        <v>35</v>
      </c>
      <c r="C111" s="422" t="s">
        <v>435</v>
      </c>
      <c r="D111" s="461" t="s">
        <v>218</v>
      </c>
      <c r="E111" s="8" t="s">
        <v>113</v>
      </c>
      <c r="F111" s="8" t="s">
        <v>1179</v>
      </c>
      <c r="G111" s="164" t="s">
        <v>269</v>
      </c>
      <c r="H111" s="391" t="s">
        <v>634</v>
      </c>
      <c r="I111" s="491"/>
    </row>
    <row r="112" spans="2:9" x14ac:dyDescent="0.25">
      <c r="B112" s="426"/>
      <c r="C112" s="423"/>
      <c r="D112" s="432"/>
      <c r="E112" s="6" t="s">
        <v>114</v>
      </c>
      <c r="F112" s="6" t="s">
        <v>1180</v>
      </c>
      <c r="G112" s="153" t="s">
        <v>270</v>
      </c>
      <c r="H112" s="392"/>
      <c r="I112" s="491"/>
    </row>
    <row r="113" spans="2:9" x14ac:dyDescent="0.25">
      <c r="B113" s="426"/>
      <c r="C113" s="423"/>
      <c r="D113" s="432"/>
      <c r="E113" s="6" t="s">
        <v>115</v>
      </c>
      <c r="F113" s="6" t="s">
        <v>1181</v>
      </c>
      <c r="G113" s="153" t="s">
        <v>271</v>
      </c>
      <c r="H113" s="392"/>
      <c r="I113" s="491"/>
    </row>
    <row r="114" spans="2:9" ht="30" x14ac:dyDescent="0.25">
      <c r="B114" s="426"/>
      <c r="C114" s="423"/>
      <c r="D114" s="432"/>
      <c r="E114" s="6" t="s">
        <v>116</v>
      </c>
      <c r="F114" s="6" t="s">
        <v>1185</v>
      </c>
      <c r="G114" s="153" t="s">
        <v>272</v>
      </c>
      <c r="H114" s="392"/>
      <c r="I114" s="491"/>
    </row>
    <row r="115" spans="2:9" ht="15" customHeight="1" x14ac:dyDescent="0.25">
      <c r="B115" s="426"/>
      <c r="C115" s="423"/>
      <c r="D115" s="432"/>
      <c r="E115" s="6" t="s">
        <v>117</v>
      </c>
      <c r="F115" s="6" t="s">
        <v>1182</v>
      </c>
      <c r="G115" s="153" t="s">
        <v>273</v>
      </c>
      <c r="H115" s="392"/>
      <c r="I115" s="491"/>
    </row>
    <row r="116" spans="2:9" x14ac:dyDescent="0.25">
      <c r="B116" s="426"/>
      <c r="C116" s="423"/>
      <c r="D116" s="432"/>
      <c r="E116" s="251" t="s">
        <v>83</v>
      </c>
      <c r="F116" s="275">
        <v>6</v>
      </c>
      <c r="G116" s="156" t="s">
        <v>289</v>
      </c>
      <c r="H116" s="392"/>
      <c r="I116" s="491"/>
    </row>
    <row r="117" spans="2:9" x14ac:dyDescent="0.25">
      <c r="B117" s="427"/>
      <c r="C117" s="424"/>
      <c r="D117" s="433"/>
      <c r="E117" s="253" t="s">
        <v>598</v>
      </c>
      <c r="F117" s="278">
        <v>7</v>
      </c>
      <c r="G117" s="157" t="s">
        <v>608</v>
      </c>
      <c r="H117" s="410"/>
      <c r="I117" s="491"/>
    </row>
    <row r="118" spans="2:9" ht="30" x14ac:dyDescent="0.25">
      <c r="B118" s="439" t="s">
        <v>36</v>
      </c>
      <c r="C118" s="446" t="s">
        <v>436</v>
      </c>
      <c r="D118" s="470" t="s">
        <v>219</v>
      </c>
      <c r="E118" s="254" t="s">
        <v>110</v>
      </c>
      <c r="F118" s="270">
        <v>1</v>
      </c>
      <c r="G118" s="154" t="s">
        <v>267</v>
      </c>
      <c r="H118" s="400" t="s">
        <v>634</v>
      </c>
      <c r="I118" s="491"/>
    </row>
    <row r="119" spans="2:9" ht="30" x14ac:dyDescent="0.25">
      <c r="B119" s="440"/>
      <c r="C119" s="447"/>
      <c r="D119" s="462"/>
      <c r="E119" s="255" t="s">
        <v>118</v>
      </c>
      <c r="F119" s="271">
        <v>2</v>
      </c>
      <c r="G119" s="166" t="s">
        <v>290</v>
      </c>
      <c r="H119" s="398"/>
      <c r="I119" s="491"/>
    </row>
    <row r="120" spans="2:9" ht="15" customHeight="1" x14ac:dyDescent="0.25">
      <c r="B120" s="440"/>
      <c r="C120" s="447"/>
      <c r="D120" s="462"/>
      <c r="E120" s="255" t="s">
        <v>119</v>
      </c>
      <c r="F120" s="271">
        <v>3</v>
      </c>
      <c r="G120" s="166" t="s">
        <v>274</v>
      </c>
      <c r="H120" s="398"/>
      <c r="I120" s="491"/>
    </row>
    <row r="121" spans="2:9" x14ac:dyDescent="0.25">
      <c r="B121" s="441"/>
      <c r="C121" s="448"/>
      <c r="D121" s="463"/>
      <c r="E121" s="256" t="s">
        <v>598</v>
      </c>
      <c r="F121" s="272">
        <v>4</v>
      </c>
      <c r="G121" s="155" t="s">
        <v>608</v>
      </c>
      <c r="H121" s="399"/>
      <c r="I121" s="491"/>
    </row>
    <row r="122" spans="2:9" ht="24.75" customHeight="1" x14ac:dyDescent="0.25">
      <c r="B122" s="160" t="s">
        <v>37</v>
      </c>
      <c r="C122" s="484" t="s">
        <v>437</v>
      </c>
      <c r="D122" s="165" t="s">
        <v>410</v>
      </c>
      <c r="E122" s="253"/>
      <c r="F122" s="278"/>
      <c r="G122" s="372" t="s">
        <v>1272</v>
      </c>
      <c r="H122" s="391" t="s">
        <v>635</v>
      </c>
      <c r="I122" s="491"/>
    </row>
    <row r="123" spans="2:9" ht="24.75" customHeight="1" thickBot="1" x14ac:dyDescent="0.3">
      <c r="B123" s="159" t="s">
        <v>38</v>
      </c>
      <c r="C123" s="485"/>
      <c r="D123" s="164" t="s">
        <v>411</v>
      </c>
      <c r="E123" s="252"/>
      <c r="F123" s="274"/>
      <c r="G123" s="164"/>
      <c r="H123" s="392"/>
      <c r="I123" s="492"/>
    </row>
    <row r="124" spans="2:9" ht="45" x14ac:dyDescent="0.25">
      <c r="B124" s="204" t="s">
        <v>39</v>
      </c>
      <c r="C124" s="230" t="s">
        <v>438</v>
      </c>
      <c r="D124" s="205" t="s">
        <v>401</v>
      </c>
      <c r="E124" s="359" t="s">
        <v>1208</v>
      </c>
      <c r="F124" s="359" t="s">
        <v>1208</v>
      </c>
      <c r="G124" s="205"/>
      <c r="H124" s="231" t="s">
        <v>636</v>
      </c>
      <c r="I124" s="487" t="s">
        <v>604</v>
      </c>
    </row>
    <row r="125" spans="2:9" ht="45" x14ac:dyDescent="0.25">
      <c r="B125" s="15" t="s">
        <v>40</v>
      </c>
      <c r="C125" s="49" t="s">
        <v>439</v>
      </c>
      <c r="D125" s="323" t="s">
        <v>402</v>
      </c>
      <c r="E125" s="356" t="s">
        <v>1208</v>
      </c>
      <c r="F125" s="356" t="s">
        <v>1208</v>
      </c>
      <c r="G125" s="16"/>
      <c r="H125" s="201" t="s">
        <v>636</v>
      </c>
      <c r="I125" s="493"/>
    </row>
    <row r="126" spans="2:9" ht="45" customHeight="1" x14ac:dyDescent="0.25">
      <c r="B126" s="419" t="s">
        <v>41</v>
      </c>
      <c r="C126" s="416" t="s">
        <v>440</v>
      </c>
      <c r="D126" s="450" t="s">
        <v>210</v>
      </c>
      <c r="E126" s="214" t="s">
        <v>84</v>
      </c>
      <c r="F126" s="214" t="s">
        <v>1179</v>
      </c>
      <c r="G126" s="215" t="s">
        <v>240</v>
      </c>
      <c r="H126" s="388" t="s">
        <v>636</v>
      </c>
      <c r="I126" s="493"/>
    </row>
    <row r="127" spans="2:9" x14ac:dyDescent="0.25">
      <c r="B127" s="420"/>
      <c r="C127" s="417"/>
      <c r="D127" s="451"/>
      <c r="E127" s="216" t="s">
        <v>85</v>
      </c>
      <c r="F127" s="216" t="s">
        <v>1180</v>
      </c>
      <c r="G127" s="217" t="s">
        <v>241</v>
      </c>
      <c r="H127" s="389"/>
      <c r="I127" s="493"/>
    </row>
    <row r="128" spans="2:9" x14ac:dyDescent="0.25">
      <c r="B128" s="420"/>
      <c r="C128" s="417"/>
      <c r="D128" s="451"/>
      <c r="E128" s="320" t="s">
        <v>86</v>
      </c>
      <c r="F128" s="320">
        <v>3</v>
      </c>
      <c r="G128" s="217" t="s">
        <v>242</v>
      </c>
      <c r="H128" s="389"/>
      <c r="I128" s="493"/>
    </row>
    <row r="129" spans="2:9" x14ac:dyDescent="0.25">
      <c r="B129" s="420"/>
      <c r="C129" s="417"/>
      <c r="D129" s="451"/>
      <c r="E129" s="320" t="s">
        <v>87</v>
      </c>
      <c r="F129" s="320">
        <v>4</v>
      </c>
      <c r="G129" s="217" t="s">
        <v>243</v>
      </c>
      <c r="H129" s="389"/>
      <c r="I129" s="493"/>
    </row>
    <row r="130" spans="2:9" x14ac:dyDescent="0.25">
      <c r="B130" s="420"/>
      <c r="C130" s="417"/>
      <c r="D130" s="451"/>
      <c r="E130" s="320" t="s">
        <v>88</v>
      </c>
      <c r="F130" s="320">
        <v>5</v>
      </c>
      <c r="G130" s="217" t="s">
        <v>244</v>
      </c>
      <c r="H130" s="389"/>
      <c r="I130" s="493"/>
    </row>
    <row r="131" spans="2:9" x14ac:dyDescent="0.25">
      <c r="B131" s="420"/>
      <c r="C131" s="417"/>
      <c r="D131" s="451"/>
      <c r="E131" s="320" t="s">
        <v>89</v>
      </c>
      <c r="F131" s="320">
        <v>6</v>
      </c>
      <c r="G131" s="217" t="s">
        <v>245</v>
      </c>
      <c r="H131" s="389"/>
      <c r="I131" s="493"/>
    </row>
    <row r="132" spans="2:9" ht="15" customHeight="1" x14ac:dyDescent="0.25">
      <c r="B132" s="420"/>
      <c r="C132" s="417"/>
      <c r="D132" s="451"/>
      <c r="E132" s="320" t="s">
        <v>90</v>
      </c>
      <c r="F132" s="320">
        <v>7</v>
      </c>
      <c r="G132" s="217" t="s">
        <v>246</v>
      </c>
      <c r="H132" s="389"/>
      <c r="I132" s="493"/>
    </row>
    <row r="133" spans="2:9" x14ac:dyDescent="0.25">
      <c r="B133" s="420"/>
      <c r="C133" s="417"/>
      <c r="D133" s="451"/>
      <c r="E133" s="320" t="s">
        <v>91</v>
      </c>
      <c r="F133" s="320">
        <v>8</v>
      </c>
      <c r="G133" s="217" t="s">
        <v>247</v>
      </c>
      <c r="H133" s="389"/>
      <c r="I133" s="493"/>
    </row>
    <row r="134" spans="2:9" ht="15.75" thickBot="1" x14ac:dyDescent="0.3">
      <c r="B134" s="442"/>
      <c r="C134" s="449"/>
      <c r="D134" s="452"/>
      <c r="E134" s="321" t="s">
        <v>598</v>
      </c>
      <c r="F134" s="321">
        <v>9</v>
      </c>
      <c r="G134" s="219" t="s">
        <v>608</v>
      </c>
      <c r="H134" s="401"/>
      <c r="I134" s="494"/>
    </row>
    <row r="135" spans="2:9" ht="29.25" customHeight="1" x14ac:dyDescent="0.25">
      <c r="B135" s="438" t="s">
        <v>42</v>
      </c>
      <c r="C135" s="437" t="s">
        <v>441</v>
      </c>
      <c r="D135" s="431" t="s">
        <v>220</v>
      </c>
      <c r="E135" s="250" t="s">
        <v>71</v>
      </c>
      <c r="F135" s="277">
        <v>1</v>
      </c>
      <c r="G135" s="188" t="s">
        <v>230</v>
      </c>
      <c r="H135" s="202" t="s">
        <v>412</v>
      </c>
      <c r="I135" s="490" t="s">
        <v>605</v>
      </c>
    </row>
    <row r="136" spans="2:9" ht="29.25" customHeight="1" x14ac:dyDescent="0.25">
      <c r="B136" s="426"/>
      <c r="C136" s="423"/>
      <c r="D136" s="432"/>
      <c r="E136" s="251" t="s">
        <v>72</v>
      </c>
      <c r="F136" s="275">
        <v>2</v>
      </c>
      <c r="G136" s="153" t="s">
        <v>231</v>
      </c>
      <c r="H136" s="414" t="s">
        <v>637</v>
      </c>
      <c r="I136" s="491"/>
    </row>
    <row r="137" spans="2:9" ht="29.25" customHeight="1" x14ac:dyDescent="0.25">
      <c r="B137" s="427"/>
      <c r="C137" s="424"/>
      <c r="D137" s="432"/>
      <c r="E137" s="251" t="s">
        <v>598</v>
      </c>
      <c r="F137" s="275">
        <v>3</v>
      </c>
      <c r="G137" s="153" t="s">
        <v>608</v>
      </c>
      <c r="H137" s="415"/>
      <c r="I137" s="491"/>
    </row>
    <row r="138" spans="2:9" ht="15" customHeight="1" x14ac:dyDescent="0.25">
      <c r="B138" s="443" t="s">
        <v>43</v>
      </c>
      <c r="C138" s="446" t="s">
        <v>442</v>
      </c>
      <c r="D138" s="404" t="s">
        <v>323</v>
      </c>
      <c r="E138" s="254" t="s">
        <v>71</v>
      </c>
      <c r="F138" s="270">
        <v>1</v>
      </c>
      <c r="G138" s="105" t="s">
        <v>230</v>
      </c>
      <c r="H138" s="99" t="s">
        <v>460</v>
      </c>
      <c r="I138" s="491"/>
    </row>
    <row r="139" spans="2:9" x14ac:dyDescent="0.25">
      <c r="B139" s="444"/>
      <c r="C139" s="447"/>
      <c r="D139" s="405"/>
      <c r="E139" s="255" t="s">
        <v>72</v>
      </c>
      <c r="F139" s="271">
        <v>2</v>
      </c>
      <c r="G139" s="158" t="s">
        <v>231</v>
      </c>
      <c r="H139" s="402" t="s">
        <v>638</v>
      </c>
      <c r="I139" s="491"/>
    </row>
    <row r="140" spans="2:9" x14ac:dyDescent="0.25">
      <c r="B140" s="445"/>
      <c r="C140" s="447"/>
      <c r="D140" s="406"/>
      <c r="E140" s="256" t="s">
        <v>598</v>
      </c>
      <c r="F140" s="272">
        <v>3</v>
      </c>
      <c r="G140" s="106" t="s">
        <v>608</v>
      </c>
      <c r="H140" s="402"/>
      <c r="I140" s="491"/>
    </row>
    <row r="141" spans="2:9" x14ac:dyDescent="0.25">
      <c r="B141" s="443" t="s">
        <v>44</v>
      </c>
      <c r="C141" s="447"/>
      <c r="D141" s="404" t="s">
        <v>324</v>
      </c>
      <c r="E141" s="254" t="s">
        <v>71</v>
      </c>
      <c r="F141" s="270">
        <v>1</v>
      </c>
      <c r="G141" s="105" t="s">
        <v>230</v>
      </c>
      <c r="H141" s="402"/>
      <c r="I141" s="491"/>
    </row>
    <row r="142" spans="2:9" x14ac:dyDescent="0.25">
      <c r="B142" s="444"/>
      <c r="C142" s="447"/>
      <c r="D142" s="405"/>
      <c r="E142" s="255" t="s">
        <v>72</v>
      </c>
      <c r="F142" s="271">
        <v>2</v>
      </c>
      <c r="G142" s="158" t="s">
        <v>231</v>
      </c>
      <c r="H142" s="402"/>
      <c r="I142" s="491"/>
    </row>
    <row r="143" spans="2:9" x14ac:dyDescent="0.25">
      <c r="B143" s="445"/>
      <c r="C143" s="447"/>
      <c r="D143" s="406"/>
      <c r="E143" s="256" t="s">
        <v>598</v>
      </c>
      <c r="F143" s="272">
        <v>3</v>
      </c>
      <c r="G143" s="106" t="s">
        <v>608</v>
      </c>
      <c r="H143" s="402"/>
      <c r="I143" s="491"/>
    </row>
    <row r="144" spans="2:9" ht="15" customHeight="1" x14ac:dyDescent="0.25">
      <c r="B144" s="443" t="s">
        <v>45</v>
      </c>
      <c r="C144" s="447"/>
      <c r="D144" s="404" t="s">
        <v>325</v>
      </c>
      <c r="E144" s="254" t="s">
        <v>71</v>
      </c>
      <c r="F144" s="270">
        <v>1</v>
      </c>
      <c r="G144" s="105" t="s">
        <v>230</v>
      </c>
      <c r="H144" s="402"/>
      <c r="I144" s="491"/>
    </row>
    <row r="145" spans="2:9" x14ac:dyDescent="0.25">
      <c r="B145" s="444"/>
      <c r="C145" s="447"/>
      <c r="D145" s="405"/>
      <c r="E145" s="255" t="s">
        <v>72</v>
      </c>
      <c r="F145" s="271">
        <v>2</v>
      </c>
      <c r="G145" s="158" t="s">
        <v>231</v>
      </c>
      <c r="H145" s="402"/>
      <c r="I145" s="491"/>
    </row>
    <row r="146" spans="2:9" x14ac:dyDescent="0.25">
      <c r="B146" s="445"/>
      <c r="C146" s="447"/>
      <c r="D146" s="406"/>
      <c r="E146" s="256" t="s">
        <v>598</v>
      </c>
      <c r="F146" s="272">
        <v>3</v>
      </c>
      <c r="G146" s="106" t="s">
        <v>608</v>
      </c>
      <c r="H146" s="402"/>
      <c r="I146" s="491"/>
    </row>
    <row r="147" spans="2:9" x14ac:dyDescent="0.25">
      <c r="B147" s="443" t="s">
        <v>46</v>
      </c>
      <c r="C147" s="447"/>
      <c r="D147" s="404" t="s">
        <v>326</v>
      </c>
      <c r="E147" s="254" t="s">
        <v>71</v>
      </c>
      <c r="F147" s="270">
        <v>1</v>
      </c>
      <c r="G147" s="105" t="s">
        <v>230</v>
      </c>
      <c r="H147" s="402"/>
      <c r="I147" s="491"/>
    </row>
    <row r="148" spans="2:9" x14ac:dyDescent="0.25">
      <c r="B148" s="444"/>
      <c r="C148" s="447"/>
      <c r="D148" s="405"/>
      <c r="E148" s="255" t="s">
        <v>72</v>
      </c>
      <c r="F148" s="271">
        <v>2</v>
      </c>
      <c r="G148" s="158" t="s">
        <v>231</v>
      </c>
      <c r="H148" s="402"/>
      <c r="I148" s="491"/>
    </row>
    <row r="149" spans="2:9" x14ac:dyDescent="0.25">
      <c r="B149" s="445"/>
      <c r="C149" s="447"/>
      <c r="D149" s="406"/>
      <c r="E149" s="256" t="s">
        <v>598</v>
      </c>
      <c r="F149" s="272">
        <v>3</v>
      </c>
      <c r="G149" s="106" t="s">
        <v>608</v>
      </c>
      <c r="H149" s="402"/>
      <c r="I149" s="491"/>
    </row>
    <row r="150" spans="2:9" x14ac:dyDescent="0.25">
      <c r="B150" s="443" t="s">
        <v>47</v>
      </c>
      <c r="C150" s="447"/>
      <c r="D150" s="404" t="s">
        <v>327</v>
      </c>
      <c r="E150" s="254" t="s">
        <v>71</v>
      </c>
      <c r="F150" s="270">
        <v>1</v>
      </c>
      <c r="G150" s="105" t="s">
        <v>230</v>
      </c>
      <c r="H150" s="402"/>
      <c r="I150" s="491"/>
    </row>
    <row r="151" spans="2:9" x14ac:dyDescent="0.25">
      <c r="B151" s="444"/>
      <c r="C151" s="447"/>
      <c r="D151" s="405"/>
      <c r="E151" s="255" t="s">
        <v>72</v>
      </c>
      <c r="F151" s="271">
        <v>2</v>
      </c>
      <c r="G151" s="158" t="s">
        <v>231</v>
      </c>
      <c r="H151" s="402"/>
      <c r="I151" s="491"/>
    </row>
    <row r="152" spans="2:9" x14ac:dyDescent="0.25">
      <c r="B152" s="445"/>
      <c r="C152" s="447"/>
      <c r="D152" s="406"/>
      <c r="E152" s="256" t="s">
        <v>598</v>
      </c>
      <c r="F152" s="272">
        <v>3</v>
      </c>
      <c r="G152" s="106" t="s">
        <v>608</v>
      </c>
      <c r="H152" s="402"/>
      <c r="I152" s="491"/>
    </row>
    <row r="153" spans="2:9" x14ac:dyDescent="0.25">
      <c r="B153" s="443" t="s">
        <v>48</v>
      </c>
      <c r="C153" s="447"/>
      <c r="D153" s="404" t="s">
        <v>328</v>
      </c>
      <c r="E153" s="254" t="s">
        <v>71</v>
      </c>
      <c r="F153" s="270">
        <v>1</v>
      </c>
      <c r="G153" s="105" t="s">
        <v>230</v>
      </c>
      <c r="H153" s="402"/>
      <c r="I153" s="491"/>
    </row>
    <row r="154" spans="2:9" x14ac:dyDescent="0.25">
      <c r="B154" s="444"/>
      <c r="C154" s="447"/>
      <c r="D154" s="405"/>
      <c r="E154" s="255" t="s">
        <v>72</v>
      </c>
      <c r="F154" s="271">
        <v>2</v>
      </c>
      <c r="G154" s="158" t="s">
        <v>231</v>
      </c>
      <c r="H154" s="402"/>
      <c r="I154" s="491"/>
    </row>
    <row r="155" spans="2:9" x14ac:dyDescent="0.25">
      <c r="B155" s="445"/>
      <c r="C155" s="447"/>
      <c r="D155" s="406"/>
      <c r="E155" s="256" t="s">
        <v>598</v>
      </c>
      <c r="F155" s="272">
        <v>3</v>
      </c>
      <c r="G155" s="106" t="s">
        <v>608</v>
      </c>
      <c r="H155" s="402"/>
      <c r="I155" s="491"/>
    </row>
    <row r="156" spans="2:9" ht="21" customHeight="1" x14ac:dyDescent="0.25">
      <c r="B156" s="443" t="s">
        <v>49</v>
      </c>
      <c r="C156" s="447"/>
      <c r="D156" s="404" t="s">
        <v>329</v>
      </c>
      <c r="E156" s="254" t="s">
        <v>71</v>
      </c>
      <c r="F156" s="270">
        <v>1</v>
      </c>
      <c r="G156" s="105" t="s">
        <v>230</v>
      </c>
      <c r="H156" s="402"/>
      <c r="I156" s="491"/>
    </row>
    <row r="157" spans="2:9" ht="21" customHeight="1" x14ac:dyDescent="0.25">
      <c r="B157" s="444"/>
      <c r="C157" s="447"/>
      <c r="D157" s="405"/>
      <c r="E157" s="255" t="s">
        <v>72</v>
      </c>
      <c r="F157" s="271">
        <v>2</v>
      </c>
      <c r="G157" s="158" t="s">
        <v>231</v>
      </c>
      <c r="H157" s="402"/>
      <c r="I157" s="491"/>
    </row>
    <row r="158" spans="2:9" ht="21" customHeight="1" x14ac:dyDescent="0.25">
      <c r="B158" s="445"/>
      <c r="C158" s="447"/>
      <c r="D158" s="406"/>
      <c r="E158" s="256" t="s">
        <v>598</v>
      </c>
      <c r="F158" s="272">
        <v>3</v>
      </c>
      <c r="G158" s="106" t="s">
        <v>608</v>
      </c>
      <c r="H158" s="402"/>
      <c r="I158" s="491"/>
    </row>
    <row r="159" spans="2:9" x14ac:dyDescent="0.25">
      <c r="B159" s="443" t="s">
        <v>50</v>
      </c>
      <c r="C159" s="447"/>
      <c r="D159" s="405" t="s">
        <v>330</v>
      </c>
      <c r="E159" s="255" t="s">
        <v>71</v>
      </c>
      <c r="F159" s="271">
        <v>1</v>
      </c>
      <c r="G159" s="158" t="s">
        <v>230</v>
      </c>
      <c r="H159" s="402"/>
      <c r="I159" s="491"/>
    </row>
    <row r="160" spans="2:9" x14ac:dyDescent="0.25">
      <c r="B160" s="444"/>
      <c r="C160" s="447"/>
      <c r="D160" s="405"/>
      <c r="E160" s="255" t="s">
        <v>72</v>
      </c>
      <c r="F160" s="271">
        <v>2</v>
      </c>
      <c r="G160" s="158" t="s">
        <v>231</v>
      </c>
      <c r="H160" s="402"/>
      <c r="I160" s="491"/>
    </row>
    <row r="161" spans="2:9" x14ac:dyDescent="0.25">
      <c r="B161" s="445"/>
      <c r="C161" s="448"/>
      <c r="D161" s="406"/>
      <c r="E161" s="256" t="s">
        <v>598</v>
      </c>
      <c r="F161" s="272">
        <v>3</v>
      </c>
      <c r="G161" s="106" t="s">
        <v>608</v>
      </c>
      <c r="H161" s="403"/>
      <c r="I161" s="491"/>
    </row>
    <row r="162" spans="2:9" x14ac:dyDescent="0.25">
      <c r="B162" s="425" t="s">
        <v>51</v>
      </c>
      <c r="C162" s="422" t="s">
        <v>443</v>
      </c>
      <c r="D162" s="461" t="s">
        <v>221</v>
      </c>
      <c r="E162" s="252" t="s">
        <v>709</v>
      </c>
      <c r="F162" s="274">
        <v>1</v>
      </c>
      <c r="G162" s="164" t="s">
        <v>275</v>
      </c>
      <c r="H162" s="458" t="s">
        <v>639</v>
      </c>
      <c r="I162" s="491"/>
    </row>
    <row r="163" spans="2:9" x14ac:dyDescent="0.25">
      <c r="B163" s="426"/>
      <c r="C163" s="423"/>
      <c r="D163" s="432"/>
      <c r="E163" s="253" t="s">
        <v>713</v>
      </c>
      <c r="F163" s="278">
        <v>2</v>
      </c>
      <c r="G163" s="165" t="s">
        <v>277</v>
      </c>
      <c r="H163" s="408"/>
      <c r="I163" s="491"/>
    </row>
    <row r="164" spans="2:9" ht="30" x14ac:dyDescent="0.25">
      <c r="B164" s="426"/>
      <c r="C164" s="423"/>
      <c r="D164" s="432"/>
      <c r="E164" s="279" t="s">
        <v>710</v>
      </c>
      <c r="F164" s="279" t="s">
        <v>1181</v>
      </c>
      <c r="G164" s="164" t="s">
        <v>278</v>
      </c>
      <c r="H164" s="458" t="s">
        <v>640</v>
      </c>
      <c r="I164" s="491"/>
    </row>
    <row r="165" spans="2:9" ht="30" x14ac:dyDescent="0.25">
      <c r="B165" s="426"/>
      <c r="C165" s="423"/>
      <c r="D165" s="432"/>
      <c r="E165" s="251" t="s">
        <v>711</v>
      </c>
      <c r="F165" s="275">
        <v>4</v>
      </c>
      <c r="G165" s="153" t="s">
        <v>276</v>
      </c>
      <c r="H165" s="407"/>
      <c r="I165" s="491"/>
    </row>
    <row r="166" spans="2:9" ht="15" customHeight="1" x14ac:dyDescent="0.25">
      <c r="B166" s="426"/>
      <c r="C166" s="423"/>
      <c r="D166" s="432"/>
      <c r="E166" s="251" t="s">
        <v>712</v>
      </c>
      <c r="F166" s="275">
        <v>5</v>
      </c>
      <c r="G166" s="153" t="s">
        <v>279</v>
      </c>
      <c r="H166" s="407" t="s">
        <v>641</v>
      </c>
      <c r="I166" s="491"/>
    </row>
    <row r="167" spans="2:9" x14ac:dyDescent="0.25">
      <c r="B167" s="426"/>
      <c r="C167" s="423"/>
      <c r="D167" s="432"/>
      <c r="E167" s="251" t="s">
        <v>714</v>
      </c>
      <c r="F167" s="275">
        <v>6</v>
      </c>
      <c r="G167" s="153" t="s">
        <v>280</v>
      </c>
      <c r="H167" s="407"/>
      <c r="I167" s="491"/>
    </row>
    <row r="168" spans="2:9" x14ac:dyDescent="0.25">
      <c r="B168" s="426"/>
      <c r="C168" s="423"/>
      <c r="D168" s="432"/>
      <c r="E168" s="253" t="s">
        <v>715</v>
      </c>
      <c r="F168" s="278">
        <v>7</v>
      </c>
      <c r="G168" s="165" t="s">
        <v>461</v>
      </c>
      <c r="H168" s="407" t="s">
        <v>642</v>
      </c>
      <c r="I168" s="491"/>
    </row>
    <row r="169" spans="2:9" ht="15" customHeight="1" x14ac:dyDescent="0.25">
      <c r="B169" s="426"/>
      <c r="C169" s="423"/>
      <c r="D169" s="432"/>
      <c r="E169" s="251" t="s">
        <v>716</v>
      </c>
      <c r="F169" s="275">
        <v>8</v>
      </c>
      <c r="G169" s="153" t="s">
        <v>291</v>
      </c>
      <c r="H169" s="407"/>
      <c r="I169" s="491"/>
    </row>
    <row r="170" spans="2:9" x14ac:dyDescent="0.25">
      <c r="B170" s="426"/>
      <c r="C170" s="423"/>
      <c r="D170" s="432"/>
      <c r="E170" s="251" t="s">
        <v>717</v>
      </c>
      <c r="F170" s="275">
        <v>9</v>
      </c>
      <c r="G170" s="153" t="s">
        <v>292</v>
      </c>
      <c r="H170" s="407"/>
      <c r="I170" s="491"/>
    </row>
    <row r="171" spans="2:9" ht="15" customHeight="1" x14ac:dyDescent="0.25">
      <c r="B171" s="426"/>
      <c r="C171" s="423"/>
      <c r="D171" s="432"/>
      <c r="E171" s="251" t="s">
        <v>718</v>
      </c>
      <c r="F171" s="275">
        <v>10</v>
      </c>
      <c r="G171" s="156" t="s">
        <v>293</v>
      </c>
      <c r="H171" s="407"/>
      <c r="I171" s="491"/>
    </row>
    <row r="172" spans="2:9" x14ac:dyDescent="0.25">
      <c r="B172" s="426"/>
      <c r="C172" s="423"/>
      <c r="D172" s="432"/>
      <c r="E172" s="251" t="s">
        <v>719</v>
      </c>
      <c r="F172" s="275">
        <v>11</v>
      </c>
      <c r="G172" s="153" t="s">
        <v>281</v>
      </c>
      <c r="H172" s="407"/>
      <c r="I172" s="491"/>
    </row>
    <row r="173" spans="2:9" x14ac:dyDescent="0.25">
      <c r="B173" s="426"/>
      <c r="C173" s="423"/>
      <c r="D173" s="432"/>
      <c r="E173" s="253" t="s">
        <v>720</v>
      </c>
      <c r="F173" s="278">
        <v>12</v>
      </c>
      <c r="G173" s="165" t="s">
        <v>294</v>
      </c>
      <c r="H173" s="407"/>
      <c r="I173" s="491"/>
    </row>
    <row r="174" spans="2:9" x14ac:dyDescent="0.25">
      <c r="B174" s="427"/>
      <c r="C174" s="424"/>
      <c r="D174" s="432"/>
      <c r="E174" s="280" t="s">
        <v>598</v>
      </c>
      <c r="F174" s="280">
        <v>13</v>
      </c>
      <c r="G174" s="153" t="s">
        <v>608</v>
      </c>
      <c r="H174" s="408"/>
      <c r="I174" s="491"/>
    </row>
    <row r="175" spans="2:9" ht="44.25" customHeight="1" x14ac:dyDescent="0.25">
      <c r="B175" s="439" t="s">
        <v>52</v>
      </c>
      <c r="C175" s="446" t="s">
        <v>444</v>
      </c>
      <c r="D175" s="470" t="s">
        <v>222</v>
      </c>
      <c r="E175" s="254" t="s">
        <v>71</v>
      </c>
      <c r="F175" s="270">
        <v>1</v>
      </c>
      <c r="G175" s="154" t="s">
        <v>230</v>
      </c>
      <c r="H175" s="110" t="s">
        <v>462</v>
      </c>
      <c r="I175" s="491"/>
    </row>
    <row r="176" spans="2:9" ht="44.25" customHeight="1" x14ac:dyDescent="0.25">
      <c r="B176" s="440"/>
      <c r="C176" s="447"/>
      <c r="D176" s="462"/>
      <c r="E176" s="255" t="s">
        <v>72</v>
      </c>
      <c r="F176" s="271">
        <v>2</v>
      </c>
      <c r="G176" s="166" t="s">
        <v>231</v>
      </c>
      <c r="H176" s="398" t="s">
        <v>643</v>
      </c>
      <c r="I176" s="491"/>
    </row>
    <row r="177" spans="2:9" ht="44.25" customHeight="1" x14ac:dyDescent="0.25">
      <c r="B177" s="441"/>
      <c r="C177" s="448"/>
      <c r="D177" s="463"/>
      <c r="E177" s="256" t="s">
        <v>598</v>
      </c>
      <c r="F177" s="272">
        <v>3</v>
      </c>
      <c r="G177" s="155" t="s">
        <v>608</v>
      </c>
      <c r="H177" s="399"/>
      <c r="I177" s="491"/>
    </row>
    <row r="178" spans="2:9" ht="32.25" customHeight="1" x14ac:dyDescent="0.25">
      <c r="B178" s="159" t="s">
        <v>53</v>
      </c>
      <c r="C178" s="422" t="s">
        <v>445</v>
      </c>
      <c r="D178" s="432" t="s">
        <v>463</v>
      </c>
      <c r="E178" s="251"/>
      <c r="F178" s="275"/>
      <c r="G178" s="153"/>
      <c r="H178" s="391" t="s">
        <v>1282</v>
      </c>
      <c r="I178" s="491"/>
    </row>
    <row r="179" spans="2:9" ht="32.25" customHeight="1" x14ac:dyDescent="0.25">
      <c r="B179" s="160" t="s">
        <v>54</v>
      </c>
      <c r="C179" s="424"/>
      <c r="D179" s="432"/>
      <c r="E179" s="251"/>
      <c r="F179" s="275"/>
      <c r="G179" s="374" t="s">
        <v>1273</v>
      </c>
      <c r="H179" s="410"/>
      <c r="I179" s="491"/>
    </row>
    <row r="180" spans="2:9" x14ac:dyDescent="0.25">
      <c r="B180" s="439" t="s">
        <v>55</v>
      </c>
      <c r="C180" s="446" t="s">
        <v>446</v>
      </c>
      <c r="D180" s="470" t="s">
        <v>223</v>
      </c>
      <c r="E180" s="38" t="s">
        <v>120</v>
      </c>
      <c r="F180" s="38" t="s">
        <v>1179</v>
      </c>
      <c r="G180" s="154" t="s">
        <v>295</v>
      </c>
      <c r="H180" s="99" t="s">
        <v>464</v>
      </c>
      <c r="I180" s="491"/>
    </row>
    <row r="181" spans="2:9" x14ac:dyDescent="0.25">
      <c r="B181" s="440"/>
      <c r="C181" s="447"/>
      <c r="D181" s="462"/>
      <c r="E181" s="39" t="s">
        <v>121</v>
      </c>
      <c r="F181" s="39" t="s">
        <v>1180</v>
      </c>
      <c r="G181" s="166" t="s">
        <v>282</v>
      </c>
      <c r="H181" s="398" t="s">
        <v>465</v>
      </c>
      <c r="I181" s="491"/>
    </row>
    <row r="182" spans="2:9" x14ac:dyDescent="0.25">
      <c r="B182" s="440"/>
      <c r="C182" s="447"/>
      <c r="D182" s="462"/>
      <c r="E182" s="39" t="s">
        <v>122</v>
      </c>
      <c r="F182" s="39" t="s">
        <v>1181</v>
      </c>
      <c r="G182" s="166" t="s">
        <v>296</v>
      </c>
      <c r="H182" s="398"/>
      <c r="I182" s="491"/>
    </row>
    <row r="183" spans="2:9" x14ac:dyDescent="0.25">
      <c r="B183" s="440"/>
      <c r="C183" s="447"/>
      <c r="D183" s="462"/>
      <c r="E183" s="39" t="s">
        <v>123</v>
      </c>
      <c r="F183" s="39" t="s">
        <v>1185</v>
      </c>
      <c r="G183" s="166" t="s">
        <v>283</v>
      </c>
      <c r="H183" s="398"/>
      <c r="I183" s="491"/>
    </row>
    <row r="184" spans="2:9" x14ac:dyDescent="0.25">
      <c r="B184" s="440"/>
      <c r="C184" s="447"/>
      <c r="D184" s="462"/>
      <c r="E184" s="39" t="s">
        <v>124</v>
      </c>
      <c r="F184" s="39" t="s">
        <v>1182</v>
      </c>
      <c r="G184" s="166" t="s">
        <v>297</v>
      </c>
      <c r="H184" s="398"/>
      <c r="I184" s="491"/>
    </row>
    <row r="185" spans="2:9" x14ac:dyDescent="0.25">
      <c r="B185" s="440"/>
      <c r="C185" s="447"/>
      <c r="D185" s="462"/>
      <c r="E185" s="39" t="s">
        <v>83</v>
      </c>
      <c r="F185" s="39" t="s">
        <v>1183</v>
      </c>
      <c r="G185" s="166" t="s">
        <v>298</v>
      </c>
      <c r="H185" s="398"/>
      <c r="I185" s="491"/>
    </row>
    <row r="186" spans="2:9" ht="30" x14ac:dyDescent="0.25">
      <c r="B186" s="441"/>
      <c r="C186" s="448"/>
      <c r="D186" s="463"/>
      <c r="E186" s="40" t="s">
        <v>598</v>
      </c>
      <c r="F186" s="40" t="s">
        <v>1184</v>
      </c>
      <c r="G186" s="155" t="s">
        <v>608</v>
      </c>
      <c r="H186" s="161" t="s">
        <v>644</v>
      </c>
      <c r="I186" s="491"/>
    </row>
    <row r="187" spans="2:9" ht="33" customHeight="1" x14ac:dyDescent="0.25">
      <c r="B187" s="15" t="s">
        <v>56</v>
      </c>
      <c r="C187" s="473" t="s">
        <v>447</v>
      </c>
      <c r="D187" s="432" t="s">
        <v>466</v>
      </c>
      <c r="E187" s="253"/>
      <c r="F187" s="278"/>
      <c r="G187" s="165"/>
      <c r="H187" s="391" t="s">
        <v>1283</v>
      </c>
      <c r="I187" s="491"/>
    </row>
    <row r="188" spans="2:9" ht="33" customHeight="1" x14ac:dyDescent="0.25">
      <c r="B188" s="15" t="s">
        <v>57</v>
      </c>
      <c r="C188" s="473"/>
      <c r="D188" s="433"/>
      <c r="E188" s="10"/>
      <c r="F188" s="10"/>
      <c r="G188" s="373" t="s">
        <v>1274</v>
      </c>
      <c r="H188" s="410"/>
      <c r="I188" s="491"/>
    </row>
    <row r="189" spans="2:9" ht="27.75" customHeight="1" x14ac:dyDescent="0.25">
      <c r="B189" s="439" t="s">
        <v>58</v>
      </c>
      <c r="C189" s="446" t="s">
        <v>448</v>
      </c>
      <c r="D189" s="470" t="s">
        <v>331</v>
      </c>
      <c r="E189" s="38" t="s">
        <v>71</v>
      </c>
      <c r="F189" s="38" t="s">
        <v>1179</v>
      </c>
      <c r="G189" s="154" t="s">
        <v>230</v>
      </c>
      <c r="H189" s="400" t="s">
        <v>645</v>
      </c>
      <c r="I189" s="491"/>
    </row>
    <row r="190" spans="2:9" ht="27.75" customHeight="1" x14ac:dyDescent="0.25">
      <c r="B190" s="440"/>
      <c r="C190" s="447"/>
      <c r="D190" s="462"/>
      <c r="E190" s="39" t="s">
        <v>72</v>
      </c>
      <c r="F190" s="39" t="s">
        <v>1180</v>
      </c>
      <c r="G190" s="166" t="s">
        <v>231</v>
      </c>
      <c r="H190" s="398"/>
      <c r="I190" s="491"/>
    </row>
    <row r="191" spans="2:9" ht="27.75" customHeight="1" thickBot="1" x14ac:dyDescent="0.3">
      <c r="B191" s="481"/>
      <c r="C191" s="482"/>
      <c r="D191" s="483"/>
      <c r="E191" s="191" t="s">
        <v>598</v>
      </c>
      <c r="F191" s="191" t="s">
        <v>1181</v>
      </c>
      <c r="G191" s="192" t="s">
        <v>608</v>
      </c>
      <c r="H191" s="409"/>
      <c r="I191" s="492"/>
    </row>
    <row r="192" spans="2:9" ht="25.5" customHeight="1" x14ac:dyDescent="0.25">
      <c r="B192" s="438" t="s">
        <v>59</v>
      </c>
      <c r="C192" s="437" t="s">
        <v>449</v>
      </c>
      <c r="D192" s="431" t="s">
        <v>467</v>
      </c>
      <c r="E192" s="187" t="s">
        <v>71</v>
      </c>
      <c r="F192" s="187" t="s">
        <v>1179</v>
      </c>
      <c r="G192" s="188" t="s">
        <v>230</v>
      </c>
      <c r="H192" s="202" t="s">
        <v>468</v>
      </c>
      <c r="I192" s="487" t="s">
        <v>606</v>
      </c>
    </row>
    <row r="193" spans="2:9" ht="25.5" customHeight="1" x14ac:dyDescent="0.25">
      <c r="B193" s="426"/>
      <c r="C193" s="423"/>
      <c r="D193" s="432"/>
      <c r="E193" s="6" t="s">
        <v>72</v>
      </c>
      <c r="F193" s="6" t="s">
        <v>1180</v>
      </c>
      <c r="G193" s="153" t="s">
        <v>231</v>
      </c>
      <c r="H193" s="392" t="s">
        <v>646</v>
      </c>
      <c r="I193" s="493"/>
    </row>
    <row r="194" spans="2:9" ht="25.5" customHeight="1" x14ac:dyDescent="0.25">
      <c r="B194" s="427"/>
      <c r="C194" s="424"/>
      <c r="D194" s="433"/>
      <c r="E194" s="12" t="s">
        <v>598</v>
      </c>
      <c r="F194" s="12" t="s">
        <v>1181</v>
      </c>
      <c r="G194" s="165" t="s">
        <v>608</v>
      </c>
      <c r="H194" s="410"/>
      <c r="I194" s="493"/>
    </row>
    <row r="195" spans="2:9" ht="29.25" customHeight="1" x14ac:dyDescent="0.25">
      <c r="B195" s="207" t="s">
        <v>60</v>
      </c>
      <c r="C195" s="472" t="s">
        <v>450</v>
      </c>
      <c r="D195" s="450" t="s">
        <v>595</v>
      </c>
      <c r="E195" s="209"/>
      <c r="F195" s="209"/>
      <c r="G195" s="208"/>
      <c r="H195" s="388" t="s">
        <v>1284</v>
      </c>
      <c r="I195" s="493"/>
    </row>
    <row r="196" spans="2:9" ht="29.25" customHeight="1" x14ac:dyDescent="0.25">
      <c r="B196" s="207" t="s">
        <v>61</v>
      </c>
      <c r="C196" s="472"/>
      <c r="D196" s="478"/>
      <c r="E196" s="209"/>
      <c r="F196" s="209"/>
      <c r="G196" s="373" t="s">
        <v>1274</v>
      </c>
      <c r="H196" s="390"/>
      <c r="I196" s="493"/>
    </row>
    <row r="197" spans="2:9" ht="30" x14ac:dyDescent="0.25">
      <c r="B197" s="15" t="s">
        <v>62</v>
      </c>
      <c r="C197" s="49" t="s">
        <v>452</v>
      </c>
      <c r="D197" s="16" t="s">
        <v>401</v>
      </c>
      <c r="E197" s="356" t="s">
        <v>1208</v>
      </c>
      <c r="F197" s="356" t="s">
        <v>1208</v>
      </c>
      <c r="G197" s="16"/>
      <c r="H197" s="201" t="s">
        <v>647</v>
      </c>
      <c r="I197" s="493"/>
    </row>
    <row r="198" spans="2:9" ht="30" x14ac:dyDescent="0.25">
      <c r="B198" s="207" t="s">
        <v>63</v>
      </c>
      <c r="C198" s="232" t="s">
        <v>451</v>
      </c>
      <c r="D198" s="212" t="s">
        <v>402</v>
      </c>
      <c r="E198" s="356" t="s">
        <v>1208</v>
      </c>
      <c r="F198" s="356" t="s">
        <v>1208</v>
      </c>
      <c r="G198" s="208"/>
      <c r="H198" s="213" t="s">
        <v>647</v>
      </c>
      <c r="I198" s="493"/>
    </row>
    <row r="199" spans="2:9" ht="15" customHeight="1" x14ac:dyDescent="0.25">
      <c r="B199" s="425" t="s">
        <v>64</v>
      </c>
      <c r="C199" s="422" t="s">
        <v>453</v>
      </c>
      <c r="D199" s="428" t="s">
        <v>224</v>
      </c>
      <c r="E199" s="14" t="s">
        <v>84</v>
      </c>
      <c r="F199" s="14" t="s">
        <v>1179</v>
      </c>
      <c r="G199" s="164" t="s">
        <v>240</v>
      </c>
      <c r="H199" s="391" t="s">
        <v>647</v>
      </c>
      <c r="I199" s="493"/>
    </row>
    <row r="200" spans="2:9" x14ac:dyDescent="0.25">
      <c r="B200" s="426"/>
      <c r="C200" s="423"/>
      <c r="D200" s="429"/>
      <c r="E200" s="7" t="s">
        <v>85</v>
      </c>
      <c r="F200" s="7" t="s">
        <v>1180</v>
      </c>
      <c r="G200" s="153" t="s">
        <v>241</v>
      </c>
      <c r="H200" s="392"/>
      <c r="I200" s="493"/>
    </row>
    <row r="201" spans="2:9" x14ac:dyDescent="0.25">
      <c r="B201" s="426"/>
      <c r="C201" s="423"/>
      <c r="D201" s="429"/>
      <c r="E201" s="258" t="s">
        <v>86</v>
      </c>
      <c r="F201" s="273">
        <v>3</v>
      </c>
      <c r="G201" s="153" t="s">
        <v>242</v>
      </c>
      <c r="H201" s="392"/>
      <c r="I201" s="493"/>
    </row>
    <row r="202" spans="2:9" x14ac:dyDescent="0.25">
      <c r="B202" s="426"/>
      <c r="C202" s="423"/>
      <c r="D202" s="429"/>
      <c r="E202" s="258" t="s">
        <v>87</v>
      </c>
      <c r="F202" s="273">
        <v>4</v>
      </c>
      <c r="G202" s="153" t="s">
        <v>243</v>
      </c>
      <c r="H202" s="392"/>
      <c r="I202" s="493"/>
    </row>
    <row r="203" spans="2:9" x14ac:dyDescent="0.25">
      <c r="B203" s="426"/>
      <c r="C203" s="423"/>
      <c r="D203" s="429"/>
      <c r="E203" s="258" t="s">
        <v>88</v>
      </c>
      <c r="F203" s="273">
        <v>5</v>
      </c>
      <c r="G203" s="153" t="s">
        <v>244</v>
      </c>
      <c r="H203" s="392"/>
      <c r="I203" s="493"/>
    </row>
    <row r="204" spans="2:9" ht="15" customHeight="1" x14ac:dyDescent="0.25">
      <c r="B204" s="426"/>
      <c r="C204" s="423"/>
      <c r="D204" s="429"/>
      <c r="E204" s="258" t="s">
        <v>89</v>
      </c>
      <c r="F204" s="273">
        <v>6</v>
      </c>
      <c r="G204" s="153" t="s">
        <v>245</v>
      </c>
      <c r="H204" s="392"/>
      <c r="I204" s="493"/>
    </row>
    <row r="205" spans="2:9" x14ac:dyDescent="0.25">
      <c r="B205" s="426"/>
      <c r="C205" s="423"/>
      <c r="D205" s="429"/>
      <c r="E205" s="258" t="s">
        <v>90</v>
      </c>
      <c r="F205" s="273">
        <v>7</v>
      </c>
      <c r="G205" s="153" t="s">
        <v>246</v>
      </c>
      <c r="H205" s="392"/>
      <c r="I205" s="493"/>
    </row>
    <row r="206" spans="2:9" x14ac:dyDescent="0.25">
      <c r="B206" s="426"/>
      <c r="C206" s="423"/>
      <c r="D206" s="429"/>
      <c r="E206" s="258" t="s">
        <v>91</v>
      </c>
      <c r="F206" s="273">
        <v>8</v>
      </c>
      <c r="G206" s="153" t="s">
        <v>247</v>
      </c>
      <c r="H206" s="392"/>
      <c r="I206" s="493"/>
    </row>
    <row r="207" spans="2:9" x14ac:dyDescent="0.25">
      <c r="B207" s="427"/>
      <c r="C207" s="424"/>
      <c r="D207" s="430"/>
      <c r="E207" s="258" t="s">
        <v>598</v>
      </c>
      <c r="F207" s="273">
        <v>9</v>
      </c>
      <c r="G207" s="153" t="s">
        <v>608</v>
      </c>
      <c r="H207" s="410"/>
      <c r="I207" s="493"/>
    </row>
    <row r="208" spans="2:9" x14ac:dyDescent="0.25">
      <c r="B208" s="419" t="s">
        <v>65</v>
      </c>
      <c r="C208" s="416" t="s">
        <v>454</v>
      </c>
      <c r="D208" s="434" t="s">
        <v>225</v>
      </c>
      <c r="E208" s="233" t="s">
        <v>125</v>
      </c>
      <c r="F208" s="233" t="s">
        <v>1179</v>
      </c>
      <c r="G208" s="215" t="s">
        <v>299</v>
      </c>
      <c r="H208" s="388" t="s">
        <v>647</v>
      </c>
      <c r="I208" s="493"/>
    </row>
    <row r="209" spans="2:9" ht="30" x14ac:dyDescent="0.25">
      <c r="B209" s="420"/>
      <c r="C209" s="417"/>
      <c r="D209" s="435"/>
      <c r="E209" s="234" t="s">
        <v>126</v>
      </c>
      <c r="F209" s="234" t="s">
        <v>1180</v>
      </c>
      <c r="G209" s="217" t="s">
        <v>300</v>
      </c>
      <c r="H209" s="389"/>
      <c r="I209" s="493"/>
    </row>
    <row r="210" spans="2:9" x14ac:dyDescent="0.25">
      <c r="B210" s="420"/>
      <c r="C210" s="417"/>
      <c r="D210" s="435"/>
      <c r="E210" s="234" t="s">
        <v>127</v>
      </c>
      <c r="F210" s="234" t="s">
        <v>1181</v>
      </c>
      <c r="G210" s="217" t="s">
        <v>301</v>
      </c>
      <c r="H210" s="389"/>
      <c r="I210" s="493"/>
    </row>
    <row r="211" spans="2:9" x14ac:dyDescent="0.25">
      <c r="B211" s="420"/>
      <c r="C211" s="417"/>
      <c r="D211" s="435"/>
      <c r="E211" s="234" t="s">
        <v>128</v>
      </c>
      <c r="F211" s="234" t="s">
        <v>1185</v>
      </c>
      <c r="G211" s="217" t="s">
        <v>302</v>
      </c>
      <c r="H211" s="389"/>
      <c r="I211" s="493"/>
    </row>
    <row r="212" spans="2:9" x14ac:dyDescent="0.25">
      <c r="B212" s="420"/>
      <c r="C212" s="417"/>
      <c r="D212" s="435"/>
      <c r="E212" s="234" t="s">
        <v>129</v>
      </c>
      <c r="F212" s="234" t="s">
        <v>1182</v>
      </c>
      <c r="G212" s="217" t="s">
        <v>303</v>
      </c>
      <c r="H212" s="389"/>
      <c r="I212" s="493"/>
    </row>
    <row r="213" spans="2:9" x14ac:dyDescent="0.25">
      <c r="B213" s="420"/>
      <c r="C213" s="417"/>
      <c r="D213" s="435"/>
      <c r="E213" s="234" t="s">
        <v>101</v>
      </c>
      <c r="F213" s="234" t="s">
        <v>1183</v>
      </c>
      <c r="G213" s="217" t="s">
        <v>304</v>
      </c>
      <c r="H213" s="389"/>
      <c r="I213" s="493"/>
    </row>
    <row r="214" spans="2:9" ht="15" customHeight="1" x14ac:dyDescent="0.25">
      <c r="B214" s="420"/>
      <c r="C214" s="417"/>
      <c r="D214" s="435"/>
      <c r="E214" s="234" t="s">
        <v>130</v>
      </c>
      <c r="F214" s="234" t="s">
        <v>1184</v>
      </c>
      <c r="G214" s="217" t="s">
        <v>305</v>
      </c>
      <c r="H214" s="389"/>
      <c r="I214" s="493"/>
    </row>
    <row r="215" spans="2:9" x14ac:dyDescent="0.25">
      <c r="B215" s="420"/>
      <c r="C215" s="417"/>
      <c r="D215" s="435"/>
      <c r="E215" s="234" t="s">
        <v>131</v>
      </c>
      <c r="F215" s="234" t="s">
        <v>1186</v>
      </c>
      <c r="G215" s="217" t="s">
        <v>306</v>
      </c>
      <c r="H215" s="389"/>
      <c r="I215" s="493"/>
    </row>
    <row r="216" spans="2:9" x14ac:dyDescent="0.25">
      <c r="B216" s="420"/>
      <c r="C216" s="417"/>
      <c r="D216" s="435"/>
      <c r="E216" s="234" t="s">
        <v>132</v>
      </c>
      <c r="F216" s="234" t="s">
        <v>1187</v>
      </c>
      <c r="G216" s="217" t="s">
        <v>307</v>
      </c>
      <c r="H216" s="389"/>
      <c r="I216" s="493"/>
    </row>
    <row r="217" spans="2:9" x14ac:dyDescent="0.25">
      <c r="B217" s="420"/>
      <c r="C217" s="417"/>
      <c r="D217" s="435"/>
      <c r="E217" s="234" t="s">
        <v>133</v>
      </c>
      <c r="F217" s="234" t="s">
        <v>1188</v>
      </c>
      <c r="G217" s="217"/>
      <c r="H217" s="389"/>
      <c r="I217" s="493"/>
    </row>
    <row r="218" spans="2:9" x14ac:dyDescent="0.25">
      <c r="B218" s="420"/>
      <c r="C218" s="417"/>
      <c r="D218" s="435"/>
      <c r="E218" s="234" t="s">
        <v>134</v>
      </c>
      <c r="F218" s="234" t="s">
        <v>1189</v>
      </c>
      <c r="G218" s="217" t="s">
        <v>308</v>
      </c>
      <c r="H218" s="389"/>
      <c r="I218" s="493"/>
    </row>
    <row r="219" spans="2:9" x14ac:dyDescent="0.25">
      <c r="B219" s="420"/>
      <c r="C219" s="417"/>
      <c r="D219" s="435"/>
      <c r="E219" s="234" t="s">
        <v>135</v>
      </c>
      <c r="F219" s="234" t="s">
        <v>1190</v>
      </c>
      <c r="G219" s="217" t="s">
        <v>309</v>
      </c>
      <c r="H219" s="389"/>
      <c r="I219" s="493"/>
    </row>
    <row r="220" spans="2:9" x14ac:dyDescent="0.25">
      <c r="B220" s="421"/>
      <c r="C220" s="418"/>
      <c r="D220" s="436"/>
      <c r="E220" s="234" t="s">
        <v>598</v>
      </c>
      <c r="F220" s="234" t="s">
        <v>1191</v>
      </c>
      <c r="G220" s="217" t="s">
        <v>608</v>
      </c>
      <c r="H220" s="390"/>
      <c r="I220" s="493"/>
    </row>
    <row r="221" spans="2:9" x14ac:dyDescent="0.25">
      <c r="B221" s="425" t="s">
        <v>66</v>
      </c>
      <c r="C221" s="422" t="s">
        <v>455</v>
      </c>
      <c r="D221" s="428" t="s">
        <v>222</v>
      </c>
      <c r="E221" s="14" t="s">
        <v>71</v>
      </c>
      <c r="F221" s="14" t="s">
        <v>1179</v>
      </c>
      <c r="G221" s="164" t="s">
        <v>230</v>
      </c>
      <c r="H221" s="394" t="s">
        <v>469</v>
      </c>
      <c r="I221" s="493"/>
    </row>
    <row r="222" spans="2:9" x14ac:dyDescent="0.25">
      <c r="B222" s="426"/>
      <c r="C222" s="423"/>
      <c r="D222" s="429"/>
      <c r="E222" s="7" t="s">
        <v>72</v>
      </c>
      <c r="F222" s="7" t="s">
        <v>1180</v>
      </c>
      <c r="G222" s="153" t="s">
        <v>231</v>
      </c>
      <c r="H222" s="395"/>
      <c r="I222" s="493"/>
    </row>
    <row r="223" spans="2:9" x14ac:dyDescent="0.25">
      <c r="B223" s="427"/>
      <c r="C223" s="424"/>
      <c r="D223" s="430"/>
      <c r="E223" s="7" t="s">
        <v>598</v>
      </c>
      <c r="F223" s="7" t="s">
        <v>1181</v>
      </c>
      <c r="G223" s="153" t="s">
        <v>608</v>
      </c>
      <c r="H223" s="396"/>
      <c r="I223" s="493"/>
    </row>
    <row r="224" spans="2:9" ht="45" x14ac:dyDescent="0.25">
      <c r="B224" s="419" t="s">
        <v>67</v>
      </c>
      <c r="C224" s="416" t="s">
        <v>456</v>
      </c>
      <c r="D224" s="434" t="s">
        <v>226</v>
      </c>
      <c r="E224" s="233" t="s">
        <v>136</v>
      </c>
      <c r="F224" s="233" t="s">
        <v>1179</v>
      </c>
      <c r="G224" s="215" t="s">
        <v>310</v>
      </c>
      <c r="H224" s="388"/>
      <c r="I224" s="493"/>
    </row>
    <row r="225" spans="2:9" ht="30" x14ac:dyDescent="0.25">
      <c r="B225" s="420"/>
      <c r="C225" s="417"/>
      <c r="D225" s="435"/>
      <c r="E225" s="234" t="s">
        <v>137</v>
      </c>
      <c r="F225" s="234" t="s">
        <v>1180</v>
      </c>
      <c r="G225" s="217" t="s">
        <v>311</v>
      </c>
      <c r="H225" s="389"/>
      <c r="I225" s="493"/>
    </row>
    <row r="226" spans="2:9" ht="30" x14ac:dyDescent="0.25">
      <c r="B226" s="420"/>
      <c r="C226" s="417"/>
      <c r="D226" s="435"/>
      <c r="E226" s="234" t="s">
        <v>138</v>
      </c>
      <c r="F226" s="234" t="s">
        <v>1181</v>
      </c>
      <c r="G226" s="217" t="s">
        <v>312</v>
      </c>
      <c r="H226" s="389"/>
      <c r="I226" s="493"/>
    </row>
    <row r="227" spans="2:9" ht="30" x14ac:dyDescent="0.25">
      <c r="B227" s="420"/>
      <c r="C227" s="417"/>
      <c r="D227" s="435"/>
      <c r="E227" s="234" t="s">
        <v>139</v>
      </c>
      <c r="F227" s="234" t="s">
        <v>1185</v>
      </c>
      <c r="G227" s="217" t="s">
        <v>313</v>
      </c>
      <c r="H227" s="389"/>
      <c r="I227" s="493"/>
    </row>
    <row r="228" spans="2:9" x14ac:dyDescent="0.25">
      <c r="B228" s="420"/>
      <c r="C228" s="417"/>
      <c r="D228" s="435"/>
      <c r="E228" s="234" t="s">
        <v>83</v>
      </c>
      <c r="F228" s="234" t="s">
        <v>1182</v>
      </c>
      <c r="G228" s="217" t="s">
        <v>314</v>
      </c>
      <c r="H228" s="389"/>
      <c r="I228" s="493"/>
    </row>
    <row r="229" spans="2:9" x14ac:dyDescent="0.25">
      <c r="B229" s="421"/>
      <c r="C229" s="418"/>
      <c r="D229" s="436"/>
      <c r="E229" s="234" t="s">
        <v>598</v>
      </c>
      <c r="F229" s="234" t="s">
        <v>1183</v>
      </c>
      <c r="G229" s="217" t="s">
        <v>608</v>
      </c>
      <c r="H229" s="390"/>
      <c r="I229" s="493"/>
    </row>
    <row r="230" spans="2:9" x14ac:dyDescent="0.25">
      <c r="B230" s="425" t="s">
        <v>68</v>
      </c>
      <c r="C230" s="422" t="s">
        <v>457</v>
      </c>
      <c r="D230" s="428" t="s">
        <v>227</v>
      </c>
      <c r="E230" s="14" t="s">
        <v>121</v>
      </c>
      <c r="F230" s="14" t="s">
        <v>1179</v>
      </c>
      <c r="G230" s="164" t="s">
        <v>282</v>
      </c>
      <c r="H230" s="391" t="s">
        <v>648</v>
      </c>
      <c r="I230" s="493"/>
    </row>
    <row r="231" spans="2:9" x14ac:dyDescent="0.25">
      <c r="B231" s="426"/>
      <c r="C231" s="423"/>
      <c r="D231" s="429"/>
      <c r="E231" s="7" t="s">
        <v>140</v>
      </c>
      <c r="F231" s="7" t="s">
        <v>1180</v>
      </c>
      <c r="G231" s="153" t="s">
        <v>315</v>
      </c>
      <c r="H231" s="392"/>
      <c r="I231" s="493"/>
    </row>
    <row r="232" spans="2:9" x14ac:dyDescent="0.25">
      <c r="B232" s="426"/>
      <c r="C232" s="423"/>
      <c r="D232" s="429"/>
      <c r="E232" s="7" t="s">
        <v>123</v>
      </c>
      <c r="F232" s="7" t="s">
        <v>1181</v>
      </c>
      <c r="G232" s="153" t="s">
        <v>316</v>
      </c>
      <c r="H232" s="392"/>
      <c r="I232" s="493"/>
    </row>
    <row r="233" spans="2:9" x14ac:dyDescent="0.25">
      <c r="B233" s="426"/>
      <c r="C233" s="423"/>
      <c r="D233" s="429"/>
      <c r="E233" s="7" t="s">
        <v>124</v>
      </c>
      <c r="F233" s="7" t="s">
        <v>1185</v>
      </c>
      <c r="G233" s="156" t="s">
        <v>317</v>
      </c>
      <c r="H233" s="392"/>
      <c r="I233" s="493"/>
    </row>
    <row r="234" spans="2:9" ht="15" customHeight="1" x14ac:dyDescent="0.25">
      <c r="B234" s="426"/>
      <c r="C234" s="423"/>
      <c r="D234" s="429"/>
      <c r="E234" s="7" t="s">
        <v>83</v>
      </c>
      <c r="F234" s="7" t="s">
        <v>1182</v>
      </c>
      <c r="G234" s="156" t="s">
        <v>318</v>
      </c>
      <c r="H234" s="392"/>
      <c r="I234" s="493"/>
    </row>
    <row r="235" spans="2:9" ht="15.75" thickBot="1" x14ac:dyDescent="0.3">
      <c r="B235" s="465"/>
      <c r="C235" s="466"/>
      <c r="D235" s="467"/>
      <c r="E235" s="189" t="s">
        <v>598</v>
      </c>
      <c r="F235" s="189" t="s">
        <v>1183</v>
      </c>
      <c r="G235" s="190" t="s">
        <v>608</v>
      </c>
      <c r="H235" s="393"/>
      <c r="I235" s="494"/>
    </row>
    <row r="236" spans="2:9" ht="15" customHeight="1" x14ac:dyDescent="0.25">
      <c r="B236" s="464" t="s">
        <v>69</v>
      </c>
      <c r="C236" s="486" t="s">
        <v>458</v>
      </c>
      <c r="D236" s="411" t="s">
        <v>228</v>
      </c>
      <c r="E236" s="186" t="s">
        <v>141</v>
      </c>
      <c r="F236" s="186" t="s">
        <v>1179</v>
      </c>
      <c r="G236" s="117" t="s">
        <v>319</v>
      </c>
      <c r="H236" s="397"/>
      <c r="I236" s="490" t="s">
        <v>607</v>
      </c>
    </row>
    <row r="237" spans="2:9" x14ac:dyDescent="0.25">
      <c r="B237" s="440"/>
      <c r="C237" s="447"/>
      <c r="D237" s="412"/>
      <c r="E237" s="47" t="s">
        <v>142</v>
      </c>
      <c r="F237" s="47" t="s">
        <v>1180</v>
      </c>
      <c r="G237" s="332" t="s">
        <v>320</v>
      </c>
      <c r="H237" s="398"/>
      <c r="I237" s="491"/>
    </row>
    <row r="238" spans="2:9" x14ac:dyDescent="0.25">
      <c r="B238" s="441"/>
      <c r="C238" s="448"/>
      <c r="D238" s="413"/>
      <c r="E238" s="350" t="s">
        <v>598</v>
      </c>
      <c r="F238" s="350" t="s">
        <v>1181</v>
      </c>
      <c r="G238" s="155" t="s">
        <v>608</v>
      </c>
      <c r="H238" s="399"/>
      <c r="I238" s="491"/>
    </row>
    <row r="239" spans="2:9" ht="30" x14ac:dyDescent="0.25">
      <c r="B239" s="426" t="s">
        <v>70</v>
      </c>
      <c r="C239" s="423" t="s">
        <v>459</v>
      </c>
      <c r="D239" s="429" t="s">
        <v>229</v>
      </c>
      <c r="E239" s="7" t="s">
        <v>143</v>
      </c>
      <c r="F239" s="7" t="s">
        <v>1179</v>
      </c>
      <c r="G239" s="153" t="s">
        <v>334</v>
      </c>
      <c r="H239" s="111" t="s">
        <v>650</v>
      </c>
      <c r="I239" s="491"/>
    </row>
    <row r="240" spans="2:9" ht="30" x14ac:dyDescent="0.25">
      <c r="B240" s="426"/>
      <c r="C240" s="423"/>
      <c r="D240" s="429"/>
      <c r="E240" s="7" t="s">
        <v>144</v>
      </c>
      <c r="F240" s="7" t="s">
        <v>1180</v>
      </c>
      <c r="G240" s="153" t="s">
        <v>333</v>
      </c>
      <c r="H240" s="111" t="s">
        <v>651</v>
      </c>
      <c r="I240" s="491"/>
    </row>
    <row r="241" spans="2:9" ht="120" x14ac:dyDescent="0.25">
      <c r="B241" s="426"/>
      <c r="C241" s="423"/>
      <c r="D241" s="429"/>
      <c r="E241" s="7" t="s">
        <v>145</v>
      </c>
      <c r="F241" s="7" t="s">
        <v>1181</v>
      </c>
      <c r="G241" s="153" t="s">
        <v>332</v>
      </c>
      <c r="H241" s="111" t="s">
        <v>652</v>
      </c>
      <c r="I241" s="491"/>
    </row>
    <row r="242" spans="2:9" ht="30.75" thickBot="1" x14ac:dyDescent="0.3">
      <c r="B242" s="465"/>
      <c r="C242" s="466"/>
      <c r="D242" s="467"/>
      <c r="E242" s="167" t="s">
        <v>598</v>
      </c>
      <c r="F242" s="167">
        <v>4</v>
      </c>
      <c r="G242" s="17" t="s">
        <v>608</v>
      </c>
      <c r="H242" s="203" t="s">
        <v>649</v>
      </c>
      <c r="I242" s="492"/>
    </row>
  </sheetData>
  <mergeCells count="189">
    <mergeCell ref="C236:C238"/>
    <mergeCell ref="D178:D179"/>
    <mergeCell ref="D195:D196"/>
    <mergeCell ref="C195:C196"/>
    <mergeCell ref="I5:I37"/>
    <mergeCell ref="I38:I61"/>
    <mergeCell ref="I62:I96"/>
    <mergeCell ref="I97:I123"/>
    <mergeCell ref="I124:I134"/>
    <mergeCell ref="I135:I191"/>
    <mergeCell ref="I192:I235"/>
    <mergeCell ref="I236:I242"/>
    <mergeCell ref="H58:H59"/>
    <mergeCell ref="H60:H61"/>
    <mergeCell ref="H66:H70"/>
    <mergeCell ref="H71:H75"/>
    <mergeCell ref="H166:H167"/>
    <mergeCell ref="H164:H165"/>
    <mergeCell ref="H178:H179"/>
    <mergeCell ref="H187:H188"/>
    <mergeCell ref="H35:H37"/>
    <mergeCell ref="D153:D155"/>
    <mergeCell ref="D150:D152"/>
    <mergeCell ref="H97:H99"/>
    <mergeCell ref="B230:B235"/>
    <mergeCell ref="C230:C235"/>
    <mergeCell ref="D230:D235"/>
    <mergeCell ref="D180:D186"/>
    <mergeCell ref="B189:B191"/>
    <mergeCell ref="C189:C191"/>
    <mergeCell ref="D189:D191"/>
    <mergeCell ref="D135:D137"/>
    <mergeCell ref="C103:C107"/>
    <mergeCell ref="D103:D107"/>
    <mergeCell ref="D111:D117"/>
    <mergeCell ref="D118:D121"/>
    <mergeCell ref="C122:C123"/>
    <mergeCell ref="C175:C177"/>
    <mergeCell ref="D144:D146"/>
    <mergeCell ref="C138:C161"/>
    <mergeCell ref="C162:C174"/>
    <mergeCell ref="D162:D174"/>
    <mergeCell ref="B180:B186"/>
    <mergeCell ref="C180:C186"/>
    <mergeCell ref="C178:C179"/>
    <mergeCell ref="C187:C188"/>
    <mergeCell ref="D187:D188"/>
    <mergeCell ref="B144:B146"/>
    <mergeCell ref="H100:H102"/>
    <mergeCell ref="H103:H107"/>
    <mergeCell ref="C58:C59"/>
    <mergeCell ref="B97:B99"/>
    <mergeCell ref="C97:C99"/>
    <mergeCell ref="D97:D99"/>
    <mergeCell ref="D108:D110"/>
    <mergeCell ref="C108:C110"/>
    <mergeCell ref="H109:H110"/>
    <mergeCell ref="B84:B93"/>
    <mergeCell ref="C94:C96"/>
    <mergeCell ref="D94:D96"/>
    <mergeCell ref="B94:B96"/>
    <mergeCell ref="H76:H82"/>
    <mergeCell ref="B100:B102"/>
    <mergeCell ref="C100:C102"/>
    <mergeCell ref="D100:D102"/>
    <mergeCell ref="B103:B107"/>
    <mergeCell ref="H111:H117"/>
    <mergeCell ref="D23:D34"/>
    <mergeCell ref="C23:C34"/>
    <mergeCell ref="B23:B34"/>
    <mergeCell ref="H12:H13"/>
    <mergeCell ref="H20:H21"/>
    <mergeCell ref="H23:H34"/>
    <mergeCell ref="B14:B16"/>
    <mergeCell ref="C60:C61"/>
    <mergeCell ref="C62:C65"/>
    <mergeCell ref="B12:B13"/>
    <mergeCell ref="D12:D13"/>
    <mergeCell ref="C12:C13"/>
    <mergeCell ref="C14:C16"/>
    <mergeCell ref="D14:D16"/>
    <mergeCell ref="C17:C19"/>
    <mergeCell ref="B17:B19"/>
    <mergeCell ref="D17:D19"/>
    <mergeCell ref="D20:D22"/>
    <mergeCell ref="C20:C22"/>
    <mergeCell ref="H17:H18"/>
    <mergeCell ref="B20:B22"/>
    <mergeCell ref="C35:C37"/>
    <mergeCell ref="H40:H48"/>
    <mergeCell ref="D35:D37"/>
    <mergeCell ref="B40:B48"/>
    <mergeCell ref="C40:C48"/>
    <mergeCell ref="C84:C93"/>
    <mergeCell ref="D84:D93"/>
    <mergeCell ref="B35:B37"/>
    <mergeCell ref="B55:B57"/>
    <mergeCell ref="D40:D48"/>
    <mergeCell ref="C76:C83"/>
    <mergeCell ref="H49:H54"/>
    <mergeCell ref="H55:H57"/>
    <mergeCell ref="H84:H93"/>
    <mergeCell ref="H94:H96"/>
    <mergeCell ref="B236:B238"/>
    <mergeCell ref="B239:B242"/>
    <mergeCell ref="C239:C242"/>
    <mergeCell ref="D239:D242"/>
    <mergeCell ref="A12:A13"/>
    <mergeCell ref="A14:A15"/>
    <mergeCell ref="A17:A18"/>
    <mergeCell ref="A55:A56"/>
    <mergeCell ref="A49:A53"/>
    <mergeCell ref="A40:A47"/>
    <mergeCell ref="A35:A36"/>
    <mergeCell ref="A23:A33"/>
    <mergeCell ref="A20:A21"/>
    <mergeCell ref="B150:B152"/>
    <mergeCell ref="D224:D229"/>
    <mergeCell ref="C224:C229"/>
    <mergeCell ref="B224:B229"/>
    <mergeCell ref="B175:B177"/>
    <mergeCell ref="D175:D177"/>
    <mergeCell ref="B162:B174"/>
    <mergeCell ref="B5:B11"/>
    <mergeCell ref="D8:D9"/>
    <mergeCell ref="C5:C11"/>
    <mergeCell ref="H5:H11"/>
    <mergeCell ref="D58:D59"/>
    <mergeCell ref="H162:H163"/>
    <mergeCell ref="D60:D61"/>
    <mergeCell ref="B66:B75"/>
    <mergeCell ref="C66:C75"/>
    <mergeCell ref="D66:D75"/>
    <mergeCell ref="B108:B110"/>
    <mergeCell ref="B111:B117"/>
    <mergeCell ref="C111:C117"/>
    <mergeCell ref="B147:B149"/>
    <mergeCell ref="D147:D149"/>
    <mergeCell ref="B153:B155"/>
    <mergeCell ref="B156:B158"/>
    <mergeCell ref="B159:B161"/>
    <mergeCell ref="D159:D161"/>
    <mergeCell ref="C49:C54"/>
    <mergeCell ref="B49:B54"/>
    <mergeCell ref="D49:D54"/>
    <mergeCell ref="D55:D57"/>
    <mergeCell ref="C55:C57"/>
    <mergeCell ref="B118:B121"/>
    <mergeCell ref="B126:B134"/>
    <mergeCell ref="B135:B137"/>
    <mergeCell ref="B138:B140"/>
    <mergeCell ref="B141:B143"/>
    <mergeCell ref="D141:D143"/>
    <mergeCell ref="C118:C121"/>
    <mergeCell ref="C126:C134"/>
    <mergeCell ref="D126:D134"/>
    <mergeCell ref="C135:C137"/>
    <mergeCell ref="D138:D140"/>
    <mergeCell ref="C208:C220"/>
    <mergeCell ref="B208:B220"/>
    <mergeCell ref="C221:C223"/>
    <mergeCell ref="B221:B223"/>
    <mergeCell ref="D221:D223"/>
    <mergeCell ref="D192:D194"/>
    <mergeCell ref="C199:C207"/>
    <mergeCell ref="B199:B207"/>
    <mergeCell ref="D199:D207"/>
    <mergeCell ref="D208:D220"/>
    <mergeCell ref="C192:C194"/>
    <mergeCell ref="B192:B194"/>
    <mergeCell ref="H208:H220"/>
    <mergeCell ref="H224:H229"/>
    <mergeCell ref="H230:H235"/>
    <mergeCell ref="H221:H223"/>
    <mergeCell ref="H236:H238"/>
    <mergeCell ref="H118:H121"/>
    <mergeCell ref="H126:H134"/>
    <mergeCell ref="H139:H161"/>
    <mergeCell ref="D156:D158"/>
    <mergeCell ref="H168:H174"/>
    <mergeCell ref="H176:H177"/>
    <mergeCell ref="H189:H191"/>
    <mergeCell ref="H193:H194"/>
    <mergeCell ref="H199:H207"/>
    <mergeCell ref="H195:H196"/>
    <mergeCell ref="D236:D238"/>
    <mergeCell ref="H181:H185"/>
    <mergeCell ref="H122:H123"/>
    <mergeCell ref="H136:H13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3"/>
  <sheetViews>
    <sheetView topLeftCell="H107" zoomScaleNormal="100" workbookViewId="0">
      <selection activeCell="R245" sqref="R245"/>
    </sheetView>
  </sheetViews>
  <sheetFormatPr defaultRowHeight="15" x14ac:dyDescent="0.25"/>
  <cols>
    <col min="1" max="1" width="7.140625" style="337" customWidth="1"/>
    <col min="2" max="15" width="18.42578125" style="337" customWidth="1"/>
    <col min="16" max="16" width="11.5703125" style="81" bestFit="1" customWidth="1"/>
    <col min="17" max="17" width="13" style="2" bestFit="1" customWidth="1"/>
    <col min="18" max="16384" width="9.140625" style="2"/>
  </cols>
  <sheetData>
    <row r="1" spans="1:17" ht="15.75" thickBot="1" x14ac:dyDescent="0.3">
      <c r="A1" s="2"/>
      <c r="B1" s="2"/>
      <c r="C1" s="2"/>
      <c r="D1" s="2"/>
      <c r="E1" s="2"/>
      <c r="F1" s="2"/>
      <c r="G1" s="2"/>
      <c r="H1" s="2"/>
      <c r="I1" s="2"/>
      <c r="J1" s="2"/>
      <c r="K1" s="2"/>
      <c r="L1" s="2"/>
      <c r="M1" s="2"/>
      <c r="N1" s="2"/>
      <c r="O1" s="2"/>
      <c r="P1" s="2"/>
    </row>
    <row r="2" spans="1:17" ht="15.75" thickBot="1" x14ac:dyDescent="0.3">
      <c r="A2" s="2"/>
      <c r="B2" s="338">
        <v>84</v>
      </c>
      <c r="C2" s="339">
        <v>85</v>
      </c>
      <c r="D2" s="339">
        <v>86</v>
      </c>
      <c r="E2" s="339">
        <v>87</v>
      </c>
      <c r="F2" s="339">
        <v>88</v>
      </c>
      <c r="G2" s="339">
        <v>89</v>
      </c>
      <c r="H2" s="339">
        <v>90</v>
      </c>
      <c r="I2" s="339">
        <v>91</v>
      </c>
      <c r="J2" s="339">
        <v>92</v>
      </c>
      <c r="K2" s="339">
        <v>93</v>
      </c>
      <c r="L2" s="339">
        <v>94</v>
      </c>
      <c r="M2" s="339">
        <v>95</v>
      </c>
      <c r="N2" s="339">
        <v>96</v>
      </c>
      <c r="O2" s="339">
        <v>97</v>
      </c>
      <c r="P2" s="339">
        <v>98</v>
      </c>
      <c r="Q2" s="340" t="s">
        <v>1177</v>
      </c>
    </row>
    <row r="3" spans="1:17" x14ac:dyDescent="0.25">
      <c r="A3" s="2"/>
      <c r="B3" s="347" t="s">
        <v>1034</v>
      </c>
      <c r="C3" s="348" t="s">
        <v>1034</v>
      </c>
      <c r="D3" s="348" t="s">
        <v>1034</v>
      </c>
      <c r="E3" s="348" t="s">
        <v>1034</v>
      </c>
      <c r="F3" s="348" t="s">
        <v>1034</v>
      </c>
      <c r="G3" s="348" t="s">
        <v>1034</v>
      </c>
      <c r="H3" s="348" t="s">
        <v>1034</v>
      </c>
      <c r="I3" s="348" t="s">
        <v>1034</v>
      </c>
      <c r="J3" s="348" t="s">
        <v>1034</v>
      </c>
      <c r="K3" s="348" t="s">
        <v>1034</v>
      </c>
      <c r="L3" s="348" t="s">
        <v>1034</v>
      </c>
      <c r="M3" s="348" t="s">
        <v>1034</v>
      </c>
      <c r="N3" s="348" t="s">
        <v>1034</v>
      </c>
      <c r="O3" s="348" t="s">
        <v>1034</v>
      </c>
      <c r="P3" s="348" t="s">
        <v>1034</v>
      </c>
      <c r="Q3" s="349" t="str">
        <f>IF(AND(C3=D3,C3=E3,C3=F3,C3=G3,C3=H3,C3=I3,C3=J3,C3=K3,C3=L3,C3=N3,C3=M3,C3=N3,C3=O3,C3=P3),"Consistent","Inconsistent")</f>
        <v>Consistent</v>
      </c>
    </row>
    <row r="4" spans="1:17" x14ac:dyDescent="0.25">
      <c r="A4" s="2"/>
      <c r="B4" s="343" t="s">
        <v>771</v>
      </c>
      <c r="C4" s="344" t="s">
        <v>771</v>
      </c>
      <c r="D4" s="344" t="s">
        <v>771</v>
      </c>
      <c r="E4" s="344" t="s">
        <v>771</v>
      </c>
      <c r="F4" s="344" t="s">
        <v>771</v>
      </c>
      <c r="G4" s="344" t="s">
        <v>771</v>
      </c>
      <c r="H4" s="344" t="s">
        <v>771</v>
      </c>
      <c r="I4" s="344" t="s">
        <v>771</v>
      </c>
      <c r="J4" s="344" t="s">
        <v>771</v>
      </c>
      <c r="K4" s="344" t="s">
        <v>771</v>
      </c>
      <c r="L4" s="344" t="s">
        <v>771</v>
      </c>
      <c r="M4" s="344" t="s">
        <v>771</v>
      </c>
      <c r="N4" s="344" t="s">
        <v>771</v>
      </c>
      <c r="O4" s="344" t="s">
        <v>771</v>
      </c>
      <c r="P4" s="344" t="s">
        <v>771</v>
      </c>
      <c r="Q4" s="298" t="str">
        <f t="shared" ref="Q4:Q67" si="0">IF(AND(C4=D4,C4=E4,C4=F4,C4=G4,C4=H4,C4=I4,C4=J4,C4=K4,C4=L4,C4=N4,C4=M4,C4=N4,C4=O4,C4=P4),"Consistent","Inconsistent")</f>
        <v>Consistent</v>
      </c>
    </row>
    <row r="5" spans="1:17" ht="15.75" thickBot="1" x14ac:dyDescent="0.3">
      <c r="A5" s="2"/>
      <c r="B5" s="345" t="s">
        <v>772</v>
      </c>
      <c r="C5" s="346" t="s">
        <v>772</v>
      </c>
      <c r="D5" s="346" t="s">
        <v>772</v>
      </c>
      <c r="E5" s="346" t="s">
        <v>772</v>
      </c>
      <c r="F5" s="346" t="s">
        <v>772</v>
      </c>
      <c r="G5" s="346" t="s">
        <v>772</v>
      </c>
      <c r="H5" s="346" t="s">
        <v>772</v>
      </c>
      <c r="I5" s="346" t="s">
        <v>772</v>
      </c>
      <c r="J5" s="346" t="s">
        <v>772</v>
      </c>
      <c r="K5" s="346" t="s">
        <v>772</v>
      </c>
      <c r="L5" s="346" t="s">
        <v>772</v>
      </c>
      <c r="M5" s="346" t="s">
        <v>772</v>
      </c>
      <c r="N5" s="346" t="s">
        <v>772</v>
      </c>
      <c r="O5" s="346" t="s">
        <v>772</v>
      </c>
      <c r="P5" s="346" t="s">
        <v>772</v>
      </c>
      <c r="Q5" s="308" t="str">
        <f t="shared" si="0"/>
        <v>Consistent</v>
      </c>
    </row>
    <row r="6" spans="1:17" x14ac:dyDescent="0.25">
      <c r="A6" s="2"/>
      <c r="B6" s="347" t="s">
        <v>1035</v>
      </c>
      <c r="C6" s="348" t="s">
        <v>1035</v>
      </c>
      <c r="D6" s="348" t="s">
        <v>1035</v>
      </c>
      <c r="E6" s="348" t="s">
        <v>1035</v>
      </c>
      <c r="F6" s="348" t="s">
        <v>1035</v>
      </c>
      <c r="G6" s="348" t="s">
        <v>1035</v>
      </c>
      <c r="H6" s="348" t="s">
        <v>1035</v>
      </c>
      <c r="I6" s="348" t="s">
        <v>1035</v>
      </c>
      <c r="J6" s="348" t="s">
        <v>1035</v>
      </c>
      <c r="K6" s="348" t="s">
        <v>1035</v>
      </c>
      <c r="L6" s="348" t="s">
        <v>1035</v>
      </c>
      <c r="M6" s="348" t="s">
        <v>1035</v>
      </c>
      <c r="N6" s="348" t="s">
        <v>1035</v>
      </c>
      <c r="O6" s="348" t="s">
        <v>1035</v>
      </c>
      <c r="P6" s="348" t="s">
        <v>1035</v>
      </c>
      <c r="Q6" s="349" t="str">
        <f t="shared" si="0"/>
        <v>Consistent</v>
      </c>
    </row>
    <row r="7" spans="1:17" x14ac:dyDescent="0.25">
      <c r="A7" s="2"/>
      <c r="B7" s="343" t="s">
        <v>771</v>
      </c>
      <c r="C7" s="344" t="s">
        <v>771</v>
      </c>
      <c r="D7" s="344" t="s">
        <v>771</v>
      </c>
      <c r="E7" s="344" t="s">
        <v>771</v>
      </c>
      <c r="F7" s="344" t="s">
        <v>771</v>
      </c>
      <c r="G7" s="344" t="s">
        <v>771</v>
      </c>
      <c r="H7" s="344" t="s">
        <v>771</v>
      </c>
      <c r="I7" s="344" t="s">
        <v>771</v>
      </c>
      <c r="J7" s="344" t="s">
        <v>771</v>
      </c>
      <c r="K7" s="344" t="s">
        <v>771</v>
      </c>
      <c r="L7" s="344" t="s">
        <v>771</v>
      </c>
      <c r="M7" s="344" t="s">
        <v>771</v>
      </c>
      <c r="N7" s="344" t="s">
        <v>771</v>
      </c>
      <c r="O7" s="344" t="s">
        <v>771</v>
      </c>
      <c r="P7" s="344" t="s">
        <v>771</v>
      </c>
      <c r="Q7" s="298" t="str">
        <f t="shared" si="0"/>
        <v>Consistent</v>
      </c>
    </row>
    <row r="8" spans="1:17" x14ac:dyDescent="0.25">
      <c r="A8" s="2"/>
      <c r="B8" s="343" t="s">
        <v>772</v>
      </c>
      <c r="C8" s="344" t="s">
        <v>772</v>
      </c>
      <c r="D8" s="344" t="s">
        <v>772</v>
      </c>
      <c r="E8" s="344" t="s">
        <v>772</v>
      </c>
      <c r="F8" s="344" t="s">
        <v>772</v>
      </c>
      <c r="G8" s="344" t="s">
        <v>772</v>
      </c>
      <c r="H8" s="344" t="s">
        <v>772</v>
      </c>
      <c r="I8" s="344" t="s">
        <v>772</v>
      </c>
      <c r="J8" s="344" t="s">
        <v>772</v>
      </c>
      <c r="K8" s="344" t="s">
        <v>772</v>
      </c>
      <c r="L8" s="344" t="s">
        <v>772</v>
      </c>
      <c r="M8" s="344" t="s">
        <v>772</v>
      </c>
      <c r="N8" s="344" t="s">
        <v>772</v>
      </c>
      <c r="O8" s="344" t="s">
        <v>772</v>
      </c>
      <c r="P8" s="344" t="s">
        <v>772</v>
      </c>
      <c r="Q8" s="298" t="str">
        <f t="shared" si="0"/>
        <v>Consistent</v>
      </c>
    </row>
    <row r="9" spans="1:17" ht="15.75" thickBot="1" x14ac:dyDescent="0.3">
      <c r="A9" s="2"/>
      <c r="B9" s="345" t="s">
        <v>773</v>
      </c>
      <c r="C9" s="346" t="s">
        <v>773</v>
      </c>
      <c r="D9" s="346" t="s">
        <v>773</v>
      </c>
      <c r="E9" s="346" t="s">
        <v>773</v>
      </c>
      <c r="F9" s="346" t="s">
        <v>773</v>
      </c>
      <c r="G9" s="346" t="s">
        <v>773</v>
      </c>
      <c r="H9" s="346" t="s">
        <v>773</v>
      </c>
      <c r="I9" s="346" t="s">
        <v>773</v>
      </c>
      <c r="J9" s="346" t="s">
        <v>773</v>
      </c>
      <c r="K9" s="346" t="s">
        <v>773</v>
      </c>
      <c r="L9" s="346" t="s">
        <v>773</v>
      </c>
      <c r="M9" s="346" t="s">
        <v>773</v>
      </c>
      <c r="N9" s="346" t="s">
        <v>773</v>
      </c>
      <c r="O9" s="346" t="s">
        <v>773</v>
      </c>
      <c r="P9" s="346" t="s">
        <v>773</v>
      </c>
      <c r="Q9" s="308" t="str">
        <f t="shared" si="0"/>
        <v>Consistent</v>
      </c>
    </row>
    <row r="10" spans="1:17" x14ac:dyDescent="0.25">
      <c r="A10" s="2"/>
      <c r="B10" s="347" t="s">
        <v>1036</v>
      </c>
      <c r="C10" s="348" t="s">
        <v>1036</v>
      </c>
      <c r="D10" s="348" t="s">
        <v>1036</v>
      </c>
      <c r="E10" s="348" t="s">
        <v>1036</v>
      </c>
      <c r="F10" s="348" t="s">
        <v>1036</v>
      </c>
      <c r="G10" s="348" t="s">
        <v>1036</v>
      </c>
      <c r="H10" s="348" t="s">
        <v>1036</v>
      </c>
      <c r="I10" s="348" t="s">
        <v>1036</v>
      </c>
      <c r="J10" s="348" t="s">
        <v>1036</v>
      </c>
      <c r="K10" s="348" t="s">
        <v>1036</v>
      </c>
      <c r="L10" s="348" t="s">
        <v>1036</v>
      </c>
      <c r="M10" s="348" t="s">
        <v>1036</v>
      </c>
      <c r="N10" s="348" t="s">
        <v>1036</v>
      </c>
      <c r="O10" s="348" t="s">
        <v>1036</v>
      </c>
      <c r="P10" s="348" t="s">
        <v>1036</v>
      </c>
      <c r="Q10" s="349" t="str">
        <f t="shared" si="0"/>
        <v>Consistent</v>
      </c>
    </row>
    <row r="11" spans="1:17" x14ac:dyDescent="0.25">
      <c r="A11" s="2"/>
      <c r="B11" s="343" t="s">
        <v>771</v>
      </c>
      <c r="C11" s="344" t="s">
        <v>771</v>
      </c>
      <c r="D11" s="344" t="s">
        <v>771</v>
      </c>
      <c r="E11" s="344" t="s">
        <v>771</v>
      </c>
      <c r="F11" s="344" t="s">
        <v>771</v>
      </c>
      <c r="G11" s="344" t="s">
        <v>771</v>
      </c>
      <c r="H11" s="344" t="s">
        <v>771</v>
      </c>
      <c r="I11" s="344" t="s">
        <v>771</v>
      </c>
      <c r="J11" s="344" t="s">
        <v>771</v>
      </c>
      <c r="K11" s="344" t="s">
        <v>771</v>
      </c>
      <c r="L11" s="344" t="s">
        <v>771</v>
      </c>
      <c r="M11" s="344" t="s">
        <v>771</v>
      </c>
      <c r="N11" s="344" t="s">
        <v>771</v>
      </c>
      <c r="O11" s="344" t="s">
        <v>771</v>
      </c>
      <c r="P11" s="344" t="s">
        <v>771</v>
      </c>
      <c r="Q11" s="298" t="str">
        <f t="shared" si="0"/>
        <v>Consistent</v>
      </c>
    </row>
    <row r="12" spans="1:17" x14ac:dyDescent="0.25">
      <c r="A12" s="2"/>
      <c r="B12" s="343" t="s">
        <v>772</v>
      </c>
      <c r="C12" s="344" t="s">
        <v>772</v>
      </c>
      <c r="D12" s="344" t="s">
        <v>772</v>
      </c>
      <c r="E12" s="344" t="s">
        <v>772</v>
      </c>
      <c r="F12" s="344" t="s">
        <v>772</v>
      </c>
      <c r="G12" s="344" t="s">
        <v>772</v>
      </c>
      <c r="H12" s="344" t="s">
        <v>772</v>
      </c>
      <c r="I12" s="344" t="s">
        <v>772</v>
      </c>
      <c r="J12" s="344" t="s">
        <v>772</v>
      </c>
      <c r="K12" s="344" t="s">
        <v>772</v>
      </c>
      <c r="L12" s="344" t="s">
        <v>772</v>
      </c>
      <c r="M12" s="344" t="s">
        <v>772</v>
      </c>
      <c r="N12" s="344" t="s">
        <v>772</v>
      </c>
      <c r="O12" s="344" t="s">
        <v>772</v>
      </c>
      <c r="P12" s="344" t="s">
        <v>772</v>
      </c>
      <c r="Q12" s="298" t="str">
        <f t="shared" si="0"/>
        <v>Consistent</v>
      </c>
    </row>
    <row r="13" spans="1:17" ht="15.75" thickBot="1" x14ac:dyDescent="0.3">
      <c r="A13" s="2"/>
      <c r="B13" s="345" t="s">
        <v>773</v>
      </c>
      <c r="C13" s="346" t="s">
        <v>773</v>
      </c>
      <c r="D13" s="346" t="s">
        <v>773</v>
      </c>
      <c r="E13" s="346" t="s">
        <v>773</v>
      </c>
      <c r="F13" s="346" t="s">
        <v>773</v>
      </c>
      <c r="G13" s="346" t="s">
        <v>773</v>
      </c>
      <c r="H13" s="346" t="s">
        <v>773</v>
      </c>
      <c r="I13" s="346" t="s">
        <v>773</v>
      </c>
      <c r="J13" s="346" t="s">
        <v>773</v>
      </c>
      <c r="K13" s="346" t="s">
        <v>773</v>
      </c>
      <c r="L13" s="346" t="s">
        <v>773</v>
      </c>
      <c r="M13" s="346" t="s">
        <v>773</v>
      </c>
      <c r="N13" s="346" t="s">
        <v>773</v>
      </c>
      <c r="O13" s="346" t="s">
        <v>773</v>
      </c>
      <c r="P13" s="346" t="s">
        <v>773</v>
      </c>
      <c r="Q13" s="308" t="str">
        <f t="shared" si="0"/>
        <v>Consistent</v>
      </c>
    </row>
    <row r="14" spans="1:17" x14ac:dyDescent="0.25">
      <c r="A14" s="2"/>
      <c r="B14" s="347" t="s">
        <v>1037</v>
      </c>
      <c r="C14" s="348" t="s">
        <v>1037</v>
      </c>
      <c r="D14" s="348" t="s">
        <v>1037</v>
      </c>
      <c r="E14" s="348" t="s">
        <v>1037</v>
      </c>
      <c r="F14" s="348" t="s">
        <v>1037</v>
      </c>
      <c r="G14" s="348" t="s">
        <v>1037</v>
      </c>
      <c r="H14" s="348" t="s">
        <v>1037</v>
      </c>
      <c r="I14" s="348" t="s">
        <v>1037</v>
      </c>
      <c r="J14" s="348" t="s">
        <v>1037</v>
      </c>
      <c r="K14" s="348" t="s">
        <v>1037</v>
      </c>
      <c r="L14" s="348" t="s">
        <v>1037</v>
      </c>
      <c r="M14" s="348" t="s">
        <v>1037</v>
      </c>
      <c r="N14" s="348" t="s">
        <v>1037</v>
      </c>
      <c r="O14" s="348" t="s">
        <v>1037</v>
      </c>
      <c r="P14" s="348" t="s">
        <v>1037</v>
      </c>
      <c r="Q14" s="349" t="str">
        <f t="shared" si="0"/>
        <v>Consistent</v>
      </c>
    </row>
    <row r="15" spans="1:17" x14ac:dyDescent="0.25">
      <c r="A15" s="2"/>
      <c r="B15" s="343" t="s">
        <v>771</v>
      </c>
      <c r="C15" s="344" t="s">
        <v>771</v>
      </c>
      <c r="D15" s="344" t="s">
        <v>771</v>
      </c>
      <c r="E15" s="344" t="s">
        <v>771</v>
      </c>
      <c r="F15" s="344" t="s">
        <v>771</v>
      </c>
      <c r="G15" s="344" t="s">
        <v>771</v>
      </c>
      <c r="H15" s="344" t="s">
        <v>771</v>
      </c>
      <c r="I15" s="344" t="s">
        <v>771</v>
      </c>
      <c r="J15" s="344" t="s">
        <v>771</v>
      </c>
      <c r="K15" s="344" t="s">
        <v>771</v>
      </c>
      <c r="L15" s="344" t="s">
        <v>771</v>
      </c>
      <c r="M15" s="344" t="s">
        <v>771</v>
      </c>
      <c r="N15" s="344" t="s">
        <v>771</v>
      </c>
      <c r="O15" s="344" t="s">
        <v>771</v>
      </c>
      <c r="P15" s="344" t="s">
        <v>771</v>
      </c>
      <c r="Q15" s="298" t="str">
        <f t="shared" si="0"/>
        <v>Consistent</v>
      </c>
    </row>
    <row r="16" spans="1:17" x14ac:dyDescent="0.25">
      <c r="A16" s="2"/>
      <c r="B16" s="343" t="s">
        <v>772</v>
      </c>
      <c r="C16" s="344" t="s">
        <v>772</v>
      </c>
      <c r="D16" s="344" t="s">
        <v>772</v>
      </c>
      <c r="E16" s="344" t="s">
        <v>772</v>
      </c>
      <c r="F16" s="344" t="s">
        <v>772</v>
      </c>
      <c r="G16" s="344" t="s">
        <v>772</v>
      </c>
      <c r="H16" s="344" t="s">
        <v>772</v>
      </c>
      <c r="I16" s="344" t="s">
        <v>772</v>
      </c>
      <c r="J16" s="344" t="s">
        <v>772</v>
      </c>
      <c r="K16" s="344" t="s">
        <v>772</v>
      </c>
      <c r="L16" s="344" t="s">
        <v>772</v>
      </c>
      <c r="M16" s="344" t="s">
        <v>772</v>
      </c>
      <c r="N16" s="344" t="s">
        <v>772</v>
      </c>
      <c r="O16" s="344" t="s">
        <v>772</v>
      </c>
      <c r="P16" s="344" t="s">
        <v>772</v>
      </c>
      <c r="Q16" s="298" t="str">
        <f t="shared" si="0"/>
        <v>Consistent</v>
      </c>
    </row>
    <row r="17" spans="1:17" ht="15.75" thickBot="1" x14ac:dyDescent="0.3">
      <c r="A17" s="2"/>
      <c r="B17" s="345" t="s">
        <v>773</v>
      </c>
      <c r="C17" s="346" t="s">
        <v>773</v>
      </c>
      <c r="D17" s="346" t="s">
        <v>773</v>
      </c>
      <c r="E17" s="346" t="s">
        <v>773</v>
      </c>
      <c r="F17" s="346" t="s">
        <v>773</v>
      </c>
      <c r="G17" s="346" t="s">
        <v>773</v>
      </c>
      <c r="H17" s="346" t="s">
        <v>773</v>
      </c>
      <c r="I17" s="346" t="s">
        <v>773</v>
      </c>
      <c r="J17" s="346" t="s">
        <v>773</v>
      </c>
      <c r="K17" s="346" t="s">
        <v>773</v>
      </c>
      <c r="L17" s="346" t="s">
        <v>773</v>
      </c>
      <c r="M17" s="346" t="s">
        <v>773</v>
      </c>
      <c r="N17" s="346" t="s">
        <v>773</v>
      </c>
      <c r="O17" s="346" t="s">
        <v>773</v>
      </c>
      <c r="P17" s="346" t="s">
        <v>773</v>
      </c>
      <c r="Q17" s="308" t="str">
        <f t="shared" si="0"/>
        <v>Consistent</v>
      </c>
    </row>
    <row r="18" spans="1:17" x14ac:dyDescent="0.25">
      <c r="A18" s="2"/>
      <c r="B18" s="347" t="s">
        <v>1038</v>
      </c>
      <c r="C18" s="348" t="s">
        <v>1038</v>
      </c>
      <c r="D18" s="348" t="s">
        <v>1038</v>
      </c>
      <c r="E18" s="348" t="s">
        <v>1038</v>
      </c>
      <c r="F18" s="348" t="s">
        <v>1038</v>
      </c>
      <c r="G18" s="348" t="s">
        <v>1038</v>
      </c>
      <c r="H18" s="348" t="s">
        <v>1038</v>
      </c>
      <c r="I18" s="348" t="s">
        <v>1038</v>
      </c>
      <c r="J18" s="348" t="s">
        <v>1038</v>
      </c>
      <c r="K18" s="348" t="s">
        <v>1038</v>
      </c>
      <c r="L18" s="348" t="s">
        <v>1038</v>
      </c>
      <c r="M18" s="348" t="s">
        <v>1038</v>
      </c>
      <c r="N18" s="348" t="s">
        <v>1038</v>
      </c>
      <c r="O18" s="348" t="s">
        <v>1038</v>
      </c>
      <c r="P18" s="348" t="s">
        <v>1038</v>
      </c>
      <c r="Q18" s="349" t="str">
        <f t="shared" si="0"/>
        <v>Consistent</v>
      </c>
    </row>
    <row r="19" spans="1:17" ht="45" x14ac:dyDescent="0.25">
      <c r="A19" s="2"/>
      <c r="B19" s="343" t="s">
        <v>1039</v>
      </c>
      <c r="C19" s="344" t="s">
        <v>1039</v>
      </c>
      <c r="D19" s="344" t="s">
        <v>1039</v>
      </c>
      <c r="E19" s="344" t="s">
        <v>1039</v>
      </c>
      <c r="F19" s="344" t="s">
        <v>1039</v>
      </c>
      <c r="G19" s="344" t="s">
        <v>1039</v>
      </c>
      <c r="H19" s="344" t="s">
        <v>1039</v>
      </c>
      <c r="I19" s="344" t="s">
        <v>1039</v>
      </c>
      <c r="J19" s="344" t="s">
        <v>1039</v>
      </c>
      <c r="K19" s="344" t="s">
        <v>1039</v>
      </c>
      <c r="L19" s="344" t="s">
        <v>1039</v>
      </c>
      <c r="M19" s="344" t="s">
        <v>1039</v>
      </c>
      <c r="N19" s="344" t="s">
        <v>1039</v>
      </c>
      <c r="O19" s="344" t="s">
        <v>1039</v>
      </c>
      <c r="P19" s="344" t="s">
        <v>1039</v>
      </c>
      <c r="Q19" s="298" t="str">
        <f t="shared" si="0"/>
        <v>Consistent</v>
      </c>
    </row>
    <row r="20" spans="1:17" ht="60" x14ac:dyDescent="0.25">
      <c r="A20" s="2"/>
      <c r="B20" s="343" t="s">
        <v>1040</v>
      </c>
      <c r="C20" s="344" t="s">
        <v>1040</v>
      </c>
      <c r="D20" s="344" t="s">
        <v>1040</v>
      </c>
      <c r="E20" s="344" t="s">
        <v>1040</v>
      </c>
      <c r="F20" s="344" t="s">
        <v>1040</v>
      </c>
      <c r="G20" s="344" t="s">
        <v>1040</v>
      </c>
      <c r="H20" s="344" t="s">
        <v>1040</v>
      </c>
      <c r="I20" s="344" t="s">
        <v>1040</v>
      </c>
      <c r="J20" s="344" t="s">
        <v>1040</v>
      </c>
      <c r="K20" s="344" t="s">
        <v>1040</v>
      </c>
      <c r="L20" s="344" t="s">
        <v>1040</v>
      </c>
      <c r="M20" s="344" t="s">
        <v>1040</v>
      </c>
      <c r="N20" s="344" t="s">
        <v>1040</v>
      </c>
      <c r="O20" s="344" t="s">
        <v>1040</v>
      </c>
      <c r="P20" s="344" t="s">
        <v>1040</v>
      </c>
      <c r="Q20" s="298" t="str">
        <f t="shared" si="0"/>
        <v>Consistent</v>
      </c>
    </row>
    <row r="21" spans="1:17" ht="60" x14ac:dyDescent="0.25">
      <c r="A21" s="2"/>
      <c r="B21" s="343" t="s">
        <v>1041</v>
      </c>
      <c r="C21" s="344" t="s">
        <v>1041</v>
      </c>
      <c r="D21" s="344" t="s">
        <v>1041</v>
      </c>
      <c r="E21" s="344" t="s">
        <v>1041</v>
      </c>
      <c r="F21" s="344" t="s">
        <v>1041</v>
      </c>
      <c r="G21" s="344" t="s">
        <v>1041</v>
      </c>
      <c r="H21" s="344" t="s">
        <v>1041</v>
      </c>
      <c r="I21" s="344" t="s">
        <v>1041</v>
      </c>
      <c r="J21" s="344" t="s">
        <v>1041</v>
      </c>
      <c r="K21" s="344" t="s">
        <v>1041</v>
      </c>
      <c r="L21" s="344" t="s">
        <v>1041</v>
      </c>
      <c r="M21" s="344" t="s">
        <v>1041</v>
      </c>
      <c r="N21" s="344" t="s">
        <v>1041</v>
      </c>
      <c r="O21" s="344" t="s">
        <v>1041</v>
      </c>
      <c r="P21" s="344" t="s">
        <v>1041</v>
      </c>
      <c r="Q21" s="298" t="str">
        <f t="shared" si="0"/>
        <v>Consistent</v>
      </c>
    </row>
    <row r="22" spans="1:17" ht="60" x14ac:dyDescent="0.25">
      <c r="A22" s="2"/>
      <c r="B22" s="343" t="s">
        <v>1042</v>
      </c>
      <c r="C22" s="344" t="s">
        <v>1042</v>
      </c>
      <c r="D22" s="344" t="s">
        <v>1042</v>
      </c>
      <c r="E22" s="344" t="s">
        <v>1042</v>
      </c>
      <c r="F22" s="344" t="s">
        <v>1042</v>
      </c>
      <c r="G22" s="344" t="s">
        <v>1042</v>
      </c>
      <c r="H22" s="344" t="s">
        <v>1042</v>
      </c>
      <c r="I22" s="344" t="s">
        <v>1042</v>
      </c>
      <c r="J22" s="344" t="s">
        <v>1042</v>
      </c>
      <c r="K22" s="344" t="s">
        <v>1042</v>
      </c>
      <c r="L22" s="344" t="s">
        <v>1042</v>
      </c>
      <c r="M22" s="344" t="s">
        <v>1042</v>
      </c>
      <c r="N22" s="344" t="s">
        <v>1042</v>
      </c>
      <c r="O22" s="344" t="s">
        <v>1042</v>
      </c>
      <c r="P22" s="344" t="s">
        <v>1042</v>
      </c>
      <c r="Q22" s="298" t="str">
        <f t="shared" si="0"/>
        <v>Consistent</v>
      </c>
    </row>
    <row r="23" spans="1:17" ht="45" x14ac:dyDescent="0.25">
      <c r="A23" s="2"/>
      <c r="B23" s="343" t="s">
        <v>1043</v>
      </c>
      <c r="C23" s="344" t="s">
        <v>1043</v>
      </c>
      <c r="D23" s="344" t="s">
        <v>1043</v>
      </c>
      <c r="E23" s="344" t="s">
        <v>1043</v>
      </c>
      <c r="F23" s="344" t="s">
        <v>1043</v>
      </c>
      <c r="G23" s="344" t="s">
        <v>1043</v>
      </c>
      <c r="H23" s="344" t="s">
        <v>1043</v>
      </c>
      <c r="I23" s="344" t="s">
        <v>1043</v>
      </c>
      <c r="J23" s="344" t="s">
        <v>1043</v>
      </c>
      <c r="K23" s="344" t="s">
        <v>1043</v>
      </c>
      <c r="L23" s="344" t="s">
        <v>1043</v>
      </c>
      <c r="M23" s="344" t="s">
        <v>1043</v>
      </c>
      <c r="N23" s="344" t="s">
        <v>1043</v>
      </c>
      <c r="O23" s="344" t="s">
        <v>1043</v>
      </c>
      <c r="P23" s="344" t="s">
        <v>1043</v>
      </c>
      <c r="Q23" s="298" t="str">
        <f t="shared" si="0"/>
        <v>Consistent</v>
      </c>
    </row>
    <row r="24" spans="1:17" ht="60" x14ac:dyDescent="0.25">
      <c r="A24" s="2"/>
      <c r="B24" s="343" t="s">
        <v>1044</v>
      </c>
      <c r="C24" s="344" t="s">
        <v>1044</v>
      </c>
      <c r="D24" s="344" t="s">
        <v>1044</v>
      </c>
      <c r="E24" s="344" t="s">
        <v>1044</v>
      </c>
      <c r="F24" s="344" t="s">
        <v>1044</v>
      </c>
      <c r="G24" s="344" t="s">
        <v>1044</v>
      </c>
      <c r="H24" s="344" t="s">
        <v>1044</v>
      </c>
      <c r="I24" s="344" t="s">
        <v>1044</v>
      </c>
      <c r="J24" s="344" t="s">
        <v>1044</v>
      </c>
      <c r="K24" s="344" t="s">
        <v>1044</v>
      </c>
      <c r="L24" s="344" t="s">
        <v>1044</v>
      </c>
      <c r="M24" s="344" t="s">
        <v>1044</v>
      </c>
      <c r="N24" s="344" t="s">
        <v>1044</v>
      </c>
      <c r="O24" s="344" t="s">
        <v>1044</v>
      </c>
      <c r="P24" s="344" t="s">
        <v>1044</v>
      </c>
      <c r="Q24" s="298" t="str">
        <f t="shared" si="0"/>
        <v>Consistent</v>
      </c>
    </row>
    <row r="25" spans="1:17" ht="45" x14ac:dyDescent="0.25">
      <c r="A25" s="2"/>
      <c r="B25" s="343" t="s">
        <v>1045</v>
      </c>
      <c r="C25" s="344" t="s">
        <v>1045</v>
      </c>
      <c r="D25" s="344" t="s">
        <v>1045</v>
      </c>
      <c r="E25" s="344" t="s">
        <v>1045</v>
      </c>
      <c r="F25" s="344" t="s">
        <v>1045</v>
      </c>
      <c r="G25" s="344" t="s">
        <v>1045</v>
      </c>
      <c r="H25" s="344" t="s">
        <v>1045</v>
      </c>
      <c r="I25" s="344" t="s">
        <v>1045</v>
      </c>
      <c r="J25" s="344" t="s">
        <v>1045</v>
      </c>
      <c r="K25" s="344" t="s">
        <v>1045</v>
      </c>
      <c r="L25" s="344" t="s">
        <v>1045</v>
      </c>
      <c r="M25" s="344" t="s">
        <v>1045</v>
      </c>
      <c r="N25" s="344" t="s">
        <v>1045</v>
      </c>
      <c r="O25" s="344" t="s">
        <v>1045</v>
      </c>
      <c r="P25" s="344" t="s">
        <v>1045</v>
      </c>
      <c r="Q25" s="298" t="str">
        <f t="shared" si="0"/>
        <v>Consistent</v>
      </c>
    </row>
    <row r="26" spans="1:17" ht="45" x14ac:dyDescent="0.25">
      <c r="A26" s="2"/>
      <c r="B26" s="343" t="s">
        <v>1046</v>
      </c>
      <c r="C26" s="344" t="s">
        <v>1046</v>
      </c>
      <c r="D26" s="344" t="s">
        <v>1046</v>
      </c>
      <c r="E26" s="344" t="s">
        <v>1046</v>
      </c>
      <c r="F26" s="344" t="s">
        <v>1046</v>
      </c>
      <c r="G26" s="344" t="s">
        <v>1046</v>
      </c>
      <c r="H26" s="344" t="s">
        <v>1046</v>
      </c>
      <c r="I26" s="344" t="s">
        <v>1046</v>
      </c>
      <c r="J26" s="344" t="s">
        <v>1046</v>
      </c>
      <c r="K26" s="344" t="s">
        <v>1046</v>
      </c>
      <c r="L26" s="344" t="s">
        <v>1046</v>
      </c>
      <c r="M26" s="344" t="s">
        <v>1046</v>
      </c>
      <c r="N26" s="344" t="s">
        <v>1046</v>
      </c>
      <c r="O26" s="344" t="s">
        <v>1046</v>
      </c>
      <c r="P26" s="344" t="s">
        <v>1046</v>
      </c>
      <c r="Q26" s="298" t="str">
        <f t="shared" si="0"/>
        <v>Consistent</v>
      </c>
    </row>
    <row r="27" spans="1:17" ht="60" x14ac:dyDescent="0.25">
      <c r="A27" s="2"/>
      <c r="B27" s="343" t="s">
        <v>1047</v>
      </c>
      <c r="C27" s="344" t="s">
        <v>1047</v>
      </c>
      <c r="D27" s="344" t="s">
        <v>1047</v>
      </c>
      <c r="E27" s="344" t="s">
        <v>1047</v>
      </c>
      <c r="F27" s="344" t="s">
        <v>1047</v>
      </c>
      <c r="G27" s="344" t="s">
        <v>1047</v>
      </c>
      <c r="H27" s="344" t="s">
        <v>1047</v>
      </c>
      <c r="I27" s="344" t="s">
        <v>1047</v>
      </c>
      <c r="J27" s="344" t="s">
        <v>1047</v>
      </c>
      <c r="K27" s="344" t="s">
        <v>1047</v>
      </c>
      <c r="L27" s="344" t="s">
        <v>1047</v>
      </c>
      <c r="M27" s="344" t="s">
        <v>1047</v>
      </c>
      <c r="N27" s="344" t="s">
        <v>1047</v>
      </c>
      <c r="O27" s="344" t="s">
        <v>1047</v>
      </c>
      <c r="P27" s="344" t="s">
        <v>1047</v>
      </c>
      <c r="Q27" s="298" t="str">
        <f t="shared" si="0"/>
        <v>Consistent</v>
      </c>
    </row>
    <row r="28" spans="1:17" ht="60" x14ac:dyDescent="0.25">
      <c r="A28" s="2"/>
      <c r="B28" s="343" t="s">
        <v>1048</v>
      </c>
      <c r="C28" s="344" t="s">
        <v>1048</v>
      </c>
      <c r="D28" s="344" t="s">
        <v>1048</v>
      </c>
      <c r="E28" s="344" t="s">
        <v>1048</v>
      </c>
      <c r="F28" s="344" t="s">
        <v>1048</v>
      </c>
      <c r="G28" s="344" t="s">
        <v>1048</v>
      </c>
      <c r="H28" s="344" t="s">
        <v>1048</v>
      </c>
      <c r="I28" s="344" t="s">
        <v>1048</v>
      </c>
      <c r="J28" s="344" t="s">
        <v>1048</v>
      </c>
      <c r="K28" s="344" t="s">
        <v>1048</v>
      </c>
      <c r="L28" s="344" t="s">
        <v>1048</v>
      </c>
      <c r="M28" s="344" t="s">
        <v>1048</v>
      </c>
      <c r="N28" s="344" t="s">
        <v>1048</v>
      </c>
      <c r="O28" s="344" t="s">
        <v>1048</v>
      </c>
      <c r="P28" s="344" t="s">
        <v>1048</v>
      </c>
      <c r="Q28" s="298" t="str">
        <f t="shared" si="0"/>
        <v>Consistent</v>
      </c>
    </row>
    <row r="29" spans="1:17" ht="30" x14ac:dyDescent="0.25">
      <c r="A29" s="2"/>
      <c r="B29" s="343" t="s">
        <v>1049</v>
      </c>
      <c r="C29" s="344" t="s">
        <v>1049</v>
      </c>
      <c r="D29" s="344" t="s">
        <v>1049</v>
      </c>
      <c r="E29" s="344" t="s">
        <v>1049</v>
      </c>
      <c r="F29" s="344" t="s">
        <v>1049</v>
      </c>
      <c r="G29" s="344" t="s">
        <v>1049</v>
      </c>
      <c r="H29" s="344" t="s">
        <v>1049</v>
      </c>
      <c r="I29" s="344" t="s">
        <v>1049</v>
      </c>
      <c r="J29" s="344" t="s">
        <v>1049</v>
      </c>
      <c r="K29" s="344" t="s">
        <v>1049</v>
      </c>
      <c r="L29" s="344" t="s">
        <v>1049</v>
      </c>
      <c r="M29" s="344" t="s">
        <v>1049</v>
      </c>
      <c r="N29" s="344" t="s">
        <v>1049</v>
      </c>
      <c r="O29" s="344" t="s">
        <v>1049</v>
      </c>
      <c r="P29" s="344" t="s">
        <v>1049</v>
      </c>
      <c r="Q29" s="298" t="str">
        <f t="shared" si="0"/>
        <v>Consistent</v>
      </c>
    </row>
    <row r="30" spans="1:17" ht="15.75" thickBot="1" x14ac:dyDescent="0.3">
      <c r="A30" s="2"/>
      <c r="B30" s="345" t="s">
        <v>1050</v>
      </c>
      <c r="C30" s="346" t="s">
        <v>1050</v>
      </c>
      <c r="D30" s="346" t="s">
        <v>1050</v>
      </c>
      <c r="E30" s="346" t="s">
        <v>1050</v>
      </c>
      <c r="F30" s="346" t="s">
        <v>1050</v>
      </c>
      <c r="G30" s="346" t="s">
        <v>1050</v>
      </c>
      <c r="H30" s="346" t="s">
        <v>1050</v>
      </c>
      <c r="I30" s="346" t="s">
        <v>1050</v>
      </c>
      <c r="J30" s="346" t="s">
        <v>1050</v>
      </c>
      <c r="K30" s="346" t="s">
        <v>1050</v>
      </c>
      <c r="L30" s="346" t="s">
        <v>1050</v>
      </c>
      <c r="M30" s="346" t="s">
        <v>1050</v>
      </c>
      <c r="N30" s="346" t="s">
        <v>1050</v>
      </c>
      <c r="O30" s="346" t="s">
        <v>1050</v>
      </c>
      <c r="P30" s="346" t="s">
        <v>1050</v>
      </c>
      <c r="Q30" s="308" t="str">
        <f t="shared" si="0"/>
        <v>Consistent</v>
      </c>
    </row>
    <row r="31" spans="1:17" x14ac:dyDescent="0.25">
      <c r="A31" s="2"/>
      <c r="B31" s="347" t="s">
        <v>1051</v>
      </c>
      <c r="C31" s="348" t="s">
        <v>1051</v>
      </c>
      <c r="D31" s="348" t="s">
        <v>1051</v>
      </c>
      <c r="E31" s="348" t="s">
        <v>1051</v>
      </c>
      <c r="F31" s="348" t="s">
        <v>1051</v>
      </c>
      <c r="G31" s="348" t="s">
        <v>1051</v>
      </c>
      <c r="H31" s="348" t="s">
        <v>1051</v>
      </c>
      <c r="I31" s="348" t="s">
        <v>1051</v>
      </c>
      <c r="J31" s="348" t="s">
        <v>1051</v>
      </c>
      <c r="K31" s="348" t="s">
        <v>1051</v>
      </c>
      <c r="L31" s="348" t="s">
        <v>1051</v>
      </c>
      <c r="M31" s="348" t="s">
        <v>1051</v>
      </c>
      <c r="N31" s="348" t="s">
        <v>1051</v>
      </c>
      <c r="O31" s="348" t="s">
        <v>1051</v>
      </c>
      <c r="P31" s="348" t="s">
        <v>1051</v>
      </c>
      <c r="Q31" s="349" t="str">
        <f t="shared" si="0"/>
        <v>Consistent</v>
      </c>
    </row>
    <row r="32" spans="1:17" x14ac:dyDescent="0.25">
      <c r="A32" s="2"/>
      <c r="B32" s="343" t="s">
        <v>771</v>
      </c>
      <c r="C32" s="344" t="s">
        <v>771</v>
      </c>
      <c r="D32" s="344" t="s">
        <v>771</v>
      </c>
      <c r="E32" s="344" t="s">
        <v>771</v>
      </c>
      <c r="F32" s="344" t="s">
        <v>771</v>
      </c>
      <c r="G32" s="344" t="s">
        <v>771</v>
      </c>
      <c r="H32" s="344" t="s">
        <v>771</v>
      </c>
      <c r="I32" s="344" t="s">
        <v>771</v>
      </c>
      <c r="J32" s="344" t="s">
        <v>771</v>
      </c>
      <c r="K32" s="344" t="s">
        <v>771</v>
      </c>
      <c r="L32" s="344" t="s">
        <v>771</v>
      </c>
      <c r="M32" s="344" t="s">
        <v>771</v>
      </c>
      <c r="N32" s="344" t="s">
        <v>771</v>
      </c>
      <c r="O32" s="344" t="s">
        <v>771</v>
      </c>
      <c r="P32" s="344" t="s">
        <v>771</v>
      </c>
      <c r="Q32" s="298" t="str">
        <f t="shared" si="0"/>
        <v>Consistent</v>
      </c>
    </row>
    <row r="33" spans="1:17" x14ac:dyDescent="0.25">
      <c r="A33" s="2"/>
      <c r="B33" s="343" t="s">
        <v>772</v>
      </c>
      <c r="C33" s="344" t="s">
        <v>772</v>
      </c>
      <c r="D33" s="344" t="s">
        <v>772</v>
      </c>
      <c r="E33" s="344" t="s">
        <v>772</v>
      </c>
      <c r="F33" s="344" t="s">
        <v>772</v>
      </c>
      <c r="G33" s="344" t="s">
        <v>772</v>
      </c>
      <c r="H33" s="344" t="s">
        <v>772</v>
      </c>
      <c r="I33" s="344" t="s">
        <v>772</v>
      </c>
      <c r="J33" s="344" t="s">
        <v>772</v>
      </c>
      <c r="K33" s="344" t="s">
        <v>772</v>
      </c>
      <c r="L33" s="344" t="s">
        <v>772</v>
      </c>
      <c r="M33" s="344" t="s">
        <v>772</v>
      </c>
      <c r="N33" s="344" t="s">
        <v>772</v>
      </c>
      <c r="O33" s="344" t="s">
        <v>772</v>
      </c>
      <c r="P33" s="344" t="s">
        <v>772</v>
      </c>
      <c r="Q33" s="298" t="str">
        <f t="shared" si="0"/>
        <v>Consistent</v>
      </c>
    </row>
    <row r="34" spans="1:17" ht="15.75" thickBot="1" x14ac:dyDescent="0.3">
      <c r="A34" s="2"/>
      <c r="B34" s="345" t="s">
        <v>773</v>
      </c>
      <c r="C34" s="346" t="s">
        <v>773</v>
      </c>
      <c r="D34" s="346" t="s">
        <v>773</v>
      </c>
      <c r="E34" s="346" t="s">
        <v>773</v>
      </c>
      <c r="F34" s="346" t="s">
        <v>773</v>
      </c>
      <c r="G34" s="346" t="s">
        <v>773</v>
      </c>
      <c r="H34" s="346" t="s">
        <v>773</v>
      </c>
      <c r="I34" s="346" t="s">
        <v>773</v>
      </c>
      <c r="J34" s="346" t="s">
        <v>773</v>
      </c>
      <c r="K34" s="346" t="s">
        <v>773</v>
      </c>
      <c r="L34" s="346" t="s">
        <v>773</v>
      </c>
      <c r="M34" s="346" t="s">
        <v>773</v>
      </c>
      <c r="N34" s="346" t="s">
        <v>773</v>
      </c>
      <c r="O34" s="346" t="s">
        <v>773</v>
      </c>
      <c r="P34" s="346" t="s">
        <v>773</v>
      </c>
      <c r="Q34" s="308" t="str">
        <f t="shared" si="0"/>
        <v>Consistent</v>
      </c>
    </row>
    <row r="35" spans="1:17" x14ac:dyDescent="0.25">
      <c r="A35" s="2"/>
      <c r="B35" s="347" t="s">
        <v>1052</v>
      </c>
      <c r="C35" s="348" t="s">
        <v>1052</v>
      </c>
      <c r="D35" s="348" t="s">
        <v>1052</v>
      </c>
      <c r="E35" s="348" t="s">
        <v>1052</v>
      </c>
      <c r="F35" s="348" t="s">
        <v>1052</v>
      </c>
      <c r="G35" s="348" t="s">
        <v>1052</v>
      </c>
      <c r="H35" s="348" t="s">
        <v>1052</v>
      </c>
      <c r="I35" s="348" t="s">
        <v>1052</v>
      </c>
      <c r="J35" s="348" t="s">
        <v>1052</v>
      </c>
      <c r="K35" s="348" t="s">
        <v>1052</v>
      </c>
      <c r="L35" s="348" t="s">
        <v>1052</v>
      </c>
      <c r="M35" s="348" t="s">
        <v>1052</v>
      </c>
      <c r="N35" s="348" t="s">
        <v>1052</v>
      </c>
      <c r="O35" s="348" t="s">
        <v>1052</v>
      </c>
      <c r="P35" s="348" t="s">
        <v>1052</v>
      </c>
      <c r="Q35" s="349" t="str">
        <f t="shared" si="0"/>
        <v>Consistent</v>
      </c>
    </row>
    <row r="36" spans="1:17" ht="30" x14ac:dyDescent="0.25">
      <c r="A36" s="2"/>
      <c r="B36" s="343" t="s">
        <v>1053</v>
      </c>
      <c r="C36" s="344" t="s">
        <v>1053</v>
      </c>
      <c r="D36" s="344" t="s">
        <v>1053</v>
      </c>
      <c r="E36" s="344" t="s">
        <v>1053</v>
      </c>
      <c r="F36" s="344" t="s">
        <v>1053</v>
      </c>
      <c r="G36" s="344" t="s">
        <v>1053</v>
      </c>
      <c r="H36" s="344" t="s">
        <v>1053</v>
      </c>
      <c r="I36" s="344" t="s">
        <v>1053</v>
      </c>
      <c r="J36" s="344" t="s">
        <v>1053</v>
      </c>
      <c r="K36" s="344" t="s">
        <v>1053</v>
      </c>
      <c r="L36" s="344" t="s">
        <v>1053</v>
      </c>
      <c r="M36" s="344" t="s">
        <v>1053</v>
      </c>
      <c r="N36" s="344" t="s">
        <v>1053</v>
      </c>
      <c r="O36" s="344" t="s">
        <v>1053</v>
      </c>
      <c r="P36" s="344" t="s">
        <v>1053</v>
      </c>
      <c r="Q36" s="298" t="str">
        <f t="shared" si="0"/>
        <v>Consistent</v>
      </c>
    </row>
    <row r="37" spans="1:17" ht="45" x14ac:dyDescent="0.25">
      <c r="A37" s="2"/>
      <c r="B37" s="343" t="s">
        <v>1054</v>
      </c>
      <c r="C37" s="344" t="s">
        <v>1054</v>
      </c>
      <c r="D37" s="344" t="s">
        <v>1054</v>
      </c>
      <c r="E37" s="344" t="s">
        <v>1054</v>
      </c>
      <c r="F37" s="344" t="s">
        <v>1054</v>
      </c>
      <c r="G37" s="344" t="s">
        <v>1054</v>
      </c>
      <c r="H37" s="344" t="s">
        <v>1054</v>
      </c>
      <c r="I37" s="344" t="s">
        <v>1054</v>
      </c>
      <c r="J37" s="344" t="s">
        <v>1054</v>
      </c>
      <c r="K37" s="344" t="s">
        <v>1054</v>
      </c>
      <c r="L37" s="344" t="s">
        <v>1054</v>
      </c>
      <c r="M37" s="344" t="s">
        <v>1054</v>
      </c>
      <c r="N37" s="344" t="s">
        <v>1054</v>
      </c>
      <c r="O37" s="344" t="s">
        <v>1054</v>
      </c>
      <c r="P37" s="344" t="s">
        <v>1054</v>
      </c>
      <c r="Q37" s="298" t="str">
        <f t="shared" si="0"/>
        <v>Consistent</v>
      </c>
    </row>
    <row r="38" spans="1:17" ht="60" x14ac:dyDescent="0.25">
      <c r="A38" s="2"/>
      <c r="B38" s="343" t="s">
        <v>1055</v>
      </c>
      <c r="C38" s="344" t="s">
        <v>1055</v>
      </c>
      <c r="D38" s="344" t="s">
        <v>1055</v>
      </c>
      <c r="E38" s="344" t="s">
        <v>1055</v>
      </c>
      <c r="F38" s="344" t="s">
        <v>1055</v>
      </c>
      <c r="G38" s="344" t="s">
        <v>1055</v>
      </c>
      <c r="H38" s="344" t="s">
        <v>1055</v>
      </c>
      <c r="I38" s="344" t="s">
        <v>1055</v>
      </c>
      <c r="J38" s="344" t="s">
        <v>1055</v>
      </c>
      <c r="K38" s="344" t="s">
        <v>1055</v>
      </c>
      <c r="L38" s="344" t="s">
        <v>1055</v>
      </c>
      <c r="M38" s="344" t="s">
        <v>1055</v>
      </c>
      <c r="N38" s="344" t="s">
        <v>1055</v>
      </c>
      <c r="O38" s="344" t="s">
        <v>1055</v>
      </c>
      <c r="P38" s="344" t="s">
        <v>1055</v>
      </c>
      <c r="Q38" s="298" t="str">
        <f t="shared" si="0"/>
        <v>Consistent</v>
      </c>
    </row>
    <row r="39" spans="1:17" ht="60" x14ac:dyDescent="0.25">
      <c r="A39" s="2"/>
      <c r="B39" s="343" t="s">
        <v>1056</v>
      </c>
      <c r="C39" s="344" t="s">
        <v>1056</v>
      </c>
      <c r="D39" s="344" t="s">
        <v>1056</v>
      </c>
      <c r="E39" s="344" t="s">
        <v>1056</v>
      </c>
      <c r="F39" s="344" t="s">
        <v>1056</v>
      </c>
      <c r="G39" s="344" t="s">
        <v>1056</v>
      </c>
      <c r="H39" s="344" t="s">
        <v>1056</v>
      </c>
      <c r="I39" s="344" t="s">
        <v>1056</v>
      </c>
      <c r="J39" s="344" t="s">
        <v>1056</v>
      </c>
      <c r="K39" s="344" t="s">
        <v>1056</v>
      </c>
      <c r="L39" s="344" t="s">
        <v>1056</v>
      </c>
      <c r="M39" s="344" t="s">
        <v>1056</v>
      </c>
      <c r="N39" s="344" t="s">
        <v>1056</v>
      </c>
      <c r="O39" s="344" t="s">
        <v>1056</v>
      </c>
      <c r="P39" s="344" t="s">
        <v>1056</v>
      </c>
      <c r="Q39" s="298" t="str">
        <f t="shared" si="0"/>
        <v>Consistent</v>
      </c>
    </row>
    <row r="40" spans="1:17" ht="60" x14ac:dyDescent="0.25">
      <c r="A40" s="2"/>
      <c r="B40" s="343" t="s">
        <v>1057</v>
      </c>
      <c r="C40" s="344" t="s">
        <v>1057</v>
      </c>
      <c r="D40" s="344" t="s">
        <v>1057</v>
      </c>
      <c r="E40" s="344" t="s">
        <v>1057</v>
      </c>
      <c r="F40" s="344" t="s">
        <v>1057</v>
      </c>
      <c r="G40" s="344" t="s">
        <v>1057</v>
      </c>
      <c r="H40" s="344" t="s">
        <v>1057</v>
      </c>
      <c r="I40" s="344" t="s">
        <v>1057</v>
      </c>
      <c r="J40" s="344" t="s">
        <v>1057</v>
      </c>
      <c r="K40" s="344" t="s">
        <v>1057</v>
      </c>
      <c r="L40" s="344" t="s">
        <v>1057</v>
      </c>
      <c r="M40" s="344" t="s">
        <v>1057</v>
      </c>
      <c r="N40" s="344" t="s">
        <v>1057</v>
      </c>
      <c r="O40" s="344" t="s">
        <v>1057</v>
      </c>
      <c r="P40" s="344" t="s">
        <v>1057</v>
      </c>
      <c r="Q40" s="298" t="str">
        <f t="shared" si="0"/>
        <v>Consistent</v>
      </c>
    </row>
    <row r="41" spans="1:17" ht="45" x14ac:dyDescent="0.25">
      <c r="A41" s="2"/>
      <c r="B41" s="343" t="s">
        <v>1058</v>
      </c>
      <c r="C41" s="344" t="s">
        <v>1058</v>
      </c>
      <c r="D41" s="344" t="s">
        <v>1058</v>
      </c>
      <c r="E41" s="344" t="s">
        <v>1058</v>
      </c>
      <c r="F41" s="344" t="s">
        <v>1058</v>
      </c>
      <c r="G41" s="344" t="s">
        <v>1058</v>
      </c>
      <c r="H41" s="344" t="s">
        <v>1058</v>
      </c>
      <c r="I41" s="344" t="s">
        <v>1058</v>
      </c>
      <c r="J41" s="344" t="s">
        <v>1058</v>
      </c>
      <c r="K41" s="344" t="s">
        <v>1058</v>
      </c>
      <c r="L41" s="344" t="s">
        <v>1058</v>
      </c>
      <c r="M41" s="344" t="s">
        <v>1058</v>
      </c>
      <c r="N41" s="344" t="s">
        <v>1058</v>
      </c>
      <c r="O41" s="344" t="s">
        <v>1058</v>
      </c>
      <c r="P41" s="344" t="s">
        <v>1058</v>
      </c>
      <c r="Q41" s="298" t="str">
        <f t="shared" si="0"/>
        <v>Consistent</v>
      </c>
    </row>
    <row r="42" spans="1:17" ht="45" x14ac:dyDescent="0.25">
      <c r="A42" s="2"/>
      <c r="B42" s="343" t="s">
        <v>1059</v>
      </c>
      <c r="C42" s="344" t="s">
        <v>1059</v>
      </c>
      <c r="D42" s="344" t="s">
        <v>1059</v>
      </c>
      <c r="E42" s="344" t="s">
        <v>1059</v>
      </c>
      <c r="F42" s="344" t="s">
        <v>1059</v>
      </c>
      <c r="G42" s="344" t="s">
        <v>1059</v>
      </c>
      <c r="H42" s="344" t="s">
        <v>1059</v>
      </c>
      <c r="I42" s="344" t="s">
        <v>1059</v>
      </c>
      <c r="J42" s="344" t="s">
        <v>1059</v>
      </c>
      <c r="K42" s="344" t="s">
        <v>1059</v>
      </c>
      <c r="L42" s="344" t="s">
        <v>1059</v>
      </c>
      <c r="M42" s="344" t="s">
        <v>1059</v>
      </c>
      <c r="N42" s="344" t="s">
        <v>1059</v>
      </c>
      <c r="O42" s="344" t="s">
        <v>1059</v>
      </c>
      <c r="P42" s="344" t="s">
        <v>1059</v>
      </c>
      <c r="Q42" s="298" t="str">
        <f t="shared" si="0"/>
        <v>Consistent</v>
      </c>
    </row>
    <row r="43" spans="1:17" ht="45" x14ac:dyDescent="0.25">
      <c r="A43" s="2"/>
      <c r="B43" s="343" t="s">
        <v>1060</v>
      </c>
      <c r="C43" s="344" t="s">
        <v>1060</v>
      </c>
      <c r="D43" s="344" t="s">
        <v>1060</v>
      </c>
      <c r="E43" s="344" t="s">
        <v>1060</v>
      </c>
      <c r="F43" s="344" t="s">
        <v>1060</v>
      </c>
      <c r="G43" s="344" t="s">
        <v>1060</v>
      </c>
      <c r="H43" s="344" t="s">
        <v>1060</v>
      </c>
      <c r="I43" s="344" t="s">
        <v>1060</v>
      </c>
      <c r="J43" s="344" t="s">
        <v>1060</v>
      </c>
      <c r="K43" s="344" t="s">
        <v>1060</v>
      </c>
      <c r="L43" s="344" t="s">
        <v>1060</v>
      </c>
      <c r="M43" s="344" t="s">
        <v>1060</v>
      </c>
      <c r="N43" s="344" t="s">
        <v>1060</v>
      </c>
      <c r="O43" s="344" t="s">
        <v>1060</v>
      </c>
      <c r="P43" s="344" t="s">
        <v>1060</v>
      </c>
      <c r="Q43" s="298" t="str">
        <f t="shared" si="0"/>
        <v>Consistent</v>
      </c>
    </row>
    <row r="44" spans="1:17" ht="15.75" thickBot="1" x14ac:dyDescent="0.3">
      <c r="A44" s="2"/>
      <c r="B44" s="345" t="s">
        <v>1061</v>
      </c>
      <c r="C44" s="346" t="s">
        <v>1061</v>
      </c>
      <c r="D44" s="346" t="s">
        <v>1061</v>
      </c>
      <c r="E44" s="346" t="s">
        <v>1061</v>
      </c>
      <c r="F44" s="346" t="s">
        <v>1061</v>
      </c>
      <c r="G44" s="346" t="s">
        <v>1061</v>
      </c>
      <c r="H44" s="346" t="s">
        <v>1061</v>
      </c>
      <c r="I44" s="346" t="s">
        <v>1061</v>
      </c>
      <c r="J44" s="346" t="s">
        <v>1061</v>
      </c>
      <c r="K44" s="346" t="s">
        <v>1061</v>
      </c>
      <c r="L44" s="346" t="s">
        <v>1061</v>
      </c>
      <c r="M44" s="346" t="s">
        <v>1061</v>
      </c>
      <c r="N44" s="346" t="s">
        <v>1061</v>
      </c>
      <c r="O44" s="346" t="s">
        <v>1061</v>
      </c>
      <c r="P44" s="346" t="s">
        <v>1061</v>
      </c>
      <c r="Q44" s="308" t="str">
        <f t="shared" si="0"/>
        <v>Consistent</v>
      </c>
    </row>
    <row r="45" spans="1:17" x14ac:dyDescent="0.25">
      <c r="A45" s="2"/>
      <c r="B45" s="341" t="s">
        <v>1062</v>
      </c>
      <c r="C45" s="342" t="s">
        <v>1062</v>
      </c>
      <c r="D45" s="342" t="s">
        <v>1062</v>
      </c>
      <c r="E45" s="342" t="s">
        <v>1062</v>
      </c>
      <c r="F45" s="342" t="s">
        <v>1062</v>
      </c>
      <c r="G45" s="342" t="s">
        <v>1062</v>
      </c>
      <c r="H45" s="342" t="s">
        <v>1062</v>
      </c>
      <c r="I45" s="342" t="s">
        <v>1062</v>
      </c>
      <c r="J45" s="342" t="s">
        <v>1062</v>
      </c>
      <c r="K45" s="342" t="s">
        <v>1062</v>
      </c>
      <c r="L45" s="342" t="s">
        <v>1062</v>
      </c>
      <c r="M45" s="342" t="s">
        <v>1062</v>
      </c>
      <c r="N45" s="342" t="s">
        <v>1062</v>
      </c>
      <c r="O45" s="342" t="s">
        <v>1062</v>
      </c>
      <c r="P45" s="342" t="s">
        <v>1062</v>
      </c>
      <c r="Q45" s="298" t="str">
        <f t="shared" si="0"/>
        <v>Consistent</v>
      </c>
    </row>
    <row r="46" spans="1:17" ht="30" x14ac:dyDescent="0.25">
      <c r="A46" s="2"/>
      <c r="B46" s="343" t="s">
        <v>1063</v>
      </c>
      <c r="C46" s="344" t="s">
        <v>1063</v>
      </c>
      <c r="D46" s="344" t="s">
        <v>1063</v>
      </c>
      <c r="E46" s="344" t="s">
        <v>1063</v>
      </c>
      <c r="F46" s="344" t="s">
        <v>1063</v>
      </c>
      <c r="G46" s="344" t="s">
        <v>1063</v>
      </c>
      <c r="H46" s="344" t="s">
        <v>1063</v>
      </c>
      <c r="I46" s="344" t="s">
        <v>1063</v>
      </c>
      <c r="J46" s="344" t="s">
        <v>1063</v>
      </c>
      <c r="K46" s="344" t="s">
        <v>1063</v>
      </c>
      <c r="L46" s="344" t="s">
        <v>1063</v>
      </c>
      <c r="M46" s="344" t="s">
        <v>1063</v>
      </c>
      <c r="N46" s="344" t="s">
        <v>1063</v>
      </c>
      <c r="O46" s="344" t="s">
        <v>1063</v>
      </c>
      <c r="P46" s="344" t="s">
        <v>1063</v>
      </c>
      <c r="Q46" s="298" t="str">
        <f t="shared" si="0"/>
        <v>Consistent</v>
      </c>
    </row>
    <row r="47" spans="1:17" ht="30" x14ac:dyDescent="0.25">
      <c r="A47" s="2"/>
      <c r="B47" s="343" t="s">
        <v>1064</v>
      </c>
      <c r="C47" s="344" t="s">
        <v>1064</v>
      </c>
      <c r="D47" s="344" t="s">
        <v>1064</v>
      </c>
      <c r="E47" s="344" t="s">
        <v>1064</v>
      </c>
      <c r="F47" s="344" t="s">
        <v>1064</v>
      </c>
      <c r="G47" s="344" t="s">
        <v>1064</v>
      </c>
      <c r="H47" s="344" t="s">
        <v>1064</v>
      </c>
      <c r="I47" s="344" t="s">
        <v>1064</v>
      </c>
      <c r="J47" s="344" t="s">
        <v>1064</v>
      </c>
      <c r="K47" s="344" t="s">
        <v>1064</v>
      </c>
      <c r="L47" s="344" t="s">
        <v>1064</v>
      </c>
      <c r="M47" s="344" t="s">
        <v>1064</v>
      </c>
      <c r="N47" s="344" t="s">
        <v>1064</v>
      </c>
      <c r="O47" s="344" t="s">
        <v>1064</v>
      </c>
      <c r="P47" s="344" t="s">
        <v>1064</v>
      </c>
      <c r="Q47" s="298" t="str">
        <f t="shared" si="0"/>
        <v>Consistent</v>
      </c>
    </row>
    <row r="48" spans="1:17" ht="30" x14ac:dyDescent="0.25">
      <c r="A48" s="2"/>
      <c r="B48" s="343" t="s">
        <v>1065</v>
      </c>
      <c r="C48" s="344" t="s">
        <v>1065</v>
      </c>
      <c r="D48" s="344" t="s">
        <v>1065</v>
      </c>
      <c r="E48" s="344" t="s">
        <v>1065</v>
      </c>
      <c r="F48" s="344" t="s">
        <v>1065</v>
      </c>
      <c r="G48" s="344" t="s">
        <v>1065</v>
      </c>
      <c r="H48" s="344" t="s">
        <v>1065</v>
      </c>
      <c r="I48" s="344" t="s">
        <v>1065</v>
      </c>
      <c r="J48" s="344" t="s">
        <v>1065</v>
      </c>
      <c r="K48" s="344" t="s">
        <v>1065</v>
      </c>
      <c r="L48" s="344" t="s">
        <v>1065</v>
      </c>
      <c r="M48" s="344" t="s">
        <v>1065</v>
      </c>
      <c r="N48" s="344" t="s">
        <v>1065</v>
      </c>
      <c r="O48" s="344" t="s">
        <v>1065</v>
      </c>
      <c r="P48" s="344" t="s">
        <v>1065</v>
      </c>
      <c r="Q48" s="298" t="str">
        <f t="shared" si="0"/>
        <v>Consistent</v>
      </c>
    </row>
    <row r="49" spans="1:17" ht="30" x14ac:dyDescent="0.25">
      <c r="A49" s="2"/>
      <c r="B49" s="343" t="s">
        <v>1066</v>
      </c>
      <c r="C49" s="344" t="s">
        <v>1066</v>
      </c>
      <c r="D49" s="344" t="s">
        <v>1066</v>
      </c>
      <c r="E49" s="344" t="s">
        <v>1066</v>
      </c>
      <c r="F49" s="344" t="s">
        <v>1066</v>
      </c>
      <c r="G49" s="344" t="s">
        <v>1066</v>
      </c>
      <c r="H49" s="344" t="s">
        <v>1066</v>
      </c>
      <c r="I49" s="344" t="s">
        <v>1066</v>
      </c>
      <c r="J49" s="344" t="s">
        <v>1066</v>
      </c>
      <c r="K49" s="344" t="s">
        <v>1066</v>
      </c>
      <c r="L49" s="344" t="s">
        <v>1066</v>
      </c>
      <c r="M49" s="344" t="s">
        <v>1066</v>
      </c>
      <c r="N49" s="344" t="s">
        <v>1066</v>
      </c>
      <c r="O49" s="344" t="s">
        <v>1066</v>
      </c>
      <c r="P49" s="344" t="s">
        <v>1066</v>
      </c>
      <c r="Q49" s="298" t="str">
        <f t="shared" si="0"/>
        <v>Consistent</v>
      </c>
    </row>
    <row r="50" spans="1:17" ht="45" x14ac:dyDescent="0.25">
      <c r="A50" s="2"/>
      <c r="B50" s="343" t="s">
        <v>1067</v>
      </c>
      <c r="C50" s="344" t="s">
        <v>1067</v>
      </c>
      <c r="D50" s="344" t="s">
        <v>1067</v>
      </c>
      <c r="E50" s="344" t="s">
        <v>1067</v>
      </c>
      <c r="F50" s="344" t="s">
        <v>1067</v>
      </c>
      <c r="G50" s="344" t="s">
        <v>1067</v>
      </c>
      <c r="H50" s="344" t="s">
        <v>1067</v>
      </c>
      <c r="I50" s="344" t="s">
        <v>1067</v>
      </c>
      <c r="J50" s="344" t="s">
        <v>1067</v>
      </c>
      <c r="K50" s="344" t="s">
        <v>1067</v>
      </c>
      <c r="L50" s="344" t="s">
        <v>1067</v>
      </c>
      <c r="M50" s="344" t="s">
        <v>1067</v>
      </c>
      <c r="N50" s="344" t="s">
        <v>1067</v>
      </c>
      <c r="O50" s="344" t="s">
        <v>1067</v>
      </c>
      <c r="P50" s="344" t="s">
        <v>1067</v>
      </c>
      <c r="Q50" s="298" t="str">
        <f t="shared" si="0"/>
        <v>Consistent</v>
      </c>
    </row>
    <row r="51" spans="1:17" ht="15.75" thickBot="1" x14ac:dyDescent="0.3">
      <c r="A51" s="2"/>
      <c r="B51" s="345" t="s">
        <v>1068</v>
      </c>
      <c r="C51" s="346" t="s">
        <v>1068</v>
      </c>
      <c r="D51" s="346" t="s">
        <v>1068</v>
      </c>
      <c r="E51" s="346" t="s">
        <v>1068</v>
      </c>
      <c r="F51" s="346" t="s">
        <v>1068</v>
      </c>
      <c r="G51" s="346" t="s">
        <v>1068</v>
      </c>
      <c r="H51" s="346" t="s">
        <v>1068</v>
      </c>
      <c r="I51" s="346" t="s">
        <v>1068</v>
      </c>
      <c r="J51" s="346" t="s">
        <v>1068</v>
      </c>
      <c r="K51" s="346" t="s">
        <v>1068</v>
      </c>
      <c r="L51" s="346" t="s">
        <v>1068</v>
      </c>
      <c r="M51" s="346" t="s">
        <v>1068</v>
      </c>
      <c r="N51" s="346" t="s">
        <v>1068</v>
      </c>
      <c r="O51" s="346" t="s">
        <v>1068</v>
      </c>
      <c r="P51" s="346" t="s">
        <v>1068</v>
      </c>
      <c r="Q51" s="308" t="str">
        <f t="shared" si="0"/>
        <v>Consistent</v>
      </c>
    </row>
    <row r="52" spans="1:17" x14ac:dyDescent="0.25">
      <c r="A52" s="2"/>
      <c r="B52" s="347" t="s">
        <v>1069</v>
      </c>
      <c r="C52" s="348" t="s">
        <v>1069</v>
      </c>
      <c r="D52" s="348" t="s">
        <v>1069</v>
      </c>
      <c r="E52" s="348" t="s">
        <v>1069</v>
      </c>
      <c r="F52" s="348" t="s">
        <v>1069</v>
      </c>
      <c r="G52" s="348" t="s">
        <v>1069</v>
      </c>
      <c r="H52" s="348" t="s">
        <v>1069</v>
      </c>
      <c r="I52" s="348" t="s">
        <v>1069</v>
      </c>
      <c r="J52" s="348" t="s">
        <v>1069</v>
      </c>
      <c r="K52" s="348" t="s">
        <v>1069</v>
      </c>
      <c r="L52" s="348" t="s">
        <v>1069</v>
      </c>
      <c r="M52" s="348" t="s">
        <v>1069</v>
      </c>
      <c r="N52" s="348" t="s">
        <v>1069</v>
      </c>
      <c r="O52" s="348" t="s">
        <v>1069</v>
      </c>
      <c r="P52" s="348" t="s">
        <v>1069</v>
      </c>
      <c r="Q52" s="349" t="str">
        <f t="shared" si="0"/>
        <v>Consistent</v>
      </c>
    </row>
    <row r="53" spans="1:17" x14ac:dyDescent="0.25">
      <c r="A53" s="2"/>
      <c r="B53" s="343" t="s">
        <v>771</v>
      </c>
      <c r="C53" s="344" t="s">
        <v>771</v>
      </c>
      <c r="D53" s="344" t="s">
        <v>771</v>
      </c>
      <c r="E53" s="344" t="s">
        <v>771</v>
      </c>
      <c r="F53" s="344" t="s">
        <v>771</v>
      </c>
      <c r="G53" s="344" t="s">
        <v>771</v>
      </c>
      <c r="H53" s="344" t="s">
        <v>771</v>
      </c>
      <c r="I53" s="344" t="s">
        <v>771</v>
      </c>
      <c r="J53" s="344" t="s">
        <v>771</v>
      </c>
      <c r="K53" s="344" t="s">
        <v>771</v>
      </c>
      <c r="L53" s="344" t="s">
        <v>771</v>
      </c>
      <c r="M53" s="344" t="s">
        <v>771</v>
      </c>
      <c r="N53" s="344" t="s">
        <v>771</v>
      </c>
      <c r="O53" s="344" t="s">
        <v>771</v>
      </c>
      <c r="P53" s="344" t="s">
        <v>771</v>
      </c>
      <c r="Q53" s="298" t="str">
        <f t="shared" si="0"/>
        <v>Consistent</v>
      </c>
    </row>
    <row r="54" spans="1:17" x14ac:dyDescent="0.25">
      <c r="A54" s="2"/>
      <c r="B54" s="343" t="s">
        <v>772</v>
      </c>
      <c r="C54" s="344" t="s">
        <v>772</v>
      </c>
      <c r="D54" s="344" t="s">
        <v>772</v>
      </c>
      <c r="E54" s="344" t="s">
        <v>772</v>
      </c>
      <c r="F54" s="344" t="s">
        <v>772</v>
      </c>
      <c r="G54" s="344" t="s">
        <v>772</v>
      </c>
      <c r="H54" s="344" t="s">
        <v>772</v>
      </c>
      <c r="I54" s="344" t="s">
        <v>772</v>
      </c>
      <c r="J54" s="344" t="s">
        <v>772</v>
      </c>
      <c r="K54" s="344" t="s">
        <v>772</v>
      </c>
      <c r="L54" s="344" t="s">
        <v>772</v>
      </c>
      <c r="M54" s="344" t="s">
        <v>772</v>
      </c>
      <c r="N54" s="344" t="s">
        <v>772</v>
      </c>
      <c r="O54" s="344" t="s">
        <v>772</v>
      </c>
      <c r="P54" s="344" t="s">
        <v>772</v>
      </c>
      <c r="Q54" s="298" t="str">
        <f t="shared" si="0"/>
        <v>Consistent</v>
      </c>
    </row>
    <row r="55" spans="1:17" ht="15.75" thickBot="1" x14ac:dyDescent="0.3">
      <c r="A55" s="2"/>
      <c r="B55" s="345" t="s">
        <v>773</v>
      </c>
      <c r="C55" s="346" t="s">
        <v>773</v>
      </c>
      <c r="D55" s="346" t="s">
        <v>773</v>
      </c>
      <c r="E55" s="346" t="s">
        <v>773</v>
      </c>
      <c r="F55" s="346" t="s">
        <v>773</v>
      </c>
      <c r="G55" s="346" t="s">
        <v>773</v>
      </c>
      <c r="H55" s="346" t="s">
        <v>773</v>
      </c>
      <c r="I55" s="346" t="s">
        <v>773</v>
      </c>
      <c r="J55" s="346" t="s">
        <v>773</v>
      </c>
      <c r="K55" s="346" t="s">
        <v>773</v>
      </c>
      <c r="L55" s="346" t="s">
        <v>773</v>
      </c>
      <c r="M55" s="346" t="s">
        <v>773</v>
      </c>
      <c r="N55" s="346" t="s">
        <v>773</v>
      </c>
      <c r="O55" s="346" t="s">
        <v>773</v>
      </c>
      <c r="P55" s="346" t="s">
        <v>773</v>
      </c>
      <c r="Q55" s="308" t="str">
        <f t="shared" si="0"/>
        <v>Consistent</v>
      </c>
    </row>
    <row r="56" spans="1:17" x14ac:dyDescent="0.25">
      <c r="A56" s="2"/>
      <c r="B56" s="347" t="s">
        <v>1070</v>
      </c>
      <c r="C56" s="348" t="s">
        <v>1070</v>
      </c>
      <c r="D56" s="348" t="s">
        <v>1070</v>
      </c>
      <c r="E56" s="348" t="s">
        <v>1070</v>
      </c>
      <c r="F56" s="348" t="s">
        <v>1070</v>
      </c>
      <c r="G56" s="348" t="s">
        <v>1070</v>
      </c>
      <c r="H56" s="348" t="s">
        <v>1070</v>
      </c>
      <c r="I56" s="348" t="s">
        <v>1070</v>
      </c>
      <c r="J56" s="348" t="s">
        <v>1070</v>
      </c>
      <c r="K56" s="348" t="s">
        <v>1070</v>
      </c>
      <c r="L56" s="348" t="s">
        <v>1070</v>
      </c>
      <c r="M56" s="348" t="s">
        <v>1070</v>
      </c>
      <c r="N56" s="348" t="s">
        <v>1070</v>
      </c>
      <c r="O56" s="348" t="s">
        <v>1070</v>
      </c>
      <c r="P56" s="348" t="s">
        <v>1070</v>
      </c>
      <c r="Q56" s="349" t="str">
        <f t="shared" si="0"/>
        <v>Consistent</v>
      </c>
    </row>
    <row r="57" spans="1:17" ht="90" x14ac:dyDescent="0.25">
      <c r="A57" s="2"/>
      <c r="B57" s="343" t="s">
        <v>1071</v>
      </c>
      <c r="C57" s="344" t="s">
        <v>1071</v>
      </c>
      <c r="D57" s="344" t="s">
        <v>1071</v>
      </c>
      <c r="E57" s="344" t="s">
        <v>1071</v>
      </c>
      <c r="F57" s="344" t="s">
        <v>1071</v>
      </c>
      <c r="G57" s="344" t="s">
        <v>1071</v>
      </c>
      <c r="H57" s="344" t="s">
        <v>1071</v>
      </c>
      <c r="I57" s="344" t="s">
        <v>1071</v>
      </c>
      <c r="J57" s="344" t="s">
        <v>1071</v>
      </c>
      <c r="K57" s="344" t="s">
        <v>1071</v>
      </c>
      <c r="L57" s="344" t="s">
        <v>1071</v>
      </c>
      <c r="M57" s="344" t="s">
        <v>1071</v>
      </c>
      <c r="N57" s="344" t="s">
        <v>1071</v>
      </c>
      <c r="O57" s="344" t="s">
        <v>1071</v>
      </c>
      <c r="P57" s="344" t="s">
        <v>1071</v>
      </c>
      <c r="Q57" s="298" t="str">
        <f t="shared" si="0"/>
        <v>Consistent</v>
      </c>
    </row>
    <row r="58" spans="1:17" ht="45" x14ac:dyDescent="0.25">
      <c r="A58" s="2"/>
      <c r="B58" s="343" t="s">
        <v>1072</v>
      </c>
      <c r="C58" s="344" t="s">
        <v>1072</v>
      </c>
      <c r="D58" s="344" t="s">
        <v>1072</v>
      </c>
      <c r="E58" s="344" t="s">
        <v>1072</v>
      </c>
      <c r="F58" s="344" t="s">
        <v>1072</v>
      </c>
      <c r="G58" s="344" t="s">
        <v>1072</v>
      </c>
      <c r="H58" s="344" t="s">
        <v>1072</v>
      </c>
      <c r="I58" s="344" t="s">
        <v>1072</v>
      </c>
      <c r="J58" s="344" t="s">
        <v>1072</v>
      </c>
      <c r="K58" s="344" t="s">
        <v>1072</v>
      </c>
      <c r="L58" s="344" t="s">
        <v>1072</v>
      </c>
      <c r="M58" s="344" t="s">
        <v>1072</v>
      </c>
      <c r="N58" s="344" t="s">
        <v>1072</v>
      </c>
      <c r="O58" s="344" t="s">
        <v>1072</v>
      </c>
      <c r="P58" s="344" t="s">
        <v>1072</v>
      </c>
      <c r="Q58" s="298" t="str">
        <f t="shared" si="0"/>
        <v>Consistent</v>
      </c>
    </row>
    <row r="59" spans="1:17" ht="60" x14ac:dyDescent="0.25">
      <c r="A59" s="2"/>
      <c r="B59" s="343" t="s">
        <v>1073</v>
      </c>
      <c r="C59" s="344" t="s">
        <v>1073</v>
      </c>
      <c r="D59" s="344" t="s">
        <v>1073</v>
      </c>
      <c r="E59" s="344" t="s">
        <v>1073</v>
      </c>
      <c r="F59" s="344" t="s">
        <v>1073</v>
      </c>
      <c r="G59" s="344" t="s">
        <v>1073</v>
      </c>
      <c r="H59" s="344" t="s">
        <v>1073</v>
      </c>
      <c r="I59" s="344" t="s">
        <v>1073</v>
      </c>
      <c r="J59" s="344" t="s">
        <v>1073</v>
      </c>
      <c r="K59" s="344" t="s">
        <v>1073</v>
      </c>
      <c r="L59" s="344" t="s">
        <v>1073</v>
      </c>
      <c r="M59" s="344" t="s">
        <v>1073</v>
      </c>
      <c r="N59" s="344" t="s">
        <v>1073</v>
      </c>
      <c r="O59" s="344" t="s">
        <v>1073</v>
      </c>
      <c r="P59" s="344" t="s">
        <v>1073</v>
      </c>
      <c r="Q59" s="298" t="str">
        <f t="shared" si="0"/>
        <v>Consistent</v>
      </c>
    </row>
    <row r="60" spans="1:17" ht="60" x14ac:dyDescent="0.25">
      <c r="A60" s="2"/>
      <c r="B60" s="343" t="s">
        <v>1074</v>
      </c>
      <c r="C60" s="344" t="s">
        <v>1074</v>
      </c>
      <c r="D60" s="344" t="s">
        <v>1074</v>
      </c>
      <c r="E60" s="344" t="s">
        <v>1074</v>
      </c>
      <c r="F60" s="344" t="s">
        <v>1074</v>
      </c>
      <c r="G60" s="344" t="s">
        <v>1074</v>
      </c>
      <c r="H60" s="344" t="s">
        <v>1074</v>
      </c>
      <c r="I60" s="344" t="s">
        <v>1074</v>
      </c>
      <c r="J60" s="344" t="s">
        <v>1074</v>
      </c>
      <c r="K60" s="344" t="s">
        <v>1074</v>
      </c>
      <c r="L60" s="344" t="s">
        <v>1074</v>
      </c>
      <c r="M60" s="344" t="s">
        <v>1074</v>
      </c>
      <c r="N60" s="344" t="s">
        <v>1074</v>
      </c>
      <c r="O60" s="344" t="s">
        <v>1074</v>
      </c>
      <c r="P60" s="344" t="s">
        <v>1074</v>
      </c>
      <c r="Q60" s="298" t="str">
        <f t="shared" si="0"/>
        <v>Consistent</v>
      </c>
    </row>
    <row r="61" spans="1:17" ht="45" x14ac:dyDescent="0.25">
      <c r="A61" s="2"/>
      <c r="B61" s="343" t="s">
        <v>1075</v>
      </c>
      <c r="C61" s="344" t="s">
        <v>1075</v>
      </c>
      <c r="D61" s="344" t="s">
        <v>1075</v>
      </c>
      <c r="E61" s="344" t="s">
        <v>1075</v>
      </c>
      <c r="F61" s="344" t="s">
        <v>1075</v>
      </c>
      <c r="G61" s="344" t="s">
        <v>1075</v>
      </c>
      <c r="H61" s="344" t="s">
        <v>1075</v>
      </c>
      <c r="I61" s="344" t="s">
        <v>1075</v>
      </c>
      <c r="J61" s="344" t="s">
        <v>1075</v>
      </c>
      <c r="K61" s="344" t="s">
        <v>1075</v>
      </c>
      <c r="L61" s="344" t="s">
        <v>1075</v>
      </c>
      <c r="M61" s="344" t="s">
        <v>1075</v>
      </c>
      <c r="N61" s="344" t="s">
        <v>1075</v>
      </c>
      <c r="O61" s="344" t="s">
        <v>1075</v>
      </c>
      <c r="P61" s="344" t="s">
        <v>1075</v>
      </c>
      <c r="Q61" s="298" t="str">
        <f t="shared" si="0"/>
        <v>Consistent</v>
      </c>
    </row>
    <row r="62" spans="1:17" ht="60" x14ac:dyDescent="0.25">
      <c r="A62" s="2"/>
      <c r="B62" s="343" t="s">
        <v>1076</v>
      </c>
      <c r="C62" s="344" t="s">
        <v>1076</v>
      </c>
      <c r="D62" s="344" t="s">
        <v>1076</v>
      </c>
      <c r="E62" s="344" t="s">
        <v>1076</v>
      </c>
      <c r="F62" s="344" t="s">
        <v>1076</v>
      </c>
      <c r="G62" s="344" t="s">
        <v>1076</v>
      </c>
      <c r="H62" s="344" t="s">
        <v>1076</v>
      </c>
      <c r="I62" s="344" t="s">
        <v>1076</v>
      </c>
      <c r="J62" s="344" t="s">
        <v>1076</v>
      </c>
      <c r="K62" s="344" t="s">
        <v>1076</v>
      </c>
      <c r="L62" s="344" t="s">
        <v>1076</v>
      </c>
      <c r="M62" s="344" t="s">
        <v>1076</v>
      </c>
      <c r="N62" s="344" t="s">
        <v>1076</v>
      </c>
      <c r="O62" s="344" t="s">
        <v>1076</v>
      </c>
      <c r="P62" s="344" t="s">
        <v>1076</v>
      </c>
      <c r="Q62" s="298" t="str">
        <f t="shared" si="0"/>
        <v>Consistent</v>
      </c>
    </row>
    <row r="63" spans="1:17" ht="105" x14ac:dyDescent="0.25">
      <c r="A63" s="2"/>
      <c r="B63" s="343" t="s">
        <v>1077</v>
      </c>
      <c r="C63" s="344" t="s">
        <v>1077</v>
      </c>
      <c r="D63" s="344" t="s">
        <v>1077</v>
      </c>
      <c r="E63" s="344" t="s">
        <v>1077</v>
      </c>
      <c r="F63" s="344" t="s">
        <v>1077</v>
      </c>
      <c r="G63" s="344" t="s">
        <v>1077</v>
      </c>
      <c r="H63" s="344" t="s">
        <v>1077</v>
      </c>
      <c r="I63" s="344" t="s">
        <v>1077</v>
      </c>
      <c r="J63" s="344" t="s">
        <v>1077</v>
      </c>
      <c r="K63" s="344" t="s">
        <v>1077</v>
      </c>
      <c r="L63" s="344" t="s">
        <v>1077</v>
      </c>
      <c r="M63" s="344" t="s">
        <v>1077</v>
      </c>
      <c r="N63" s="344" t="s">
        <v>1077</v>
      </c>
      <c r="O63" s="344" t="s">
        <v>1077</v>
      </c>
      <c r="P63" s="344" t="s">
        <v>1077</v>
      </c>
      <c r="Q63" s="298" t="str">
        <f t="shared" si="0"/>
        <v>Consistent</v>
      </c>
    </row>
    <row r="64" spans="1:17" ht="75" x14ac:dyDescent="0.25">
      <c r="A64" s="2"/>
      <c r="B64" s="343" t="s">
        <v>1078</v>
      </c>
      <c r="C64" s="344" t="s">
        <v>1078</v>
      </c>
      <c r="D64" s="344" t="s">
        <v>1078</v>
      </c>
      <c r="E64" s="344" t="s">
        <v>1078</v>
      </c>
      <c r="F64" s="344" t="s">
        <v>1078</v>
      </c>
      <c r="G64" s="344" t="s">
        <v>1078</v>
      </c>
      <c r="H64" s="344" t="s">
        <v>1078</v>
      </c>
      <c r="I64" s="344" t="s">
        <v>1078</v>
      </c>
      <c r="J64" s="344" t="s">
        <v>1078</v>
      </c>
      <c r="K64" s="344" t="s">
        <v>1078</v>
      </c>
      <c r="L64" s="344" t="s">
        <v>1078</v>
      </c>
      <c r="M64" s="344" t="s">
        <v>1078</v>
      </c>
      <c r="N64" s="344" t="s">
        <v>1078</v>
      </c>
      <c r="O64" s="344" t="s">
        <v>1078</v>
      </c>
      <c r="P64" s="344" t="s">
        <v>1078</v>
      </c>
      <c r="Q64" s="298" t="str">
        <f t="shared" si="0"/>
        <v>Consistent</v>
      </c>
    </row>
    <row r="65" spans="1:17" ht="30" x14ac:dyDescent="0.25">
      <c r="A65" s="2"/>
      <c r="B65" s="343" t="s">
        <v>1079</v>
      </c>
      <c r="C65" s="344" t="s">
        <v>1079</v>
      </c>
      <c r="D65" s="344" t="s">
        <v>1079</v>
      </c>
      <c r="E65" s="344" t="s">
        <v>1079</v>
      </c>
      <c r="F65" s="344" t="s">
        <v>1079</v>
      </c>
      <c r="G65" s="344" t="s">
        <v>1079</v>
      </c>
      <c r="H65" s="344" t="s">
        <v>1079</v>
      </c>
      <c r="I65" s="344" t="s">
        <v>1079</v>
      </c>
      <c r="J65" s="344" t="s">
        <v>1079</v>
      </c>
      <c r="K65" s="344" t="s">
        <v>1079</v>
      </c>
      <c r="L65" s="344" t="s">
        <v>1079</v>
      </c>
      <c r="M65" s="344" t="s">
        <v>1079</v>
      </c>
      <c r="N65" s="344" t="s">
        <v>1079</v>
      </c>
      <c r="O65" s="344" t="s">
        <v>1079</v>
      </c>
      <c r="P65" s="344" t="s">
        <v>1079</v>
      </c>
      <c r="Q65" s="298" t="str">
        <f t="shared" si="0"/>
        <v>Consistent</v>
      </c>
    </row>
    <row r="66" spans="1:17" ht="15.75" thickBot="1" x14ac:dyDescent="0.3">
      <c r="A66" s="2"/>
      <c r="B66" s="345" t="s">
        <v>1080</v>
      </c>
      <c r="C66" s="346" t="s">
        <v>1080</v>
      </c>
      <c r="D66" s="346" t="s">
        <v>1080</v>
      </c>
      <c r="E66" s="346" t="s">
        <v>1080</v>
      </c>
      <c r="F66" s="346" t="s">
        <v>1080</v>
      </c>
      <c r="G66" s="346" t="s">
        <v>1080</v>
      </c>
      <c r="H66" s="346" t="s">
        <v>1080</v>
      </c>
      <c r="I66" s="346" t="s">
        <v>1080</v>
      </c>
      <c r="J66" s="346" t="s">
        <v>1080</v>
      </c>
      <c r="K66" s="346" t="s">
        <v>1080</v>
      </c>
      <c r="L66" s="346" t="s">
        <v>1080</v>
      </c>
      <c r="M66" s="346" t="s">
        <v>1080</v>
      </c>
      <c r="N66" s="346" t="s">
        <v>1080</v>
      </c>
      <c r="O66" s="346" t="s">
        <v>1080</v>
      </c>
      <c r="P66" s="346" t="s">
        <v>1080</v>
      </c>
      <c r="Q66" s="308" t="str">
        <f t="shared" si="0"/>
        <v>Consistent</v>
      </c>
    </row>
    <row r="67" spans="1:17" x14ac:dyDescent="0.25">
      <c r="A67" s="2"/>
      <c r="B67" s="347" t="s">
        <v>1081</v>
      </c>
      <c r="C67" s="348" t="s">
        <v>1081</v>
      </c>
      <c r="D67" s="348" t="s">
        <v>1081</v>
      </c>
      <c r="E67" s="348" t="s">
        <v>1081</v>
      </c>
      <c r="F67" s="348" t="s">
        <v>1081</v>
      </c>
      <c r="G67" s="348" t="s">
        <v>1081</v>
      </c>
      <c r="H67" s="348" t="s">
        <v>1081</v>
      </c>
      <c r="I67" s="348" t="s">
        <v>1081</v>
      </c>
      <c r="J67" s="348" t="s">
        <v>1081</v>
      </c>
      <c r="K67" s="348" t="s">
        <v>1081</v>
      </c>
      <c r="L67" s="348" t="s">
        <v>1081</v>
      </c>
      <c r="M67" s="348" t="s">
        <v>1081</v>
      </c>
      <c r="N67" s="348" t="s">
        <v>1081</v>
      </c>
      <c r="O67" s="348" t="s">
        <v>1081</v>
      </c>
      <c r="P67" s="348" t="s">
        <v>1081</v>
      </c>
      <c r="Q67" s="349" t="str">
        <f t="shared" si="0"/>
        <v>Consistent</v>
      </c>
    </row>
    <row r="68" spans="1:17" ht="45" x14ac:dyDescent="0.25">
      <c r="A68" s="2"/>
      <c r="B68" s="343" t="s">
        <v>1082</v>
      </c>
      <c r="C68" s="344" t="s">
        <v>1082</v>
      </c>
      <c r="D68" s="344" t="s">
        <v>1082</v>
      </c>
      <c r="E68" s="344" t="s">
        <v>1082</v>
      </c>
      <c r="F68" s="344" t="s">
        <v>1082</v>
      </c>
      <c r="G68" s="344" t="s">
        <v>1082</v>
      </c>
      <c r="H68" s="344" t="s">
        <v>1082</v>
      </c>
      <c r="I68" s="344" t="s">
        <v>1082</v>
      </c>
      <c r="J68" s="344" t="s">
        <v>1082</v>
      </c>
      <c r="K68" s="344" t="s">
        <v>1082</v>
      </c>
      <c r="L68" s="344" t="s">
        <v>1082</v>
      </c>
      <c r="M68" s="344" t="s">
        <v>1082</v>
      </c>
      <c r="N68" s="344" t="s">
        <v>1082</v>
      </c>
      <c r="O68" s="344" t="s">
        <v>1082</v>
      </c>
      <c r="P68" s="344" t="s">
        <v>1082</v>
      </c>
      <c r="Q68" s="298" t="str">
        <f t="shared" ref="Q68:Q131" si="1">IF(AND(C68=D68,C68=E68,C68=F68,C68=G68,C68=H68,C68=I68,C68=J68,C68=K68,C68=L68,C68=N68,C68=M68,C68=N68,C68=O68,C68=P68),"Consistent","Inconsistent")</f>
        <v>Consistent</v>
      </c>
    </row>
    <row r="69" spans="1:17" ht="60" x14ac:dyDescent="0.25">
      <c r="A69" s="2"/>
      <c r="B69" s="343" t="s">
        <v>1083</v>
      </c>
      <c r="C69" s="344" t="s">
        <v>1083</v>
      </c>
      <c r="D69" s="344" t="s">
        <v>1083</v>
      </c>
      <c r="E69" s="344" t="s">
        <v>1083</v>
      </c>
      <c r="F69" s="344" t="s">
        <v>1083</v>
      </c>
      <c r="G69" s="344" t="s">
        <v>1083</v>
      </c>
      <c r="H69" s="344" t="s">
        <v>1083</v>
      </c>
      <c r="I69" s="344" t="s">
        <v>1083</v>
      </c>
      <c r="J69" s="344" t="s">
        <v>1083</v>
      </c>
      <c r="K69" s="344" t="s">
        <v>1083</v>
      </c>
      <c r="L69" s="344" t="s">
        <v>1083</v>
      </c>
      <c r="M69" s="344" t="s">
        <v>1083</v>
      </c>
      <c r="N69" s="344" t="s">
        <v>1083</v>
      </c>
      <c r="O69" s="344" t="s">
        <v>1083</v>
      </c>
      <c r="P69" s="344" t="s">
        <v>1083</v>
      </c>
      <c r="Q69" s="298" t="str">
        <f t="shared" si="1"/>
        <v>Consistent</v>
      </c>
    </row>
    <row r="70" spans="1:17" ht="45" x14ac:dyDescent="0.25">
      <c r="A70" s="2"/>
      <c r="B70" s="343" t="s">
        <v>1084</v>
      </c>
      <c r="C70" s="344" t="s">
        <v>1084</v>
      </c>
      <c r="D70" s="344" t="s">
        <v>1084</v>
      </c>
      <c r="E70" s="344" t="s">
        <v>1084</v>
      </c>
      <c r="F70" s="344" t="s">
        <v>1084</v>
      </c>
      <c r="G70" s="344" t="s">
        <v>1084</v>
      </c>
      <c r="H70" s="344" t="s">
        <v>1084</v>
      </c>
      <c r="I70" s="344" t="s">
        <v>1084</v>
      </c>
      <c r="J70" s="344" t="s">
        <v>1084</v>
      </c>
      <c r="K70" s="344" t="s">
        <v>1084</v>
      </c>
      <c r="L70" s="344" t="s">
        <v>1084</v>
      </c>
      <c r="M70" s="344" t="s">
        <v>1084</v>
      </c>
      <c r="N70" s="344" t="s">
        <v>1084</v>
      </c>
      <c r="O70" s="344" t="s">
        <v>1084</v>
      </c>
      <c r="P70" s="344" t="s">
        <v>1084</v>
      </c>
      <c r="Q70" s="298" t="str">
        <f t="shared" si="1"/>
        <v>Consistent</v>
      </c>
    </row>
    <row r="71" spans="1:17" ht="60" x14ac:dyDescent="0.25">
      <c r="A71" s="2"/>
      <c r="B71" s="343" t="s">
        <v>1085</v>
      </c>
      <c r="C71" s="344" t="s">
        <v>1085</v>
      </c>
      <c r="D71" s="344" t="s">
        <v>1085</v>
      </c>
      <c r="E71" s="344" t="s">
        <v>1085</v>
      </c>
      <c r="F71" s="344" t="s">
        <v>1085</v>
      </c>
      <c r="G71" s="344" t="s">
        <v>1085</v>
      </c>
      <c r="H71" s="344" t="s">
        <v>1085</v>
      </c>
      <c r="I71" s="344" t="s">
        <v>1085</v>
      </c>
      <c r="J71" s="344" t="s">
        <v>1085</v>
      </c>
      <c r="K71" s="344" t="s">
        <v>1085</v>
      </c>
      <c r="L71" s="344" t="s">
        <v>1085</v>
      </c>
      <c r="M71" s="344" t="s">
        <v>1085</v>
      </c>
      <c r="N71" s="344" t="s">
        <v>1085</v>
      </c>
      <c r="O71" s="344" t="s">
        <v>1085</v>
      </c>
      <c r="P71" s="344" t="s">
        <v>1085</v>
      </c>
      <c r="Q71" s="298" t="str">
        <f t="shared" si="1"/>
        <v>Consistent</v>
      </c>
    </row>
    <row r="72" spans="1:17" ht="60" x14ac:dyDescent="0.25">
      <c r="A72" s="2"/>
      <c r="B72" s="343" t="s">
        <v>1086</v>
      </c>
      <c r="C72" s="344" t="s">
        <v>1086</v>
      </c>
      <c r="D72" s="344" t="s">
        <v>1086</v>
      </c>
      <c r="E72" s="344" t="s">
        <v>1086</v>
      </c>
      <c r="F72" s="344" t="s">
        <v>1086</v>
      </c>
      <c r="G72" s="344" t="s">
        <v>1086</v>
      </c>
      <c r="H72" s="344" t="s">
        <v>1086</v>
      </c>
      <c r="I72" s="344" t="s">
        <v>1086</v>
      </c>
      <c r="J72" s="344" t="s">
        <v>1086</v>
      </c>
      <c r="K72" s="344" t="s">
        <v>1086</v>
      </c>
      <c r="L72" s="344" t="s">
        <v>1086</v>
      </c>
      <c r="M72" s="344" t="s">
        <v>1086</v>
      </c>
      <c r="N72" s="344" t="s">
        <v>1086</v>
      </c>
      <c r="O72" s="344" t="s">
        <v>1086</v>
      </c>
      <c r="P72" s="344" t="s">
        <v>1086</v>
      </c>
      <c r="Q72" s="298" t="str">
        <f t="shared" si="1"/>
        <v>Consistent</v>
      </c>
    </row>
    <row r="73" spans="1:17" ht="60" x14ac:dyDescent="0.25">
      <c r="A73" s="2"/>
      <c r="B73" s="343" t="s">
        <v>1087</v>
      </c>
      <c r="C73" s="344" t="s">
        <v>1087</v>
      </c>
      <c r="D73" s="344" t="s">
        <v>1087</v>
      </c>
      <c r="E73" s="344" t="s">
        <v>1087</v>
      </c>
      <c r="F73" s="344" t="s">
        <v>1087</v>
      </c>
      <c r="G73" s="344" t="s">
        <v>1087</v>
      </c>
      <c r="H73" s="344" t="s">
        <v>1087</v>
      </c>
      <c r="I73" s="344" t="s">
        <v>1087</v>
      </c>
      <c r="J73" s="344" t="s">
        <v>1087</v>
      </c>
      <c r="K73" s="344" t="s">
        <v>1087</v>
      </c>
      <c r="L73" s="344" t="s">
        <v>1087</v>
      </c>
      <c r="M73" s="344" t="s">
        <v>1087</v>
      </c>
      <c r="N73" s="344" t="s">
        <v>1087</v>
      </c>
      <c r="O73" s="344" t="s">
        <v>1087</v>
      </c>
      <c r="P73" s="344" t="s">
        <v>1087</v>
      </c>
      <c r="Q73" s="298" t="str">
        <f t="shared" si="1"/>
        <v>Consistent</v>
      </c>
    </row>
    <row r="74" spans="1:17" ht="45" x14ac:dyDescent="0.25">
      <c r="A74" s="2"/>
      <c r="B74" s="343" t="s">
        <v>1088</v>
      </c>
      <c r="C74" s="344" t="s">
        <v>1088</v>
      </c>
      <c r="D74" s="344" t="s">
        <v>1088</v>
      </c>
      <c r="E74" s="344" t="s">
        <v>1088</v>
      </c>
      <c r="F74" s="344" t="s">
        <v>1088</v>
      </c>
      <c r="G74" s="344" t="s">
        <v>1088</v>
      </c>
      <c r="H74" s="344" t="s">
        <v>1088</v>
      </c>
      <c r="I74" s="344" t="s">
        <v>1088</v>
      </c>
      <c r="J74" s="344" t="s">
        <v>1088</v>
      </c>
      <c r="K74" s="344" t="s">
        <v>1088</v>
      </c>
      <c r="L74" s="344" t="s">
        <v>1088</v>
      </c>
      <c r="M74" s="344" t="s">
        <v>1088</v>
      </c>
      <c r="N74" s="344" t="s">
        <v>1088</v>
      </c>
      <c r="O74" s="344" t="s">
        <v>1088</v>
      </c>
      <c r="P74" s="344" t="s">
        <v>1088</v>
      </c>
      <c r="Q74" s="298" t="str">
        <f t="shared" si="1"/>
        <v>Consistent</v>
      </c>
    </row>
    <row r="75" spans="1:17" ht="45" x14ac:dyDescent="0.25">
      <c r="A75" s="2"/>
      <c r="B75" s="343" t="s">
        <v>1089</v>
      </c>
      <c r="C75" s="344" t="s">
        <v>1089</v>
      </c>
      <c r="D75" s="344" t="s">
        <v>1089</v>
      </c>
      <c r="E75" s="344" t="s">
        <v>1089</v>
      </c>
      <c r="F75" s="344" t="s">
        <v>1089</v>
      </c>
      <c r="G75" s="344" t="s">
        <v>1089</v>
      </c>
      <c r="H75" s="344" t="s">
        <v>1089</v>
      </c>
      <c r="I75" s="344" t="s">
        <v>1089</v>
      </c>
      <c r="J75" s="344" t="s">
        <v>1089</v>
      </c>
      <c r="K75" s="344" t="s">
        <v>1089</v>
      </c>
      <c r="L75" s="344" t="s">
        <v>1089</v>
      </c>
      <c r="M75" s="344" t="s">
        <v>1089</v>
      </c>
      <c r="N75" s="344" t="s">
        <v>1089</v>
      </c>
      <c r="O75" s="344" t="s">
        <v>1089</v>
      </c>
      <c r="P75" s="344" t="s">
        <v>1089</v>
      </c>
      <c r="Q75" s="298" t="str">
        <f t="shared" si="1"/>
        <v>Consistent</v>
      </c>
    </row>
    <row r="76" spans="1:17" ht="30" x14ac:dyDescent="0.25">
      <c r="A76" s="2"/>
      <c r="B76" s="343" t="s">
        <v>1079</v>
      </c>
      <c r="C76" s="344" t="s">
        <v>1079</v>
      </c>
      <c r="D76" s="344" t="s">
        <v>1079</v>
      </c>
      <c r="E76" s="344" t="s">
        <v>1079</v>
      </c>
      <c r="F76" s="344" t="s">
        <v>1079</v>
      </c>
      <c r="G76" s="344" t="s">
        <v>1079</v>
      </c>
      <c r="H76" s="344" t="s">
        <v>1079</v>
      </c>
      <c r="I76" s="344" t="s">
        <v>1079</v>
      </c>
      <c r="J76" s="344" t="s">
        <v>1079</v>
      </c>
      <c r="K76" s="344" t="s">
        <v>1079</v>
      </c>
      <c r="L76" s="344" t="s">
        <v>1079</v>
      </c>
      <c r="M76" s="344" t="s">
        <v>1079</v>
      </c>
      <c r="N76" s="344" t="s">
        <v>1079</v>
      </c>
      <c r="O76" s="344" t="s">
        <v>1079</v>
      </c>
      <c r="P76" s="344" t="s">
        <v>1079</v>
      </c>
      <c r="Q76" s="298" t="str">
        <f t="shared" si="1"/>
        <v>Consistent</v>
      </c>
    </row>
    <row r="77" spans="1:17" ht="15.75" thickBot="1" x14ac:dyDescent="0.3">
      <c r="A77" s="2"/>
      <c r="B77" s="345" t="s">
        <v>1080</v>
      </c>
      <c r="C77" s="346" t="s">
        <v>1080</v>
      </c>
      <c r="D77" s="346" t="s">
        <v>1080</v>
      </c>
      <c r="E77" s="346" t="s">
        <v>1080</v>
      </c>
      <c r="F77" s="346" t="s">
        <v>1080</v>
      </c>
      <c r="G77" s="346" t="s">
        <v>1080</v>
      </c>
      <c r="H77" s="346" t="s">
        <v>1080</v>
      </c>
      <c r="I77" s="346" t="s">
        <v>1080</v>
      </c>
      <c r="J77" s="346" t="s">
        <v>1080</v>
      </c>
      <c r="K77" s="346" t="s">
        <v>1080</v>
      </c>
      <c r="L77" s="346" t="s">
        <v>1080</v>
      </c>
      <c r="M77" s="346" t="s">
        <v>1080</v>
      </c>
      <c r="N77" s="346" t="s">
        <v>1080</v>
      </c>
      <c r="O77" s="346" t="s">
        <v>1080</v>
      </c>
      <c r="P77" s="346" t="s">
        <v>1080</v>
      </c>
      <c r="Q77" s="308" t="str">
        <f t="shared" si="1"/>
        <v>Consistent</v>
      </c>
    </row>
    <row r="78" spans="1:17" x14ac:dyDescent="0.25">
      <c r="A78" s="2"/>
      <c r="B78" s="347" t="s">
        <v>1090</v>
      </c>
      <c r="C78" s="348" t="s">
        <v>1090</v>
      </c>
      <c r="D78" s="348" t="s">
        <v>1090</v>
      </c>
      <c r="E78" s="348" t="s">
        <v>1090</v>
      </c>
      <c r="F78" s="348" t="s">
        <v>1090</v>
      </c>
      <c r="G78" s="348" t="s">
        <v>1090</v>
      </c>
      <c r="H78" s="348" t="s">
        <v>1090</v>
      </c>
      <c r="I78" s="348" t="s">
        <v>1090</v>
      </c>
      <c r="J78" s="348" t="s">
        <v>1090</v>
      </c>
      <c r="K78" s="348" t="s">
        <v>1090</v>
      </c>
      <c r="L78" s="348" t="s">
        <v>1090</v>
      </c>
      <c r="M78" s="348" t="s">
        <v>1090</v>
      </c>
      <c r="N78" s="348" t="s">
        <v>1090</v>
      </c>
      <c r="O78" s="348" t="s">
        <v>1090</v>
      </c>
      <c r="P78" s="348" t="s">
        <v>1090</v>
      </c>
      <c r="Q78" s="349" t="str">
        <f t="shared" si="1"/>
        <v>Consistent</v>
      </c>
    </row>
    <row r="79" spans="1:17" ht="45" x14ac:dyDescent="0.25">
      <c r="A79" s="2"/>
      <c r="B79" s="343" t="s">
        <v>1091</v>
      </c>
      <c r="C79" s="344" t="s">
        <v>1091</v>
      </c>
      <c r="D79" s="344" t="s">
        <v>1091</v>
      </c>
      <c r="E79" s="344" t="s">
        <v>1091</v>
      </c>
      <c r="F79" s="344" t="s">
        <v>1091</v>
      </c>
      <c r="G79" s="344" t="s">
        <v>1091</v>
      </c>
      <c r="H79" s="344" t="s">
        <v>1091</v>
      </c>
      <c r="I79" s="344" t="s">
        <v>1091</v>
      </c>
      <c r="J79" s="344" t="s">
        <v>1091</v>
      </c>
      <c r="K79" s="344" t="s">
        <v>1091</v>
      </c>
      <c r="L79" s="344" t="s">
        <v>1091</v>
      </c>
      <c r="M79" s="344" t="s">
        <v>1091</v>
      </c>
      <c r="N79" s="344" t="s">
        <v>1091</v>
      </c>
      <c r="O79" s="344" t="s">
        <v>1091</v>
      </c>
      <c r="P79" s="344" t="s">
        <v>1091</v>
      </c>
      <c r="Q79" s="298" t="str">
        <f t="shared" si="1"/>
        <v>Consistent</v>
      </c>
    </row>
    <row r="80" spans="1:17" ht="30" x14ac:dyDescent="0.25">
      <c r="A80" s="2"/>
      <c r="B80" s="343" t="s">
        <v>1092</v>
      </c>
      <c r="C80" s="344" t="s">
        <v>1092</v>
      </c>
      <c r="D80" s="344" t="s">
        <v>1092</v>
      </c>
      <c r="E80" s="344" t="s">
        <v>1092</v>
      </c>
      <c r="F80" s="344" t="s">
        <v>1092</v>
      </c>
      <c r="G80" s="344" t="s">
        <v>1092</v>
      </c>
      <c r="H80" s="344" t="s">
        <v>1092</v>
      </c>
      <c r="I80" s="344" t="s">
        <v>1092</v>
      </c>
      <c r="J80" s="344" t="s">
        <v>1092</v>
      </c>
      <c r="K80" s="344" t="s">
        <v>1092</v>
      </c>
      <c r="L80" s="344" t="s">
        <v>1092</v>
      </c>
      <c r="M80" s="344" t="s">
        <v>1092</v>
      </c>
      <c r="N80" s="344" t="s">
        <v>1092</v>
      </c>
      <c r="O80" s="344" t="s">
        <v>1092</v>
      </c>
      <c r="P80" s="344" t="s">
        <v>1092</v>
      </c>
      <c r="Q80" s="298" t="str">
        <f t="shared" si="1"/>
        <v>Consistent</v>
      </c>
    </row>
    <row r="81" spans="1:17" ht="15.75" thickBot="1" x14ac:dyDescent="0.3">
      <c r="A81" s="2"/>
      <c r="B81" s="345" t="s">
        <v>773</v>
      </c>
      <c r="C81" s="346" t="s">
        <v>773</v>
      </c>
      <c r="D81" s="346" t="s">
        <v>773</v>
      </c>
      <c r="E81" s="346" t="s">
        <v>773</v>
      </c>
      <c r="F81" s="346" t="s">
        <v>773</v>
      </c>
      <c r="G81" s="346" t="s">
        <v>773</v>
      </c>
      <c r="H81" s="346" t="s">
        <v>773</v>
      </c>
      <c r="I81" s="346" t="s">
        <v>773</v>
      </c>
      <c r="J81" s="346" t="s">
        <v>773</v>
      </c>
      <c r="K81" s="346" t="s">
        <v>773</v>
      </c>
      <c r="L81" s="346" t="s">
        <v>773</v>
      </c>
      <c r="M81" s="346" t="s">
        <v>773</v>
      </c>
      <c r="N81" s="346" t="s">
        <v>773</v>
      </c>
      <c r="O81" s="346" t="s">
        <v>773</v>
      </c>
      <c r="P81" s="346" t="s">
        <v>773</v>
      </c>
      <c r="Q81" s="308" t="str">
        <f t="shared" si="1"/>
        <v>Consistent</v>
      </c>
    </row>
    <row r="82" spans="1:17" x14ac:dyDescent="0.25">
      <c r="A82" s="2"/>
      <c r="B82" s="347" t="s">
        <v>1093</v>
      </c>
      <c r="C82" s="348" t="s">
        <v>1093</v>
      </c>
      <c r="D82" s="348" t="s">
        <v>1093</v>
      </c>
      <c r="E82" s="348" t="s">
        <v>1093</v>
      </c>
      <c r="F82" s="348" t="s">
        <v>1093</v>
      </c>
      <c r="G82" s="348" t="s">
        <v>1093</v>
      </c>
      <c r="H82" s="348" t="s">
        <v>1093</v>
      </c>
      <c r="I82" s="348" t="s">
        <v>1093</v>
      </c>
      <c r="J82" s="348" t="s">
        <v>1093</v>
      </c>
      <c r="K82" s="348" t="s">
        <v>1093</v>
      </c>
      <c r="L82" s="348" t="s">
        <v>1093</v>
      </c>
      <c r="M82" s="348" t="s">
        <v>1093</v>
      </c>
      <c r="N82" s="348" t="s">
        <v>1093</v>
      </c>
      <c r="O82" s="348" t="s">
        <v>1093</v>
      </c>
      <c r="P82" s="348" t="s">
        <v>1093</v>
      </c>
      <c r="Q82" s="349" t="str">
        <f t="shared" si="1"/>
        <v>Consistent</v>
      </c>
    </row>
    <row r="83" spans="1:17" x14ac:dyDescent="0.25">
      <c r="A83" s="2"/>
      <c r="B83" s="343" t="s">
        <v>771</v>
      </c>
      <c r="C83" s="344" t="s">
        <v>771</v>
      </c>
      <c r="D83" s="344" t="s">
        <v>771</v>
      </c>
      <c r="E83" s="344" t="s">
        <v>771</v>
      </c>
      <c r="F83" s="344" t="s">
        <v>771</v>
      </c>
      <c r="G83" s="344" t="s">
        <v>771</v>
      </c>
      <c r="H83" s="344" t="s">
        <v>771</v>
      </c>
      <c r="I83" s="344" t="s">
        <v>771</v>
      </c>
      <c r="J83" s="344" t="s">
        <v>771</v>
      </c>
      <c r="K83" s="344" t="s">
        <v>771</v>
      </c>
      <c r="L83" s="344" t="s">
        <v>771</v>
      </c>
      <c r="M83" s="344" t="s">
        <v>771</v>
      </c>
      <c r="N83" s="344" t="s">
        <v>771</v>
      </c>
      <c r="O83" s="344" t="s">
        <v>771</v>
      </c>
      <c r="P83" s="344" t="s">
        <v>771</v>
      </c>
      <c r="Q83" s="298" t="str">
        <f t="shared" si="1"/>
        <v>Consistent</v>
      </c>
    </row>
    <row r="84" spans="1:17" x14ac:dyDescent="0.25">
      <c r="A84" s="2"/>
      <c r="B84" s="343" t="s">
        <v>772</v>
      </c>
      <c r="C84" s="344" t="s">
        <v>772</v>
      </c>
      <c r="D84" s="344" t="s">
        <v>772</v>
      </c>
      <c r="E84" s="344" t="s">
        <v>772</v>
      </c>
      <c r="F84" s="344" t="s">
        <v>772</v>
      </c>
      <c r="G84" s="344" t="s">
        <v>772</v>
      </c>
      <c r="H84" s="344" t="s">
        <v>772</v>
      </c>
      <c r="I84" s="344" t="s">
        <v>772</v>
      </c>
      <c r="J84" s="344" t="s">
        <v>772</v>
      </c>
      <c r="K84" s="344" t="s">
        <v>772</v>
      </c>
      <c r="L84" s="344" t="s">
        <v>772</v>
      </c>
      <c r="M84" s="344" t="s">
        <v>772</v>
      </c>
      <c r="N84" s="344" t="s">
        <v>772</v>
      </c>
      <c r="O84" s="344" t="s">
        <v>772</v>
      </c>
      <c r="P84" s="344" t="s">
        <v>772</v>
      </c>
      <c r="Q84" s="298" t="str">
        <f t="shared" si="1"/>
        <v>Consistent</v>
      </c>
    </row>
    <row r="85" spans="1:17" ht="15.75" thickBot="1" x14ac:dyDescent="0.3">
      <c r="A85" s="2"/>
      <c r="B85" s="345" t="s">
        <v>773</v>
      </c>
      <c r="C85" s="346" t="s">
        <v>773</v>
      </c>
      <c r="D85" s="346" t="s">
        <v>773</v>
      </c>
      <c r="E85" s="346" t="s">
        <v>773</v>
      </c>
      <c r="F85" s="346" t="s">
        <v>773</v>
      </c>
      <c r="G85" s="346" t="s">
        <v>773</v>
      </c>
      <c r="H85" s="346" t="s">
        <v>773</v>
      </c>
      <c r="I85" s="346" t="s">
        <v>773</v>
      </c>
      <c r="J85" s="346" t="s">
        <v>773</v>
      </c>
      <c r="K85" s="346" t="s">
        <v>773</v>
      </c>
      <c r="L85" s="346" t="s">
        <v>773</v>
      </c>
      <c r="M85" s="346" t="s">
        <v>773</v>
      </c>
      <c r="N85" s="346" t="s">
        <v>773</v>
      </c>
      <c r="O85" s="346" t="s">
        <v>773</v>
      </c>
      <c r="P85" s="346" t="s">
        <v>773</v>
      </c>
      <c r="Q85" s="308" t="str">
        <f t="shared" si="1"/>
        <v>Consistent</v>
      </c>
    </row>
    <row r="86" spans="1:17" x14ac:dyDescent="0.25">
      <c r="A86" s="2"/>
      <c r="B86" s="347" t="s">
        <v>1094</v>
      </c>
      <c r="C86" s="348" t="s">
        <v>1094</v>
      </c>
      <c r="D86" s="348" t="s">
        <v>1094</v>
      </c>
      <c r="E86" s="348" t="s">
        <v>1094</v>
      </c>
      <c r="F86" s="348" t="s">
        <v>1094</v>
      </c>
      <c r="G86" s="348" t="s">
        <v>1094</v>
      </c>
      <c r="H86" s="348" t="s">
        <v>1094</v>
      </c>
      <c r="I86" s="348" t="s">
        <v>1094</v>
      </c>
      <c r="J86" s="348" t="s">
        <v>1094</v>
      </c>
      <c r="K86" s="348" t="s">
        <v>1094</v>
      </c>
      <c r="L86" s="348" t="s">
        <v>1094</v>
      </c>
      <c r="M86" s="348" t="s">
        <v>1094</v>
      </c>
      <c r="N86" s="348" t="s">
        <v>1094</v>
      </c>
      <c r="O86" s="348" t="s">
        <v>1094</v>
      </c>
      <c r="P86" s="348" t="s">
        <v>1094</v>
      </c>
      <c r="Q86" s="349" t="str">
        <f t="shared" si="1"/>
        <v>Consistent</v>
      </c>
    </row>
    <row r="87" spans="1:17" x14ac:dyDescent="0.25">
      <c r="A87" s="2"/>
      <c r="B87" s="343" t="s">
        <v>771</v>
      </c>
      <c r="C87" s="344" t="s">
        <v>771</v>
      </c>
      <c r="D87" s="344" t="s">
        <v>771</v>
      </c>
      <c r="E87" s="344" t="s">
        <v>771</v>
      </c>
      <c r="F87" s="344" t="s">
        <v>771</v>
      </c>
      <c r="G87" s="344" t="s">
        <v>771</v>
      </c>
      <c r="H87" s="344" t="s">
        <v>771</v>
      </c>
      <c r="I87" s="344" t="s">
        <v>771</v>
      </c>
      <c r="J87" s="344" t="s">
        <v>771</v>
      </c>
      <c r="K87" s="344" t="s">
        <v>771</v>
      </c>
      <c r="L87" s="344" t="s">
        <v>771</v>
      </c>
      <c r="M87" s="344" t="s">
        <v>771</v>
      </c>
      <c r="N87" s="344" t="s">
        <v>771</v>
      </c>
      <c r="O87" s="344" t="s">
        <v>771</v>
      </c>
      <c r="P87" s="344" t="s">
        <v>771</v>
      </c>
      <c r="Q87" s="298" t="str">
        <f t="shared" si="1"/>
        <v>Consistent</v>
      </c>
    </row>
    <row r="88" spans="1:17" x14ac:dyDescent="0.25">
      <c r="A88" s="2"/>
      <c r="B88" s="343" t="s">
        <v>772</v>
      </c>
      <c r="C88" s="344" t="s">
        <v>772</v>
      </c>
      <c r="D88" s="344" t="s">
        <v>772</v>
      </c>
      <c r="E88" s="344" t="s">
        <v>772</v>
      </c>
      <c r="F88" s="344" t="s">
        <v>772</v>
      </c>
      <c r="G88" s="344" t="s">
        <v>772</v>
      </c>
      <c r="H88" s="344" t="s">
        <v>772</v>
      </c>
      <c r="I88" s="344" t="s">
        <v>772</v>
      </c>
      <c r="J88" s="344" t="s">
        <v>772</v>
      </c>
      <c r="K88" s="344" t="s">
        <v>772</v>
      </c>
      <c r="L88" s="344" t="s">
        <v>772</v>
      </c>
      <c r="M88" s="344" t="s">
        <v>772</v>
      </c>
      <c r="N88" s="344" t="s">
        <v>772</v>
      </c>
      <c r="O88" s="344" t="s">
        <v>772</v>
      </c>
      <c r="P88" s="344" t="s">
        <v>772</v>
      </c>
      <c r="Q88" s="298" t="str">
        <f t="shared" si="1"/>
        <v>Consistent</v>
      </c>
    </row>
    <row r="89" spans="1:17" ht="15.75" thickBot="1" x14ac:dyDescent="0.3">
      <c r="A89" s="2"/>
      <c r="B89" s="345" t="s">
        <v>773</v>
      </c>
      <c r="C89" s="346" t="s">
        <v>773</v>
      </c>
      <c r="D89" s="346" t="s">
        <v>773</v>
      </c>
      <c r="E89" s="346" t="s">
        <v>773</v>
      </c>
      <c r="F89" s="346" t="s">
        <v>773</v>
      </c>
      <c r="G89" s="346" t="s">
        <v>773</v>
      </c>
      <c r="H89" s="346" t="s">
        <v>773</v>
      </c>
      <c r="I89" s="346" t="s">
        <v>773</v>
      </c>
      <c r="J89" s="346" t="s">
        <v>773</v>
      </c>
      <c r="K89" s="346" t="s">
        <v>773</v>
      </c>
      <c r="L89" s="346" t="s">
        <v>773</v>
      </c>
      <c r="M89" s="346" t="s">
        <v>773</v>
      </c>
      <c r="N89" s="346" t="s">
        <v>773</v>
      </c>
      <c r="O89" s="346" t="s">
        <v>773</v>
      </c>
      <c r="P89" s="346" t="s">
        <v>773</v>
      </c>
      <c r="Q89" s="308" t="str">
        <f t="shared" si="1"/>
        <v>Consistent</v>
      </c>
    </row>
    <row r="90" spans="1:17" x14ac:dyDescent="0.25">
      <c r="A90" s="2"/>
      <c r="B90" s="347" t="s">
        <v>1095</v>
      </c>
      <c r="C90" s="348" t="s">
        <v>1095</v>
      </c>
      <c r="D90" s="348" t="s">
        <v>1095</v>
      </c>
      <c r="E90" s="348" t="s">
        <v>1095</v>
      </c>
      <c r="F90" s="348" t="s">
        <v>1095</v>
      </c>
      <c r="G90" s="348" t="s">
        <v>1095</v>
      </c>
      <c r="H90" s="348" t="s">
        <v>1095</v>
      </c>
      <c r="I90" s="348" t="s">
        <v>1095</v>
      </c>
      <c r="J90" s="348" t="s">
        <v>1095</v>
      </c>
      <c r="K90" s="348" t="s">
        <v>1095</v>
      </c>
      <c r="L90" s="348" t="s">
        <v>1095</v>
      </c>
      <c r="M90" s="348" t="s">
        <v>1095</v>
      </c>
      <c r="N90" s="348" t="s">
        <v>1095</v>
      </c>
      <c r="O90" s="348" t="s">
        <v>1095</v>
      </c>
      <c r="P90" s="348" t="s">
        <v>1095</v>
      </c>
      <c r="Q90" s="349" t="str">
        <f t="shared" si="1"/>
        <v>Consistent</v>
      </c>
    </row>
    <row r="91" spans="1:17" ht="45" x14ac:dyDescent="0.25">
      <c r="A91" s="2"/>
      <c r="B91" s="343" t="s">
        <v>1096</v>
      </c>
      <c r="C91" s="344" t="s">
        <v>1096</v>
      </c>
      <c r="D91" s="344" t="s">
        <v>1096</v>
      </c>
      <c r="E91" s="344" t="s">
        <v>1096</v>
      </c>
      <c r="F91" s="344" t="s">
        <v>1096</v>
      </c>
      <c r="G91" s="344" t="s">
        <v>1096</v>
      </c>
      <c r="H91" s="344" t="s">
        <v>1096</v>
      </c>
      <c r="I91" s="344" t="s">
        <v>1096</v>
      </c>
      <c r="J91" s="344" t="s">
        <v>1096</v>
      </c>
      <c r="K91" s="344" t="s">
        <v>1096</v>
      </c>
      <c r="L91" s="344" t="s">
        <v>1096</v>
      </c>
      <c r="M91" s="344" t="s">
        <v>1096</v>
      </c>
      <c r="N91" s="344" t="s">
        <v>1096</v>
      </c>
      <c r="O91" s="344" t="s">
        <v>1096</v>
      </c>
      <c r="P91" s="344" t="s">
        <v>1096</v>
      </c>
      <c r="Q91" s="298" t="str">
        <f t="shared" si="1"/>
        <v>Consistent</v>
      </c>
    </row>
    <row r="92" spans="1:17" ht="75" x14ac:dyDescent="0.25">
      <c r="A92" s="2"/>
      <c r="B92" s="343" t="s">
        <v>1097</v>
      </c>
      <c r="C92" s="344" t="s">
        <v>1097</v>
      </c>
      <c r="D92" s="344" t="s">
        <v>1097</v>
      </c>
      <c r="E92" s="344" t="s">
        <v>1097</v>
      </c>
      <c r="F92" s="344" t="s">
        <v>1097</v>
      </c>
      <c r="G92" s="344" t="s">
        <v>1097</v>
      </c>
      <c r="H92" s="344" t="s">
        <v>1097</v>
      </c>
      <c r="I92" s="344" t="s">
        <v>1097</v>
      </c>
      <c r="J92" s="344" t="s">
        <v>1097</v>
      </c>
      <c r="K92" s="344" t="s">
        <v>1097</v>
      </c>
      <c r="L92" s="344" t="s">
        <v>1097</v>
      </c>
      <c r="M92" s="344" t="s">
        <v>1097</v>
      </c>
      <c r="N92" s="344" t="s">
        <v>1097</v>
      </c>
      <c r="O92" s="344" t="s">
        <v>1097</v>
      </c>
      <c r="P92" s="344" t="s">
        <v>1097</v>
      </c>
      <c r="Q92" s="298" t="str">
        <f t="shared" si="1"/>
        <v>Consistent</v>
      </c>
    </row>
    <row r="93" spans="1:17" ht="120" x14ac:dyDescent="0.25">
      <c r="A93" s="2"/>
      <c r="B93" s="343" t="s">
        <v>1098</v>
      </c>
      <c r="C93" s="344" t="s">
        <v>1098</v>
      </c>
      <c r="D93" s="344" t="s">
        <v>1098</v>
      </c>
      <c r="E93" s="344" t="s">
        <v>1098</v>
      </c>
      <c r="F93" s="344" t="s">
        <v>1098</v>
      </c>
      <c r="G93" s="344" t="s">
        <v>1098</v>
      </c>
      <c r="H93" s="344" t="s">
        <v>1098</v>
      </c>
      <c r="I93" s="344" t="s">
        <v>1098</v>
      </c>
      <c r="J93" s="344" t="s">
        <v>1098</v>
      </c>
      <c r="K93" s="344" t="s">
        <v>1098</v>
      </c>
      <c r="L93" s="344" t="s">
        <v>1098</v>
      </c>
      <c r="M93" s="344" t="s">
        <v>1098</v>
      </c>
      <c r="N93" s="344" t="s">
        <v>1098</v>
      </c>
      <c r="O93" s="344" t="s">
        <v>1098</v>
      </c>
      <c r="P93" s="344" t="s">
        <v>1098</v>
      </c>
      <c r="Q93" s="298" t="str">
        <f t="shared" si="1"/>
        <v>Consistent</v>
      </c>
    </row>
    <row r="94" spans="1:17" ht="60" x14ac:dyDescent="0.25">
      <c r="A94" s="2"/>
      <c r="B94" s="343" t="s">
        <v>1099</v>
      </c>
      <c r="C94" s="344" t="s">
        <v>1099</v>
      </c>
      <c r="D94" s="344" t="s">
        <v>1099</v>
      </c>
      <c r="E94" s="344" t="s">
        <v>1099</v>
      </c>
      <c r="F94" s="344" t="s">
        <v>1099</v>
      </c>
      <c r="G94" s="344" t="s">
        <v>1099</v>
      </c>
      <c r="H94" s="344" t="s">
        <v>1099</v>
      </c>
      <c r="I94" s="344" t="s">
        <v>1099</v>
      </c>
      <c r="J94" s="344" t="s">
        <v>1099</v>
      </c>
      <c r="K94" s="344" t="s">
        <v>1099</v>
      </c>
      <c r="L94" s="344" t="s">
        <v>1099</v>
      </c>
      <c r="M94" s="344" t="s">
        <v>1099</v>
      </c>
      <c r="N94" s="344" t="s">
        <v>1099</v>
      </c>
      <c r="O94" s="344" t="s">
        <v>1099</v>
      </c>
      <c r="P94" s="344" t="s">
        <v>1099</v>
      </c>
      <c r="Q94" s="298" t="str">
        <f t="shared" si="1"/>
        <v>Consistent</v>
      </c>
    </row>
    <row r="95" spans="1:17" ht="15.75" thickBot="1" x14ac:dyDescent="0.3">
      <c r="A95" s="2"/>
      <c r="B95" s="345" t="s">
        <v>737</v>
      </c>
      <c r="C95" s="346" t="s">
        <v>737</v>
      </c>
      <c r="D95" s="346" t="s">
        <v>737</v>
      </c>
      <c r="E95" s="346" t="s">
        <v>737</v>
      </c>
      <c r="F95" s="346" t="s">
        <v>737</v>
      </c>
      <c r="G95" s="346" t="s">
        <v>737</v>
      </c>
      <c r="H95" s="346" t="s">
        <v>737</v>
      </c>
      <c r="I95" s="346" t="s">
        <v>737</v>
      </c>
      <c r="J95" s="346" t="s">
        <v>737</v>
      </c>
      <c r="K95" s="346" t="s">
        <v>737</v>
      </c>
      <c r="L95" s="346" t="s">
        <v>737</v>
      </c>
      <c r="M95" s="346" t="s">
        <v>737</v>
      </c>
      <c r="N95" s="346" t="s">
        <v>737</v>
      </c>
      <c r="O95" s="346" t="s">
        <v>737</v>
      </c>
      <c r="P95" s="346" t="s">
        <v>737</v>
      </c>
      <c r="Q95" s="308" t="str">
        <f t="shared" si="1"/>
        <v>Consistent</v>
      </c>
    </row>
    <row r="96" spans="1:17" x14ac:dyDescent="0.25">
      <c r="A96" s="2"/>
      <c r="B96" s="347" t="s">
        <v>1100</v>
      </c>
      <c r="C96" s="348" t="s">
        <v>1100</v>
      </c>
      <c r="D96" s="348" t="s">
        <v>1100</v>
      </c>
      <c r="E96" s="348" t="s">
        <v>1100</v>
      </c>
      <c r="F96" s="348" t="s">
        <v>1100</v>
      </c>
      <c r="G96" s="348" t="s">
        <v>1100</v>
      </c>
      <c r="H96" s="348" t="s">
        <v>1100</v>
      </c>
      <c r="I96" s="348" t="s">
        <v>1100</v>
      </c>
      <c r="J96" s="348" t="s">
        <v>1100</v>
      </c>
      <c r="K96" s="348" t="s">
        <v>1100</v>
      </c>
      <c r="L96" s="348" t="s">
        <v>1100</v>
      </c>
      <c r="M96" s="348" t="s">
        <v>1100</v>
      </c>
      <c r="N96" s="348" t="s">
        <v>1100</v>
      </c>
      <c r="O96" s="348" t="s">
        <v>1100</v>
      </c>
      <c r="P96" s="348" t="s">
        <v>1100</v>
      </c>
      <c r="Q96" s="349" t="str">
        <f t="shared" si="1"/>
        <v>Consistent</v>
      </c>
    </row>
    <row r="97" spans="1:17" x14ac:dyDescent="0.25">
      <c r="A97" s="2"/>
      <c r="B97" s="343" t="s">
        <v>771</v>
      </c>
      <c r="C97" s="344" t="s">
        <v>771</v>
      </c>
      <c r="D97" s="344" t="s">
        <v>771</v>
      </c>
      <c r="E97" s="344" t="s">
        <v>771</v>
      </c>
      <c r="F97" s="344" t="s">
        <v>771</v>
      </c>
      <c r="G97" s="344" t="s">
        <v>771</v>
      </c>
      <c r="H97" s="344" t="s">
        <v>771</v>
      </c>
      <c r="I97" s="344" t="s">
        <v>771</v>
      </c>
      <c r="J97" s="344" t="s">
        <v>771</v>
      </c>
      <c r="K97" s="344" t="s">
        <v>771</v>
      </c>
      <c r="L97" s="344" t="s">
        <v>771</v>
      </c>
      <c r="M97" s="344" t="s">
        <v>771</v>
      </c>
      <c r="N97" s="344" t="s">
        <v>771</v>
      </c>
      <c r="O97" s="344" t="s">
        <v>771</v>
      </c>
      <c r="P97" s="344" t="s">
        <v>771</v>
      </c>
      <c r="Q97" s="298" t="str">
        <f t="shared" si="1"/>
        <v>Consistent</v>
      </c>
    </row>
    <row r="98" spans="1:17" x14ac:dyDescent="0.25">
      <c r="A98" s="2"/>
      <c r="B98" s="343" t="s">
        <v>772</v>
      </c>
      <c r="C98" s="344" t="s">
        <v>772</v>
      </c>
      <c r="D98" s="344" t="s">
        <v>772</v>
      </c>
      <c r="E98" s="344" t="s">
        <v>772</v>
      </c>
      <c r="F98" s="344" t="s">
        <v>772</v>
      </c>
      <c r="G98" s="344" t="s">
        <v>772</v>
      </c>
      <c r="H98" s="344" t="s">
        <v>772</v>
      </c>
      <c r="I98" s="344" t="s">
        <v>772</v>
      </c>
      <c r="J98" s="344" t="s">
        <v>772</v>
      </c>
      <c r="K98" s="344" t="s">
        <v>772</v>
      </c>
      <c r="L98" s="344" t="s">
        <v>772</v>
      </c>
      <c r="M98" s="344" t="s">
        <v>772</v>
      </c>
      <c r="N98" s="344" t="s">
        <v>772</v>
      </c>
      <c r="O98" s="344" t="s">
        <v>772</v>
      </c>
      <c r="P98" s="344" t="s">
        <v>772</v>
      </c>
      <c r="Q98" s="298" t="str">
        <f t="shared" si="1"/>
        <v>Consistent</v>
      </c>
    </row>
    <row r="99" spans="1:17" ht="15.75" thickBot="1" x14ac:dyDescent="0.3">
      <c r="A99" s="2"/>
      <c r="B99" s="345" t="s">
        <v>773</v>
      </c>
      <c r="C99" s="346" t="s">
        <v>773</v>
      </c>
      <c r="D99" s="346" t="s">
        <v>773</v>
      </c>
      <c r="E99" s="346" t="s">
        <v>773</v>
      </c>
      <c r="F99" s="346" t="s">
        <v>773</v>
      </c>
      <c r="G99" s="346" t="s">
        <v>773</v>
      </c>
      <c r="H99" s="346" t="s">
        <v>773</v>
      </c>
      <c r="I99" s="346" t="s">
        <v>773</v>
      </c>
      <c r="J99" s="346" t="s">
        <v>773</v>
      </c>
      <c r="K99" s="346" t="s">
        <v>773</v>
      </c>
      <c r="L99" s="346" t="s">
        <v>773</v>
      </c>
      <c r="M99" s="346" t="s">
        <v>773</v>
      </c>
      <c r="N99" s="346" t="s">
        <v>773</v>
      </c>
      <c r="O99" s="346" t="s">
        <v>773</v>
      </c>
      <c r="P99" s="346" t="s">
        <v>773</v>
      </c>
      <c r="Q99" s="308" t="str">
        <f t="shared" si="1"/>
        <v>Consistent</v>
      </c>
    </row>
    <row r="100" spans="1:17" x14ac:dyDescent="0.25">
      <c r="A100" s="2"/>
      <c r="B100" s="347" t="s">
        <v>1101</v>
      </c>
      <c r="C100" s="348" t="s">
        <v>1101</v>
      </c>
      <c r="D100" s="348" t="s">
        <v>1101</v>
      </c>
      <c r="E100" s="348" t="s">
        <v>1101</v>
      </c>
      <c r="F100" s="348" t="s">
        <v>1101</v>
      </c>
      <c r="G100" s="348" t="s">
        <v>1101</v>
      </c>
      <c r="H100" s="348" t="s">
        <v>1101</v>
      </c>
      <c r="I100" s="348" t="s">
        <v>1101</v>
      </c>
      <c r="J100" s="348" t="s">
        <v>1101</v>
      </c>
      <c r="K100" s="348" t="s">
        <v>1101</v>
      </c>
      <c r="L100" s="348" t="s">
        <v>1101</v>
      </c>
      <c r="M100" s="348" t="s">
        <v>1101</v>
      </c>
      <c r="N100" s="348" t="s">
        <v>1101</v>
      </c>
      <c r="O100" s="348" t="s">
        <v>1101</v>
      </c>
      <c r="P100" s="348" t="s">
        <v>1101</v>
      </c>
      <c r="Q100" s="349" t="str">
        <f t="shared" si="1"/>
        <v>Consistent</v>
      </c>
    </row>
    <row r="101" spans="1:17" ht="45" x14ac:dyDescent="0.25">
      <c r="A101" s="2"/>
      <c r="B101" s="343" t="s">
        <v>1102</v>
      </c>
      <c r="C101" s="344" t="s">
        <v>1102</v>
      </c>
      <c r="D101" s="344" t="s">
        <v>1102</v>
      </c>
      <c r="E101" s="344" t="s">
        <v>1102</v>
      </c>
      <c r="F101" s="344" t="s">
        <v>1102</v>
      </c>
      <c r="G101" s="344" t="s">
        <v>1102</v>
      </c>
      <c r="H101" s="344" t="s">
        <v>1102</v>
      </c>
      <c r="I101" s="344" t="s">
        <v>1102</v>
      </c>
      <c r="J101" s="344" t="s">
        <v>1102</v>
      </c>
      <c r="K101" s="344" t="s">
        <v>1102</v>
      </c>
      <c r="L101" s="344" t="s">
        <v>1102</v>
      </c>
      <c r="M101" s="344" t="s">
        <v>1102</v>
      </c>
      <c r="N101" s="344" t="s">
        <v>1102</v>
      </c>
      <c r="O101" s="344" t="s">
        <v>1102</v>
      </c>
      <c r="P101" s="344" t="s">
        <v>1102</v>
      </c>
      <c r="Q101" s="298" t="str">
        <f t="shared" si="1"/>
        <v>Consistent</v>
      </c>
    </row>
    <row r="102" spans="1:17" ht="60" x14ac:dyDescent="0.25">
      <c r="A102" s="2"/>
      <c r="B102" s="343" t="s">
        <v>1103</v>
      </c>
      <c r="C102" s="344" t="s">
        <v>1103</v>
      </c>
      <c r="D102" s="344" t="s">
        <v>1103</v>
      </c>
      <c r="E102" s="344" t="s">
        <v>1103</v>
      </c>
      <c r="F102" s="344" t="s">
        <v>1103</v>
      </c>
      <c r="G102" s="344" t="s">
        <v>1103</v>
      </c>
      <c r="H102" s="344" t="s">
        <v>1103</v>
      </c>
      <c r="I102" s="344" t="s">
        <v>1103</v>
      </c>
      <c r="J102" s="344" t="s">
        <v>1103</v>
      </c>
      <c r="K102" s="344" t="s">
        <v>1103</v>
      </c>
      <c r="L102" s="344" t="s">
        <v>1103</v>
      </c>
      <c r="M102" s="344" t="s">
        <v>1103</v>
      </c>
      <c r="N102" s="344" t="s">
        <v>1103</v>
      </c>
      <c r="O102" s="344" t="s">
        <v>1103</v>
      </c>
      <c r="P102" s="344" t="s">
        <v>1103</v>
      </c>
      <c r="Q102" s="298" t="str">
        <f t="shared" si="1"/>
        <v>Consistent</v>
      </c>
    </row>
    <row r="103" spans="1:17" ht="60" x14ac:dyDescent="0.25">
      <c r="A103" s="2"/>
      <c r="B103" s="343" t="s">
        <v>1104</v>
      </c>
      <c r="C103" s="344" t="s">
        <v>1104</v>
      </c>
      <c r="D103" s="344" t="s">
        <v>1104</v>
      </c>
      <c r="E103" s="344" t="s">
        <v>1104</v>
      </c>
      <c r="F103" s="344" t="s">
        <v>1104</v>
      </c>
      <c r="G103" s="344" t="s">
        <v>1104</v>
      </c>
      <c r="H103" s="344" t="s">
        <v>1104</v>
      </c>
      <c r="I103" s="344" t="s">
        <v>1104</v>
      </c>
      <c r="J103" s="344" t="s">
        <v>1104</v>
      </c>
      <c r="K103" s="344" t="s">
        <v>1104</v>
      </c>
      <c r="L103" s="344" t="s">
        <v>1104</v>
      </c>
      <c r="M103" s="344" t="s">
        <v>1104</v>
      </c>
      <c r="N103" s="344" t="s">
        <v>1104</v>
      </c>
      <c r="O103" s="344" t="s">
        <v>1104</v>
      </c>
      <c r="P103" s="344" t="s">
        <v>1104</v>
      </c>
      <c r="Q103" s="298" t="str">
        <f t="shared" si="1"/>
        <v>Consistent</v>
      </c>
    </row>
    <row r="104" spans="1:17" ht="75" x14ac:dyDescent="0.25">
      <c r="A104" s="2"/>
      <c r="B104" s="343" t="s">
        <v>1105</v>
      </c>
      <c r="C104" s="344" t="s">
        <v>1105</v>
      </c>
      <c r="D104" s="344" t="s">
        <v>1105</v>
      </c>
      <c r="E104" s="344" t="s">
        <v>1105</v>
      </c>
      <c r="F104" s="344" t="s">
        <v>1105</v>
      </c>
      <c r="G104" s="344" t="s">
        <v>1105</v>
      </c>
      <c r="H104" s="344" t="s">
        <v>1105</v>
      </c>
      <c r="I104" s="344" t="s">
        <v>1105</v>
      </c>
      <c r="J104" s="344" t="s">
        <v>1105</v>
      </c>
      <c r="K104" s="344" t="s">
        <v>1105</v>
      </c>
      <c r="L104" s="344" t="s">
        <v>1105</v>
      </c>
      <c r="M104" s="344" t="s">
        <v>1105</v>
      </c>
      <c r="N104" s="344" t="s">
        <v>1105</v>
      </c>
      <c r="O104" s="344" t="s">
        <v>1105</v>
      </c>
      <c r="P104" s="344" t="s">
        <v>1105</v>
      </c>
      <c r="Q104" s="298" t="str">
        <f t="shared" si="1"/>
        <v>Consistent</v>
      </c>
    </row>
    <row r="105" spans="1:17" ht="60" x14ac:dyDescent="0.25">
      <c r="A105" s="2"/>
      <c r="B105" s="343" t="s">
        <v>1106</v>
      </c>
      <c r="C105" s="344" t="s">
        <v>1106</v>
      </c>
      <c r="D105" s="344" t="s">
        <v>1106</v>
      </c>
      <c r="E105" s="344" t="s">
        <v>1106</v>
      </c>
      <c r="F105" s="344" t="s">
        <v>1106</v>
      </c>
      <c r="G105" s="344" t="s">
        <v>1106</v>
      </c>
      <c r="H105" s="344" t="s">
        <v>1106</v>
      </c>
      <c r="I105" s="344" t="s">
        <v>1106</v>
      </c>
      <c r="J105" s="344" t="s">
        <v>1106</v>
      </c>
      <c r="K105" s="344" t="s">
        <v>1106</v>
      </c>
      <c r="L105" s="344" t="s">
        <v>1106</v>
      </c>
      <c r="M105" s="344" t="s">
        <v>1106</v>
      </c>
      <c r="N105" s="344" t="s">
        <v>1106</v>
      </c>
      <c r="O105" s="344" t="s">
        <v>1106</v>
      </c>
      <c r="P105" s="344" t="s">
        <v>1106</v>
      </c>
      <c r="Q105" s="298" t="str">
        <f t="shared" si="1"/>
        <v>Consistent</v>
      </c>
    </row>
    <row r="106" spans="1:17" ht="30" x14ac:dyDescent="0.25">
      <c r="A106" s="2"/>
      <c r="B106" s="343" t="s">
        <v>781</v>
      </c>
      <c r="C106" s="344" t="s">
        <v>781</v>
      </c>
      <c r="D106" s="344" t="s">
        <v>781</v>
      </c>
      <c r="E106" s="344" t="s">
        <v>781</v>
      </c>
      <c r="F106" s="344" t="s">
        <v>781</v>
      </c>
      <c r="G106" s="344" t="s">
        <v>781</v>
      </c>
      <c r="H106" s="344" t="s">
        <v>781</v>
      </c>
      <c r="I106" s="344" t="s">
        <v>781</v>
      </c>
      <c r="J106" s="344" t="s">
        <v>781</v>
      </c>
      <c r="K106" s="344" t="s">
        <v>781</v>
      </c>
      <c r="L106" s="344" t="s">
        <v>781</v>
      </c>
      <c r="M106" s="344" t="s">
        <v>781</v>
      </c>
      <c r="N106" s="344" t="s">
        <v>781</v>
      </c>
      <c r="O106" s="344" t="s">
        <v>781</v>
      </c>
      <c r="P106" s="344" t="s">
        <v>781</v>
      </c>
      <c r="Q106" s="298" t="str">
        <f t="shared" si="1"/>
        <v>Consistent</v>
      </c>
    </row>
    <row r="107" spans="1:17" ht="15.75" thickBot="1" x14ac:dyDescent="0.3">
      <c r="A107" s="2"/>
      <c r="B107" s="345" t="s">
        <v>782</v>
      </c>
      <c r="C107" s="346" t="s">
        <v>782</v>
      </c>
      <c r="D107" s="346" t="s">
        <v>782</v>
      </c>
      <c r="E107" s="346" t="s">
        <v>782</v>
      </c>
      <c r="F107" s="346" t="s">
        <v>782</v>
      </c>
      <c r="G107" s="346" t="s">
        <v>782</v>
      </c>
      <c r="H107" s="346" t="s">
        <v>782</v>
      </c>
      <c r="I107" s="346" t="s">
        <v>782</v>
      </c>
      <c r="J107" s="346" t="s">
        <v>782</v>
      </c>
      <c r="K107" s="346" t="s">
        <v>782</v>
      </c>
      <c r="L107" s="346" t="s">
        <v>782</v>
      </c>
      <c r="M107" s="346" t="s">
        <v>782</v>
      </c>
      <c r="N107" s="346" t="s">
        <v>782</v>
      </c>
      <c r="O107" s="346" t="s">
        <v>782</v>
      </c>
      <c r="P107" s="346" t="s">
        <v>782</v>
      </c>
      <c r="Q107" s="308" t="str">
        <f t="shared" si="1"/>
        <v>Consistent</v>
      </c>
    </row>
    <row r="108" spans="1:17" x14ac:dyDescent="0.25">
      <c r="A108" s="2"/>
      <c r="B108" s="347" t="s">
        <v>1107</v>
      </c>
      <c r="C108" s="348" t="s">
        <v>1107</v>
      </c>
      <c r="D108" s="348" t="s">
        <v>1107</v>
      </c>
      <c r="E108" s="348" t="s">
        <v>1107</v>
      </c>
      <c r="F108" s="348" t="s">
        <v>1107</v>
      </c>
      <c r="G108" s="348" t="s">
        <v>1107</v>
      </c>
      <c r="H108" s="348" t="s">
        <v>1107</v>
      </c>
      <c r="I108" s="348" t="s">
        <v>1107</v>
      </c>
      <c r="J108" s="348" t="s">
        <v>1107</v>
      </c>
      <c r="K108" s="348" t="s">
        <v>1107</v>
      </c>
      <c r="L108" s="348" t="s">
        <v>1107</v>
      </c>
      <c r="M108" s="348" t="s">
        <v>1107</v>
      </c>
      <c r="N108" s="348" t="s">
        <v>1107</v>
      </c>
      <c r="O108" s="348" t="s">
        <v>1107</v>
      </c>
      <c r="P108" s="348" t="s">
        <v>1107</v>
      </c>
      <c r="Q108" s="349" t="str">
        <f t="shared" si="1"/>
        <v>Consistent</v>
      </c>
    </row>
    <row r="109" spans="1:17" ht="75" x14ac:dyDescent="0.25">
      <c r="A109" s="2"/>
      <c r="B109" s="343" t="s">
        <v>1108</v>
      </c>
      <c r="C109" s="344" t="s">
        <v>1108</v>
      </c>
      <c r="D109" s="344" t="s">
        <v>1108</v>
      </c>
      <c r="E109" s="344" t="s">
        <v>1108</v>
      </c>
      <c r="F109" s="344" t="s">
        <v>1108</v>
      </c>
      <c r="G109" s="344" t="s">
        <v>1108</v>
      </c>
      <c r="H109" s="344" t="s">
        <v>1108</v>
      </c>
      <c r="I109" s="344" t="s">
        <v>1108</v>
      </c>
      <c r="J109" s="344" t="s">
        <v>1108</v>
      </c>
      <c r="K109" s="344" t="s">
        <v>1108</v>
      </c>
      <c r="L109" s="344" t="s">
        <v>1108</v>
      </c>
      <c r="M109" s="344" t="s">
        <v>1108</v>
      </c>
      <c r="N109" s="344" t="s">
        <v>1108</v>
      </c>
      <c r="O109" s="344" t="s">
        <v>1108</v>
      </c>
      <c r="P109" s="344" t="s">
        <v>1108</v>
      </c>
      <c r="Q109" s="298" t="str">
        <f t="shared" si="1"/>
        <v>Consistent</v>
      </c>
    </row>
    <row r="110" spans="1:17" ht="75" x14ac:dyDescent="0.25">
      <c r="A110" s="2"/>
      <c r="B110" s="343" t="s">
        <v>1109</v>
      </c>
      <c r="C110" s="344" t="s">
        <v>1109</v>
      </c>
      <c r="D110" s="344" t="s">
        <v>1109</v>
      </c>
      <c r="E110" s="344" t="s">
        <v>1109</v>
      </c>
      <c r="F110" s="344" t="s">
        <v>1109</v>
      </c>
      <c r="G110" s="344" t="s">
        <v>1109</v>
      </c>
      <c r="H110" s="344" t="s">
        <v>1109</v>
      </c>
      <c r="I110" s="344" t="s">
        <v>1109</v>
      </c>
      <c r="J110" s="344" t="s">
        <v>1109</v>
      </c>
      <c r="K110" s="344" t="s">
        <v>1109</v>
      </c>
      <c r="L110" s="344" t="s">
        <v>1109</v>
      </c>
      <c r="M110" s="344" t="s">
        <v>1109</v>
      </c>
      <c r="N110" s="344" t="s">
        <v>1109</v>
      </c>
      <c r="O110" s="344" t="s">
        <v>1109</v>
      </c>
      <c r="P110" s="344" t="s">
        <v>1109</v>
      </c>
      <c r="Q110" s="298" t="str">
        <f t="shared" si="1"/>
        <v>Consistent</v>
      </c>
    </row>
    <row r="111" spans="1:17" x14ac:dyDescent="0.25">
      <c r="A111" s="2"/>
      <c r="B111" s="343" t="s">
        <v>1110</v>
      </c>
      <c r="C111" s="344" t="s">
        <v>1110</v>
      </c>
      <c r="D111" s="344" t="s">
        <v>1110</v>
      </c>
      <c r="E111" s="344" t="s">
        <v>1110</v>
      </c>
      <c r="F111" s="344" t="s">
        <v>1110</v>
      </c>
      <c r="G111" s="344" t="s">
        <v>1110</v>
      </c>
      <c r="H111" s="344" t="s">
        <v>1110</v>
      </c>
      <c r="I111" s="344" t="s">
        <v>1110</v>
      </c>
      <c r="J111" s="344" t="s">
        <v>1110</v>
      </c>
      <c r="K111" s="344" t="s">
        <v>1110</v>
      </c>
      <c r="L111" s="344" t="s">
        <v>1110</v>
      </c>
      <c r="M111" s="344" t="s">
        <v>1110</v>
      </c>
      <c r="N111" s="344" t="s">
        <v>1110</v>
      </c>
      <c r="O111" s="344" t="s">
        <v>1110</v>
      </c>
      <c r="P111" s="344" t="s">
        <v>1110</v>
      </c>
      <c r="Q111" s="298" t="str">
        <f t="shared" si="1"/>
        <v>Consistent</v>
      </c>
    </row>
    <row r="112" spans="1:17" ht="15.75" thickBot="1" x14ac:dyDescent="0.3">
      <c r="A112" s="2"/>
      <c r="B112" s="345" t="s">
        <v>1111</v>
      </c>
      <c r="C112" s="346" t="s">
        <v>1111</v>
      </c>
      <c r="D112" s="346" t="s">
        <v>1111</v>
      </c>
      <c r="E112" s="346" t="s">
        <v>1111</v>
      </c>
      <c r="F112" s="346" t="s">
        <v>1111</v>
      </c>
      <c r="G112" s="346" t="s">
        <v>1111</v>
      </c>
      <c r="H112" s="346" t="s">
        <v>1111</v>
      </c>
      <c r="I112" s="346" t="s">
        <v>1111</v>
      </c>
      <c r="J112" s="346" t="s">
        <v>1111</v>
      </c>
      <c r="K112" s="346" t="s">
        <v>1111</v>
      </c>
      <c r="L112" s="346" t="s">
        <v>1111</v>
      </c>
      <c r="M112" s="346" t="s">
        <v>1111</v>
      </c>
      <c r="N112" s="346" t="s">
        <v>1111</v>
      </c>
      <c r="O112" s="346" t="s">
        <v>1111</v>
      </c>
      <c r="P112" s="346" t="s">
        <v>1111</v>
      </c>
      <c r="Q112" s="308" t="str">
        <f t="shared" si="1"/>
        <v>Consistent</v>
      </c>
    </row>
    <row r="113" spans="1:17" x14ac:dyDescent="0.25">
      <c r="A113" s="2"/>
      <c r="B113" s="347" t="s">
        <v>1112</v>
      </c>
      <c r="C113" s="348" t="s">
        <v>1112</v>
      </c>
      <c r="D113" s="348" t="s">
        <v>1112</v>
      </c>
      <c r="E113" s="348" t="s">
        <v>1112</v>
      </c>
      <c r="F113" s="348" t="s">
        <v>1112</v>
      </c>
      <c r="G113" s="348" t="s">
        <v>1112</v>
      </c>
      <c r="H113" s="348" t="s">
        <v>1112</v>
      </c>
      <c r="I113" s="348" t="s">
        <v>1112</v>
      </c>
      <c r="J113" s="348" t="s">
        <v>1112</v>
      </c>
      <c r="K113" s="348" t="s">
        <v>1112</v>
      </c>
      <c r="L113" s="348" t="s">
        <v>1112</v>
      </c>
      <c r="M113" s="348" t="s">
        <v>1112</v>
      </c>
      <c r="N113" s="348" t="s">
        <v>1112</v>
      </c>
      <c r="O113" s="348" t="s">
        <v>1112</v>
      </c>
      <c r="P113" s="348" t="s">
        <v>1112</v>
      </c>
      <c r="Q113" s="349" t="str">
        <f t="shared" si="1"/>
        <v>Consistent</v>
      </c>
    </row>
    <row r="114" spans="1:17" ht="30" x14ac:dyDescent="0.25">
      <c r="A114" s="2"/>
      <c r="B114" s="343" t="s">
        <v>1053</v>
      </c>
      <c r="C114" s="344" t="s">
        <v>1053</v>
      </c>
      <c r="D114" s="344" t="s">
        <v>1053</v>
      </c>
      <c r="E114" s="344" t="s">
        <v>1053</v>
      </c>
      <c r="F114" s="344" t="s">
        <v>1053</v>
      </c>
      <c r="G114" s="344" t="s">
        <v>1053</v>
      </c>
      <c r="H114" s="344" t="s">
        <v>1053</v>
      </c>
      <c r="I114" s="344" t="s">
        <v>1053</v>
      </c>
      <c r="J114" s="344" t="s">
        <v>1053</v>
      </c>
      <c r="K114" s="344" t="s">
        <v>1053</v>
      </c>
      <c r="L114" s="344" t="s">
        <v>1053</v>
      </c>
      <c r="M114" s="344" t="s">
        <v>1053</v>
      </c>
      <c r="N114" s="344" t="s">
        <v>1053</v>
      </c>
      <c r="O114" s="344" t="s">
        <v>1053</v>
      </c>
      <c r="P114" s="344" t="s">
        <v>1053</v>
      </c>
      <c r="Q114" s="298" t="str">
        <f t="shared" si="1"/>
        <v>Consistent</v>
      </c>
    </row>
    <row r="115" spans="1:17" ht="45" x14ac:dyDescent="0.25">
      <c r="A115" s="2"/>
      <c r="B115" s="343" t="s">
        <v>1054</v>
      </c>
      <c r="C115" s="344" t="s">
        <v>1054</v>
      </c>
      <c r="D115" s="344" t="s">
        <v>1054</v>
      </c>
      <c r="E115" s="344" t="s">
        <v>1054</v>
      </c>
      <c r="F115" s="344" t="s">
        <v>1054</v>
      </c>
      <c r="G115" s="344" t="s">
        <v>1054</v>
      </c>
      <c r="H115" s="344" t="s">
        <v>1054</v>
      </c>
      <c r="I115" s="344" t="s">
        <v>1054</v>
      </c>
      <c r="J115" s="344" t="s">
        <v>1054</v>
      </c>
      <c r="K115" s="344" t="s">
        <v>1054</v>
      </c>
      <c r="L115" s="344" t="s">
        <v>1054</v>
      </c>
      <c r="M115" s="344" t="s">
        <v>1054</v>
      </c>
      <c r="N115" s="344" t="s">
        <v>1054</v>
      </c>
      <c r="O115" s="344" t="s">
        <v>1054</v>
      </c>
      <c r="P115" s="344" t="s">
        <v>1054</v>
      </c>
      <c r="Q115" s="298" t="str">
        <f t="shared" si="1"/>
        <v>Consistent</v>
      </c>
    </row>
    <row r="116" spans="1:17" ht="60" x14ac:dyDescent="0.25">
      <c r="A116" s="2"/>
      <c r="B116" s="343" t="s">
        <v>1055</v>
      </c>
      <c r="C116" s="344" t="s">
        <v>1055</v>
      </c>
      <c r="D116" s="344" t="s">
        <v>1055</v>
      </c>
      <c r="E116" s="344" t="s">
        <v>1055</v>
      </c>
      <c r="F116" s="344" t="s">
        <v>1055</v>
      </c>
      <c r="G116" s="344" t="s">
        <v>1055</v>
      </c>
      <c r="H116" s="344" t="s">
        <v>1055</v>
      </c>
      <c r="I116" s="344" t="s">
        <v>1055</v>
      </c>
      <c r="J116" s="344" t="s">
        <v>1055</v>
      </c>
      <c r="K116" s="344" t="s">
        <v>1055</v>
      </c>
      <c r="L116" s="344" t="s">
        <v>1055</v>
      </c>
      <c r="M116" s="344" t="s">
        <v>1055</v>
      </c>
      <c r="N116" s="344" t="s">
        <v>1055</v>
      </c>
      <c r="O116" s="344" t="s">
        <v>1055</v>
      </c>
      <c r="P116" s="344" t="s">
        <v>1055</v>
      </c>
      <c r="Q116" s="298" t="str">
        <f t="shared" si="1"/>
        <v>Consistent</v>
      </c>
    </row>
    <row r="117" spans="1:17" ht="60" x14ac:dyDescent="0.25">
      <c r="A117" s="2"/>
      <c r="B117" s="343" t="s">
        <v>1056</v>
      </c>
      <c r="C117" s="344" t="s">
        <v>1056</v>
      </c>
      <c r="D117" s="344" t="s">
        <v>1056</v>
      </c>
      <c r="E117" s="344" t="s">
        <v>1056</v>
      </c>
      <c r="F117" s="344" t="s">
        <v>1056</v>
      </c>
      <c r="G117" s="344" t="s">
        <v>1056</v>
      </c>
      <c r="H117" s="344" t="s">
        <v>1056</v>
      </c>
      <c r="I117" s="344" t="s">
        <v>1056</v>
      </c>
      <c r="J117" s="344" t="s">
        <v>1056</v>
      </c>
      <c r="K117" s="344" t="s">
        <v>1056</v>
      </c>
      <c r="L117" s="344" t="s">
        <v>1056</v>
      </c>
      <c r="M117" s="344" t="s">
        <v>1056</v>
      </c>
      <c r="N117" s="344" t="s">
        <v>1056</v>
      </c>
      <c r="O117" s="344" t="s">
        <v>1056</v>
      </c>
      <c r="P117" s="344" t="s">
        <v>1056</v>
      </c>
      <c r="Q117" s="298" t="str">
        <f t="shared" si="1"/>
        <v>Consistent</v>
      </c>
    </row>
    <row r="118" spans="1:17" ht="60" x14ac:dyDescent="0.25">
      <c r="A118" s="2"/>
      <c r="B118" s="343" t="s">
        <v>1057</v>
      </c>
      <c r="C118" s="344" t="s">
        <v>1057</v>
      </c>
      <c r="D118" s="344" t="s">
        <v>1057</v>
      </c>
      <c r="E118" s="344" t="s">
        <v>1057</v>
      </c>
      <c r="F118" s="344" t="s">
        <v>1057</v>
      </c>
      <c r="G118" s="344" t="s">
        <v>1057</v>
      </c>
      <c r="H118" s="344" t="s">
        <v>1057</v>
      </c>
      <c r="I118" s="344" t="s">
        <v>1057</v>
      </c>
      <c r="J118" s="344" t="s">
        <v>1057</v>
      </c>
      <c r="K118" s="344" t="s">
        <v>1057</v>
      </c>
      <c r="L118" s="344" t="s">
        <v>1057</v>
      </c>
      <c r="M118" s="344" t="s">
        <v>1057</v>
      </c>
      <c r="N118" s="344" t="s">
        <v>1057</v>
      </c>
      <c r="O118" s="344" t="s">
        <v>1057</v>
      </c>
      <c r="P118" s="344" t="s">
        <v>1057</v>
      </c>
      <c r="Q118" s="298" t="str">
        <f t="shared" si="1"/>
        <v>Consistent</v>
      </c>
    </row>
    <row r="119" spans="1:17" ht="45" x14ac:dyDescent="0.25">
      <c r="A119" s="2"/>
      <c r="B119" s="343" t="s">
        <v>1058</v>
      </c>
      <c r="C119" s="344" t="s">
        <v>1058</v>
      </c>
      <c r="D119" s="344" t="s">
        <v>1058</v>
      </c>
      <c r="E119" s="344" t="s">
        <v>1058</v>
      </c>
      <c r="F119" s="344" t="s">
        <v>1058</v>
      </c>
      <c r="G119" s="344" t="s">
        <v>1058</v>
      </c>
      <c r="H119" s="344" t="s">
        <v>1058</v>
      </c>
      <c r="I119" s="344" t="s">
        <v>1058</v>
      </c>
      <c r="J119" s="344" t="s">
        <v>1058</v>
      </c>
      <c r="K119" s="344" t="s">
        <v>1058</v>
      </c>
      <c r="L119" s="344" t="s">
        <v>1058</v>
      </c>
      <c r="M119" s="344" t="s">
        <v>1058</v>
      </c>
      <c r="N119" s="344" t="s">
        <v>1058</v>
      </c>
      <c r="O119" s="344" t="s">
        <v>1058</v>
      </c>
      <c r="P119" s="344" t="s">
        <v>1058</v>
      </c>
      <c r="Q119" s="298" t="str">
        <f t="shared" si="1"/>
        <v>Consistent</v>
      </c>
    </row>
    <row r="120" spans="1:17" ht="45" x14ac:dyDescent="0.25">
      <c r="A120" s="2"/>
      <c r="B120" s="343" t="s">
        <v>1059</v>
      </c>
      <c r="C120" s="344" t="s">
        <v>1059</v>
      </c>
      <c r="D120" s="344" t="s">
        <v>1059</v>
      </c>
      <c r="E120" s="344" t="s">
        <v>1059</v>
      </c>
      <c r="F120" s="344" t="s">
        <v>1059</v>
      </c>
      <c r="G120" s="344" t="s">
        <v>1059</v>
      </c>
      <c r="H120" s="344" t="s">
        <v>1059</v>
      </c>
      <c r="I120" s="344" t="s">
        <v>1059</v>
      </c>
      <c r="J120" s="344" t="s">
        <v>1059</v>
      </c>
      <c r="K120" s="344" t="s">
        <v>1059</v>
      </c>
      <c r="L120" s="344" t="s">
        <v>1059</v>
      </c>
      <c r="M120" s="344" t="s">
        <v>1059</v>
      </c>
      <c r="N120" s="344" t="s">
        <v>1059</v>
      </c>
      <c r="O120" s="344" t="s">
        <v>1059</v>
      </c>
      <c r="P120" s="344" t="s">
        <v>1059</v>
      </c>
      <c r="Q120" s="298" t="str">
        <f t="shared" si="1"/>
        <v>Consistent</v>
      </c>
    </row>
    <row r="121" spans="1:17" ht="45" x14ac:dyDescent="0.25">
      <c r="A121" s="2"/>
      <c r="B121" s="343" t="s">
        <v>1060</v>
      </c>
      <c r="C121" s="344" t="s">
        <v>1060</v>
      </c>
      <c r="D121" s="344" t="s">
        <v>1060</v>
      </c>
      <c r="E121" s="344" t="s">
        <v>1060</v>
      </c>
      <c r="F121" s="344" t="s">
        <v>1060</v>
      </c>
      <c r="G121" s="344" t="s">
        <v>1060</v>
      </c>
      <c r="H121" s="344" t="s">
        <v>1060</v>
      </c>
      <c r="I121" s="344" t="s">
        <v>1060</v>
      </c>
      <c r="J121" s="344" t="s">
        <v>1060</v>
      </c>
      <c r="K121" s="344" t="s">
        <v>1060</v>
      </c>
      <c r="L121" s="344" t="s">
        <v>1060</v>
      </c>
      <c r="M121" s="344" t="s">
        <v>1060</v>
      </c>
      <c r="N121" s="344" t="s">
        <v>1060</v>
      </c>
      <c r="O121" s="344" t="s">
        <v>1060</v>
      </c>
      <c r="P121" s="344" t="s">
        <v>1060</v>
      </c>
      <c r="Q121" s="298" t="str">
        <f t="shared" si="1"/>
        <v>Consistent</v>
      </c>
    </row>
    <row r="122" spans="1:17" ht="15.75" thickBot="1" x14ac:dyDescent="0.3">
      <c r="A122" s="2"/>
      <c r="B122" s="345" t="s">
        <v>1061</v>
      </c>
      <c r="C122" s="346" t="s">
        <v>1061</v>
      </c>
      <c r="D122" s="346" t="s">
        <v>1061</v>
      </c>
      <c r="E122" s="346" t="s">
        <v>1061</v>
      </c>
      <c r="F122" s="346" t="s">
        <v>1061</v>
      </c>
      <c r="G122" s="346" t="s">
        <v>1061</v>
      </c>
      <c r="H122" s="346" t="s">
        <v>1061</v>
      </c>
      <c r="I122" s="346" t="s">
        <v>1061</v>
      </c>
      <c r="J122" s="346" t="s">
        <v>1061</v>
      </c>
      <c r="K122" s="346" t="s">
        <v>1061</v>
      </c>
      <c r="L122" s="346" t="s">
        <v>1061</v>
      </c>
      <c r="M122" s="346" t="s">
        <v>1061</v>
      </c>
      <c r="N122" s="346" t="s">
        <v>1061</v>
      </c>
      <c r="O122" s="346" t="s">
        <v>1061</v>
      </c>
      <c r="P122" s="346" t="s">
        <v>1061</v>
      </c>
      <c r="Q122" s="308" t="str">
        <f t="shared" si="1"/>
        <v>Consistent</v>
      </c>
    </row>
    <row r="123" spans="1:17" x14ac:dyDescent="0.25">
      <c r="A123" s="2"/>
      <c r="B123" s="347" t="s">
        <v>1113</v>
      </c>
      <c r="C123" s="348" t="s">
        <v>1113</v>
      </c>
      <c r="D123" s="348" t="s">
        <v>1113</v>
      </c>
      <c r="E123" s="348" t="s">
        <v>1113</v>
      </c>
      <c r="F123" s="348" t="s">
        <v>1113</v>
      </c>
      <c r="G123" s="348" t="s">
        <v>1113</v>
      </c>
      <c r="H123" s="348" t="s">
        <v>1113</v>
      </c>
      <c r="I123" s="348" t="s">
        <v>1113</v>
      </c>
      <c r="J123" s="348" t="s">
        <v>1113</v>
      </c>
      <c r="K123" s="348" t="s">
        <v>1113</v>
      </c>
      <c r="L123" s="348" t="s">
        <v>1113</v>
      </c>
      <c r="M123" s="348" t="s">
        <v>1113</v>
      </c>
      <c r="N123" s="348" t="s">
        <v>1113</v>
      </c>
      <c r="O123" s="348" t="s">
        <v>1113</v>
      </c>
      <c r="P123" s="348" t="s">
        <v>1113</v>
      </c>
      <c r="Q123" s="349" t="str">
        <f t="shared" si="1"/>
        <v>Consistent</v>
      </c>
    </row>
    <row r="124" spans="1:17" x14ac:dyDescent="0.25">
      <c r="A124" s="2"/>
      <c r="B124" s="343" t="s">
        <v>771</v>
      </c>
      <c r="C124" s="344" t="s">
        <v>771</v>
      </c>
      <c r="D124" s="344" t="s">
        <v>771</v>
      </c>
      <c r="E124" s="344" t="s">
        <v>771</v>
      </c>
      <c r="F124" s="344" t="s">
        <v>771</v>
      </c>
      <c r="G124" s="344" t="s">
        <v>771</v>
      </c>
      <c r="H124" s="344" t="s">
        <v>771</v>
      </c>
      <c r="I124" s="344" t="s">
        <v>771</v>
      </c>
      <c r="J124" s="344" t="s">
        <v>771</v>
      </c>
      <c r="K124" s="344" t="s">
        <v>771</v>
      </c>
      <c r="L124" s="344" t="s">
        <v>771</v>
      </c>
      <c r="M124" s="344" t="s">
        <v>771</v>
      </c>
      <c r="N124" s="344" t="s">
        <v>771</v>
      </c>
      <c r="O124" s="344" t="s">
        <v>771</v>
      </c>
      <c r="P124" s="344" t="s">
        <v>771</v>
      </c>
      <c r="Q124" s="298" t="str">
        <f t="shared" si="1"/>
        <v>Consistent</v>
      </c>
    </row>
    <row r="125" spans="1:17" x14ac:dyDescent="0.25">
      <c r="A125" s="2"/>
      <c r="B125" s="343" t="s">
        <v>772</v>
      </c>
      <c r="C125" s="344" t="s">
        <v>772</v>
      </c>
      <c r="D125" s="344" t="s">
        <v>772</v>
      </c>
      <c r="E125" s="344" t="s">
        <v>772</v>
      </c>
      <c r="F125" s="344" t="s">
        <v>772</v>
      </c>
      <c r="G125" s="344" t="s">
        <v>772</v>
      </c>
      <c r="H125" s="344" t="s">
        <v>772</v>
      </c>
      <c r="I125" s="344" t="s">
        <v>772</v>
      </c>
      <c r="J125" s="344" t="s">
        <v>772</v>
      </c>
      <c r="K125" s="344" t="s">
        <v>772</v>
      </c>
      <c r="L125" s="344" t="s">
        <v>772</v>
      </c>
      <c r="M125" s="344" t="s">
        <v>772</v>
      </c>
      <c r="N125" s="344" t="s">
        <v>772</v>
      </c>
      <c r="O125" s="344" t="s">
        <v>772</v>
      </c>
      <c r="P125" s="344" t="s">
        <v>772</v>
      </c>
      <c r="Q125" s="298" t="str">
        <f t="shared" si="1"/>
        <v>Consistent</v>
      </c>
    </row>
    <row r="126" spans="1:17" ht="15.75" thickBot="1" x14ac:dyDescent="0.3">
      <c r="A126" s="2"/>
      <c r="B126" s="345" t="s">
        <v>773</v>
      </c>
      <c r="C126" s="346" t="s">
        <v>773</v>
      </c>
      <c r="D126" s="346" t="s">
        <v>773</v>
      </c>
      <c r="E126" s="346" t="s">
        <v>773</v>
      </c>
      <c r="F126" s="346" t="s">
        <v>773</v>
      </c>
      <c r="G126" s="346" t="s">
        <v>773</v>
      </c>
      <c r="H126" s="346" t="s">
        <v>773</v>
      </c>
      <c r="I126" s="346" t="s">
        <v>773</v>
      </c>
      <c r="J126" s="346" t="s">
        <v>773</v>
      </c>
      <c r="K126" s="346" t="s">
        <v>773</v>
      </c>
      <c r="L126" s="346" t="s">
        <v>773</v>
      </c>
      <c r="M126" s="346" t="s">
        <v>773</v>
      </c>
      <c r="N126" s="346" t="s">
        <v>773</v>
      </c>
      <c r="O126" s="346" t="s">
        <v>773</v>
      </c>
      <c r="P126" s="346" t="s">
        <v>773</v>
      </c>
      <c r="Q126" s="308" t="str">
        <f t="shared" si="1"/>
        <v>Consistent</v>
      </c>
    </row>
    <row r="127" spans="1:17" x14ac:dyDescent="0.25">
      <c r="A127" s="2"/>
      <c r="B127" s="347" t="s">
        <v>1114</v>
      </c>
      <c r="C127" s="348" t="s">
        <v>1114</v>
      </c>
      <c r="D127" s="348" t="s">
        <v>1114</v>
      </c>
      <c r="E127" s="348" t="s">
        <v>1114</v>
      </c>
      <c r="F127" s="348" t="s">
        <v>1114</v>
      </c>
      <c r="G127" s="348" t="s">
        <v>1114</v>
      </c>
      <c r="H127" s="348" t="s">
        <v>1114</v>
      </c>
      <c r="I127" s="348" t="s">
        <v>1114</v>
      </c>
      <c r="J127" s="348" t="s">
        <v>1114</v>
      </c>
      <c r="K127" s="348" t="s">
        <v>1114</v>
      </c>
      <c r="L127" s="348" t="s">
        <v>1114</v>
      </c>
      <c r="M127" s="348" t="s">
        <v>1114</v>
      </c>
      <c r="N127" s="348" t="s">
        <v>1114</v>
      </c>
      <c r="O127" s="348" t="s">
        <v>1114</v>
      </c>
      <c r="P127" s="348" t="s">
        <v>1114</v>
      </c>
      <c r="Q127" s="349" t="str">
        <f t="shared" si="1"/>
        <v>Consistent</v>
      </c>
    </row>
    <row r="128" spans="1:17" x14ac:dyDescent="0.25">
      <c r="A128" s="2"/>
      <c r="B128" s="343" t="s">
        <v>771</v>
      </c>
      <c r="C128" s="344" t="s">
        <v>771</v>
      </c>
      <c r="D128" s="344" t="s">
        <v>771</v>
      </c>
      <c r="E128" s="344" t="s">
        <v>771</v>
      </c>
      <c r="F128" s="344" t="s">
        <v>771</v>
      </c>
      <c r="G128" s="344" t="s">
        <v>771</v>
      </c>
      <c r="H128" s="344" t="s">
        <v>771</v>
      </c>
      <c r="I128" s="344" t="s">
        <v>771</v>
      </c>
      <c r="J128" s="344" t="s">
        <v>771</v>
      </c>
      <c r="K128" s="344" t="s">
        <v>771</v>
      </c>
      <c r="L128" s="344" t="s">
        <v>771</v>
      </c>
      <c r="M128" s="344" t="s">
        <v>771</v>
      </c>
      <c r="N128" s="344" t="s">
        <v>771</v>
      </c>
      <c r="O128" s="344" t="s">
        <v>771</v>
      </c>
      <c r="P128" s="344" t="s">
        <v>771</v>
      </c>
      <c r="Q128" s="298" t="str">
        <f t="shared" si="1"/>
        <v>Consistent</v>
      </c>
    </row>
    <row r="129" spans="1:17" x14ac:dyDescent="0.25">
      <c r="A129" s="2"/>
      <c r="B129" s="343" t="s">
        <v>772</v>
      </c>
      <c r="C129" s="344" t="s">
        <v>772</v>
      </c>
      <c r="D129" s="344" t="s">
        <v>772</v>
      </c>
      <c r="E129" s="344" t="s">
        <v>772</v>
      </c>
      <c r="F129" s="344" t="s">
        <v>772</v>
      </c>
      <c r="G129" s="344" t="s">
        <v>772</v>
      </c>
      <c r="H129" s="344" t="s">
        <v>772</v>
      </c>
      <c r="I129" s="344" t="s">
        <v>772</v>
      </c>
      <c r="J129" s="344" t="s">
        <v>772</v>
      </c>
      <c r="K129" s="344" t="s">
        <v>772</v>
      </c>
      <c r="L129" s="344" t="s">
        <v>772</v>
      </c>
      <c r="M129" s="344" t="s">
        <v>772</v>
      </c>
      <c r="N129" s="344" t="s">
        <v>772</v>
      </c>
      <c r="O129" s="344" t="s">
        <v>772</v>
      </c>
      <c r="P129" s="344" t="s">
        <v>772</v>
      </c>
      <c r="Q129" s="298" t="str">
        <f t="shared" si="1"/>
        <v>Consistent</v>
      </c>
    </row>
    <row r="130" spans="1:17" ht="15.75" thickBot="1" x14ac:dyDescent="0.3">
      <c r="A130" s="2"/>
      <c r="B130" s="345" t="s">
        <v>773</v>
      </c>
      <c r="C130" s="346" t="s">
        <v>773</v>
      </c>
      <c r="D130" s="346" t="s">
        <v>773</v>
      </c>
      <c r="E130" s="346" t="s">
        <v>773</v>
      </c>
      <c r="F130" s="346" t="s">
        <v>773</v>
      </c>
      <c r="G130" s="346" t="s">
        <v>773</v>
      </c>
      <c r="H130" s="346" t="s">
        <v>773</v>
      </c>
      <c r="I130" s="346" t="s">
        <v>773</v>
      </c>
      <c r="J130" s="346" t="s">
        <v>773</v>
      </c>
      <c r="K130" s="346" t="s">
        <v>773</v>
      </c>
      <c r="L130" s="346" t="s">
        <v>773</v>
      </c>
      <c r="M130" s="346" t="s">
        <v>773</v>
      </c>
      <c r="N130" s="346" t="s">
        <v>773</v>
      </c>
      <c r="O130" s="346" t="s">
        <v>773</v>
      </c>
      <c r="P130" s="346" t="s">
        <v>773</v>
      </c>
      <c r="Q130" s="308" t="str">
        <f t="shared" si="1"/>
        <v>Consistent</v>
      </c>
    </row>
    <row r="131" spans="1:17" x14ac:dyDescent="0.25">
      <c r="A131" s="2"/>
      <c r="B131" s="347" t="s">
        <v>1115</v>
      </c>
      <c r="C131" s="348" t="s">
        <v>1115</v>
      </c>
      <c r="D131" s="348" t="s">
        <v>1115</v>
      </c>
      <c r="E131" s="348" t="s">
        <v>1115</v>
      </c>
      <c r="F131" s="348" t="s">
        <v>1115</v>
      </c>
      <c r="G131" s="348" t="s">
        <v>1115</v>
      </c>
      <c r="H131" s="348" t="s">
        <v>1115</v>
      </c>
      <c r="I131" s="348" t="s">
        <v>1115</v>
      </c>
      <c r="J131" s="348" t="s">
        <v>1115</v>
      </c>
      <c r="K131" s="348" t="s">
        <v>1115</v>
      </c>
      <c r="L131" s="348" t="s">
        <v>1115</v>
      </c>
      <c r="M131" s="348" t="s">
        <v>1115</v>
      </c>
      <c r="N131" s="348" t="s">
        <v>1115</v>
      </c>
      <c r="O131" s="348" t="s">
        <v>1115</v>
      </c>
      <c r="P131" s="348" t="s">
        <v>1115</v>
      </c>
      <c r="Q131" s="349" t="str">
        <f t="shared" si="1"/>
        <v>Consistent</v>
      </c>
    </row>
    <row r="132" spans="1:17" x14ac:dyDescent="0.25">
      <c r="A132" s="2"/>
      <c r="B132" s="343" t="s">
        <v>771</v>
      </c>
      <c r="C132" s="344" t="s">
        <v>771</v>
      </c>
      <c r="D132" s="344" t="s">
        <v>771</v>
      </c>
      <c r="E132" s="344" t="s">
        <v>771</v>
      </c>
      <c r="F132" s="344" t="s">
        <v>771</v>
      </c>
      <c r="G132" s="344" t="s">
        <v>771</v>
      </c>
      <c r="H132" s="344" t="s">
        <v>771</v>
      </c>
      <c r="I132" s="344" t="s">
        <v>771</v>
      </c>
      <c r="J132" s="344" t="s">
        <v>771</v>
      </c>
      <c r="K132" s="344" t="s">
        <v>771</v>
      </c>
      <c r="L132" s="344" t="s">
        <v>771</v>
      </c>
      <c r="M132" s="344" t="s">
        <v>771</v>
      </c>
      <c r="N132" s="344" t="s">
        <v>771</v>
      </c>
      <c r="O132" s="344" t="s">
        <v>771</v>
      </c>
      <c r="P132" s="344" t="s">
        <v>771</v>
      </c>
      <c r="Q132" s="298" t="str">
        <f t="shared" ref="Q132:Q195" si="2">IF(AND(C132=D132,C132=E132,C132=F132,C132=G132,C132=H132,C132=I132,C132=J132,C132=K132,C132=L132,C132=N132,C132=M132,C132=N132,C132=O132,C132=P132),"Consistent","Inconsistent")</f>
        <v>Consistent</v>
      </c>
    </row>
    <row r="133" spans="1:17" x14ac:dyDescent="0.25">
      <c r="A133" s="2"/>
      <c r="B133" s="343" t="s">
        <v>772</v>
      </c>
      <c r="C133" s="344" t="s">
        <v>772</v>
      </c>
      <c r="D133" s="344" t="s">
        <v>772</v>
      </c>
      <c r="E133" s="344" t="s">
        <v>772</v>
      </c>
      <c r="F133" s="344" t="s">
        <v>772</v>
      </c>
      <c r="G133" s="344" t="s">
        <v>772</v>
      </c>
      <c r="H133" s="344" t="s">
        <v>772</v>
      </c>
      <c r="I133" s="344" t="s">
        <v>772</v>
      </c>
      <c r="J133" s="344" t="s">
        <v>772</v>
      </c>
      <c r="K133" s="344" t="s">
        <v>772</v>
      </c>
      <c r="L133" s="344" t="s">
        <v>772</v>
      </c>
      <c r="M133" s="344" t="s">
        <v>772</v>
      </c>
      <c r="N133" s="344" t="s">
        <v>772</v>
      </c>
      <c r="O133" s="344" t="s">
        <v>772</v>
      </c>
      <c r="P133" s="344" t="s">
        <v>772</v>
      </c>
      <c r="Q133" s="298" t="str">
        <f t="shared" si="2"/>
        <v>Consistent</v>
      </c>
    </row>
    <row r="134" spans="1:17" ht="15.75" thickBot="1" x14ac:dyDescent="0.3">
      <c r="A134" s="2"/>
      <c r="B134" s="345" t="s">
        <v>773</v>
      </c>
      <c r="C134" s="346" t="s">
        <v>773</v>
      </c>
      <c r="D134" s="346" t="s">
        <v>773</v>
      </c>
      <c r="E134" s="346" t="s">
        <v>773</v>
      </c>
      <c r="F134" s="346" t="s">
        <v>773</v>
      </c>
      <c r="G134" s="346" t="s">
        <v>773</v>
      </c>
      <c r="H134" s="346" t="s">
        <v>773</v>
      </c>
      <c r="I134" s="346" t="s">
        <v>773</v>
      </c>
      <c r="J134" s="346" t="s">
        <v>773</v>
      </c>
      <c r="K134" s="346" t="s">
        <v>773</v>
      </c>
      <c r="L134" s="346" t="s">
        <v>773</v>
      </c>
      <c r="M134" s="346" t="s">
        <v>773</v>
      </c>
      <c r="N134" s="346" t="s">
        <v>773</v>
      </c>
      <c r="O134" s="346" t="s">
        <v>773</v>
      </c>
      <c r="P134" s="346" t="s">
        <v>773</v>
      </c>
      <c r="Q134" s="308" t="str">
        <f t="shared" si="2"/>
        <v>Consistent</v>
      </c>
    </row>
    <row r="135" spans="1:17" x14ac:dyDescent="0.25">
      <c r="A135" s="2"/>
      <c r="B135" s="347" t="s">
        <v>1116</v>
      </c>
      <c r="C135" s="348" t="s">
        <v>1116</v>
      </c>
      <c r="D135" s="348" t="s">
        <v>1116</v>
      </c>
      <c r="E135" s="348" t="s">
        <v>1116</v>
      </c>
      <c r="F135" s="348" t="s">
        <v>1116</v>
      </c>
      <c r="G135" s="348" t="s">
        <v>1116</v>
      </c>
      <c r="H135" s="348" t="s">
        <v>1116</v>
      </c>
      <c r="I135" s="348" t="s">
        <v>1116</v>
      </c>
      <c r="J135" s="348" t="s">
        <v>1116</v>
      </c>
      <c r="K135" s="348" t="s">
        <v>1116</v>
      </c>
      <c r="L135" s="348" t="s">
        <v>1116</v>
      </c>
      <c r="M135" s="348" t="s">
        <v>1116</v>
      </c>
      <c r="N135" s="348" t="s">
        <v>1116</v>
      </c>
      <c r="O135" s="348" t="s">
        <v>1116</v>
      </c>
      <c r="P135" s="348" t="s">
        <v>1116</v>
      </c>
      <c r="Q135" s="349" t="str">
        <f t="shared" si="2"/>
        <v>Consistent</v>
      </c>
    </row>
    <row r="136" spans="1:17" x14ac:dyDescent="0.25">
      <c r="A136" s="2"/>
      <c r="B136" s="343" t="s">
        <v>771</v>
      </c>
      <c r="C136" s="344" t="s">
        <v>771</v>
      </c>
      <c r="D136" s="344" t="s">
        <v>771</v>
      </c>
      <c r="E136" s="344" t="s">
        <v>771</v>
      </c>
      <c r="F136" s="344" t="s">
        <v>771</v>
      </c>
      <c r="G136" s="344" t="s">
        <v>771</v>
      </c>
      <c r="H136" s="344" t="s">
        <v>771</v>
      </c>
      <c r="I136" s="344" t="s">
        <v>771</v>
      </c>
      <c r="J136" s="344" t="s">
        <v>771</v>
      </c>
      <c r="K136" s="344" t="s">
        <v>771</v>
      </c>
      <c r="L136" s="344" t="s">
        <v>771</v>
      </c>
      <c r="M136" s="344" t="s">
        <v>771</v>
      </c>
      <c r="N136" s="344" t="s">
        <v>771</v>
      </c>
      <c r="O136" s="344" t="s">
        <v>771</v>
      </c>
      <c r="P136" s="344" t="s">
        <v>771</v>
      </c>
      <c r="Q136" s="298" t="str">
        <f t="shared" si="2"/>
        <v>Consistent</v>
      </c>
    </row>
    <row r="137" spans="1:17" x14ac:dyDescent="0.25">
      <c r="A137" s="2"/>
      <c r="B137" s="343" t="s">
        <v>772</v>
      </c>
      <c r="C137" s="344" t="s">
        <v>772</v>
      </c>
      <c r="D137" s="344" t="s">
        <v>772</v>
      </c>
      <c r="E137" s="344" t="s">
        <v>772</v>
      </c>
      <c r="F137" s="344" t="s">
        <v>772</v>
      </c>
      <c r="G137" s="344" t="s">
        <v>772</v>
      </c>
      <c r="H137" s="344" t="s">
        <v>772</v>
      </c>
      <c r="I137" s="344" t="s">
        <v>772</v>
      </c>
      <c r="J137" s="344" t="s">
        <v>772</v>
      </c>
      <c r="K137" s="344" t="s">
        <v>772</v>
      </c>
      <c r="L137" s="344" t="s">
        <v>772</v>
      </c>
      <c r="M137" s="344" t="s">
        <v>772</v>
      </c>
      <c r="N137" s="344" t="s">
        <v>772</v>
      </c>
      <c r="O137" s="344" t="s">
        <v>772</v>
      </c>
      <c r="P137" s="344" t="s">
        <v>772</v>
      </c>
      <c r="Q137" s="298" t="str">
        <f t="shared" si="2"/>
        <v>Consistent</v>
      </c>
    </row>
    <row r="138" spans="1:17" ht="15.75" thickBot="1" x14ac:dyDescent="0.3">
      <c r="A138" s="2"/>
      <c r="B138" s="345" t="s">
        <v>773</v>
      </c>
      <c r="C138" s="346" t="s">
        <v>773</v>
      </c>
      <c r="D138" s="346" t="s">
        <v>773</v>
      </c>
      <c r="E138" s="346" t="s">
        <v>773</v>
      </c>
      <c r="F138" s="346" t="s">
        <v>773</v>
      </c>
      <c r="G138" s="346" t="s">
        <v>773</v>
      </c>
      <c r="H138" s="346" t="s">
        <v>773</v>
      </c>
      <c r="I138" s="346" t="s">
        <v>773</v>
      </c>
      <c r="J138" s="346" t="s">
        <v>773</v>
      </c>
      <c r="K138" s="346" t="s">
        <v>773</v>
      </c>
      <c r="L138" s="346" t="s">
        <v>773</v>
      </c>
      <c r="M138" s="346" t="s">
        <v>773</v>
      </c>
      <c r="N138" s="346" t="s">
        <v>773</v>
      </c>
      <c r="O138" s="346" t="s">
        <v>773</v>
      </c>
      <c r="P138" s="346" t="s">
        <v>773</v>
      </c>
      <c r="Q138" s="308" t="str">
        <f t="shared" si="2"/>
        <v>Consistent</v>
      </c>
    </row>
    <row r="139" spans="1:17" x14ac:dyDescent="0.25">
      <c r="A139" s="2"/>
      <c r="B139" s="347" t="s">
        <v>1117</v>
      </c>
      <c r="C139" s="348" t="s">
        <v>1117</v>
      </c>
      <c r="D139" s="348" t="s">
        <v>1117</v>
      </c>
      <c r="E139" s="348" t="s">
        <v>1117</v>
      </c>
      <c r="F139" s="348" t="s">
        <v>1117</v>
      </c>
      <c r="G139" s="348" t="s">
        <v>1117</v>
      </c>
      <c r="H139" s="348" t="s">
        <v>1117</v>
      </c>
      <c r="I139" s="348" t="s">
        <v>1117</v>
      </c>
      <c r="J139" s="348" t="s">
        <v>1117</v>
      </c>
      <c r="K139" s="348" t="s">
        <v>1117</v>
      </c>
      <c r="L139" s="348" t="s">
        <v>1117</v>
      </c>
      <c r="M139" s="348" t="s">
        <v>1117</v>
      </c>
      <c r="N139" s="348" t="s">
        <v>1117</v>
      </c>
      <c r="O139" s="348" t="s">
        <v>1117</v>
      </c>
      <c r="P139" s="348" t="s">
        <v>1117</v>
      </c>
      <c r="Q139" s="349" t="str">
        <f t="shared" si="2"/>
        <v>Consistent</v>
      </c>
    </row>
    <row r="140" spans="1:17" x14ac:dyDescent="0.25">
      <c r="A140" s="2"/>
      <c r="B140" s="343" t="s">
        <v>771</v>
      </c>
      <c r="C140" s="344" t="s">
        <v>771</v>
      </c>
      <c r="D140" s="344" t="s">
        <v>771</v>
      </c>
      <c r="E140" s="344" t="s">
        <v>771</v>
      </c>
      <c r="F140" s="344" t="s">
        <v>771</v>
      </c>
      <c r="G140" s="344" t="s">
        <v>771</v>
      </c>
      <c r="H140" s="344" t="s">
        <v>771</v>
      </c>
      <c r="I140" s="344" t="s">
        <v>771</v>
      </c>
      <c r="J140" s="344" t="s">
        <v>771</v>
      </c>
      <c r="K140" s="344" t="s">
        <v>771</v>
      </c>
      <c r="L140" s="344" t="s">
        <v>771</v>
      </c>
      <c r="M140" s="344" t="s">
        <v>771</v>
      </c>
      <c r="N140" s="344" t="s">
        <v>771</v>
      </c>
      <c r="O140" s="344" t="s">
        <v>771</v>
      </c>
      <c r="P140" s="344" t="s">
        <v>771</v>
      </c>
      <c r="Q140" s="298" t="str">
        <f t="shared" si="2"/>
        <v>Consistent</v>
      </c>
    </row>
    <row r="141" spans="1:17" x14ac:dyDescent="0.25">
      <c r="A141" s="2"/>
      <c r="B141" s="343" t="s">
        <v>772</v>
      </c>
      <c r="C141" s="344" t="s">
        <v>772</v>
      </c>
      <c r="D141" s="344" t="s">
        <v>772</v>
      </c>
      <c r="E141" s="344" t="s">
        <v>772</v>
      </c>
      <c r="F141" s="344" t="s">
        <v>772</v>
      </c>
      <c r="G141" s="344" t="s">
        <v>772</v>
      </c>
      <c r="H141" s="344" t="s">
        <v>772</v>
      </c>
      <c r="I141" s="344" t="s">
        <v>772</v>
      </c>
      <c r="J141" s="344" t="s">
        <v>772</v>
      </c>
      <c r="K141" s="344" t="s">
        <v>772</v>
      </c>
      <c r="L141" s="344" t="s">
        <v>772</v>
      </c>
      <c r="M141" s="344" t="s">
        <v>772</v>
      </c>
      <c r="N141" s="344" t="s">
        <v>772</v>
      </c>
      <c r="O141" s="344" t="s">
        <v>772</v>
      </c>
      <c r="P141" s="344" t="s">
        <v>772</v>
      </c>
      <c r="Q141" s="298" t="str">
        <f t="shared" si="2"/>
        <v>Consistent</v>
      </c>
    </row>
    <row r="142" spans="1:17" ht="15.75" thickBot="1" x14ac:dyDescent="0.3">
      <c r="A142" s="2"/>
      <c r="B142" s="345" t="s">
        <v>773</v>
      </c>
      <c r="C142" s="346" t="s">
        <v>773</v>
      </c>
      <c r="D142" s="346" t="s">
        <v>773</v>
      </c>
      <c r="E142" s="346" t="s">
        <v>773</v>
      </c>
      <c r="F142" s="346" t="s">
        <v>773</v>
      </c>
      <c r="G142" s="346" t="s">
        <v>773</v>
      </c>
      <c r="H142" s="346" t="s">
        <v>773</v>
      </c>
      <c r="I142" s="346" t="s">
        <v>773</v>
      </c>
      <c r="J142" s="346" t="s">
        <v>773</v>
      </c>
      <c r="K142" s="346" t="s">
        <v>773</v>
      </c>
      <c r="L142" s="346" t="s">
        <v>773</v>
      </c>
      <c r="M142" s="346" t="s">
        <v>773</v>
      </c>
      <c r="N142" s="346" t="s">
        <v>773</v>
      </c>
      <c r="O142" s="346" t="s">
        <v>773</v>
      </c>
      <c r="P142" s="346" t="s">
        <v>773</v>
      </c>
      <c r="Q142" s="308" t="str">
        <f t="shared" si="2"/>
        <v>Consistent</v>
      </c>
    </row>
    <row r="143" spans="1:17" x14ac:dyDescent="0.25">
      <c r="A143" s="2"/>
      <c r="B143" s="347" t="s">
        <v>1118</v>
      </c>
      <c r="C143" s="348" t="s">
        <v>1118</v>
      </c>
      <c r="D143" s="348" t="s">
        <v>1118</v>
      </c>
      <c r="E143" s="348" t="s">
        <v>1118</v>
      </c>
      <c r="F143" s="348" t="s">
        <v>1118</v>
      </c>
      <c r="G143" s="348" t="s">
        <v>1118</v>
      </c>
      <c r="H143" s="348" t="s">
        <v>1118</v>
      </c>
      <c r="I143" s="348" t="s">
        <v>1118</v>
      </c>
      <c r="J143" s="348" t="s">
        <v>1118</v>
      </c>
      <c r="K143" s="348" t="s">
        <v>1118</v>
      </c>
      <c r="L143" s="348" t="s">
        <v>1118</v>
      </c>
      <c r="M143" s="348" t="s">
        <v>1118</v>
      </c>
      <c r="N143" s="348" t="s">
        <v>1118</v>
      </c>
      <c r="O143" s="348" t="s">
        <v>1118</v>
      </c>
      <c r="P143" s="348" t="s">
        <v>1118</v>
      </c>
      <c r="Q143" s="349" t="str">
        <f t="shared" si="2"/>
        <v>Consistent</v>
      </c>
    </row>
    <row r="144" spans="1:17" x14ac:dyDescent="0.25">
      <c r="A144" s="2"/>
      <c r="B144" s="343" t="s">
        <v>771</v>
      </c>
      <c r="C144" s="344" t="s">
        <v>771</v>
      </c>
      <c r="D144" s="344" t="s">
        <v>771</v>
      </c>
      <c r="E144" s="344" t="s">
        <v>771</v>
      </c>
      <c r="F144" s="344" t="s">
        <v>771</v>
      </c>
      <c r="G144" s="344" t="s">
        <v>771</v>
      </c>
      <c r="H144" s="344" t="s">
        <v>771</v>
      </c>
      <c r="I144" s="344" t="s">
        <v>771</v>
      </c>
      <c r="J144" s="344" t="s">
        <v>771</v>
      </c>
      <c r="K144" s="344" t="s">
        <v>771</v>
      </c>
      <c r="L144" s="344" t="s">
        <v>771</v>
      </c>
      <c r="M144" s="344" t="s">
        <v>771</v>
      </c>
      <c r="N144" s="344" t="s">
        <v>771</v>
      </c>
      <c r="O144" s="344" t="s">
        <v>771</v>
      </c>
      <c r="P144" s="344" t="s">
        <v>771</v>
      </c>
      <c r="Q144" s="298" t="str">
        <f t="shared" si="2"/>
        <v>Consistent</v>
      </c>
    </row>
    <row r="145" spans="1:17" x14ac:dyDescent="0.25">
      <c r="A145" s="2"/>
      <c r="B145" s="343" t="s">
        <v>772</v>
      </c>
      <c r="C145" s="344" t="s">
        <v>772</v>
      </c>
      <c r="D145" s="344" t="s">
        <v>772</v>
      </c>
      <c r="E145" s="344" t="s">
        <v>772</v>
      </c>
      <c r="F145" s="344" t="s">
        <v>772</v>
      </c>
      <c r="G145" s="344" t="s">
        <v>772</v>
      </c>
      <c r="H145" s="344" t="s">
        <v>772</v>
      </c>
      <c r="I145" s="344" t="s">
        <v>772</v>
      </c>
      <c r="J145" s="344" t="s">
        <v>772</v>
      </c>
      <c r="K145" s="344" t="s">
        <v>772</v>
      </c>
      <c r="L145" s="344" t="s">
        <v>772</v>
      </c>
      <c r="M145" s="344" t="s">
        <v>772</v>
      </c>
      <c r="N145" s="344" t="s">
        <v>772</v>
      </c>
      <c r="O145" s="344" t="s">
        <v>772</v>
      </c>
      <c r="P145" s="344" t="s">
        <v>772</v>
      </c>
      <c r="Q145" s="298" t="str">
        <f t="shared" si="2"/>
        <v>Consistent</v>
      </c>
    </row>
    <row r="146" spans="1:17" ht="15.75" thickBot="1" x14ac:dyDescent="0.3">
      <c r="A146" s="2"/>
      <c r="B146" s="345" t="s">
        <v>773</v>
      </c>
      <c r="C146" s="346" t="s">
        <v>773</v>
      </c>
      <c r="D146" s="346" t="s">
        <v>773</v>
      </c>
      <c r="E146" s="346" t="s">
        <v>773</v>
      </c>
      <c r="F146" s="346" t="s">
        <v>773</v>
      </c>
      <c r="G146" s="346" t="s">
        <v>773</v>
      </c>
      <c r="H146" s="346" t="s">
        <v>773</v>
      </c>
      <c r="I146" s="346" t="s">
        <v>773</v>
      </c>
      <c r="J146" s="346" t="s">
        <v>773</v>
      </c>
      <c r="K146" s="346" t="s">
        <v>773</v>
      </c>
      <c r="L146" s="346" t="s">
        <v>773</v>
      </c>
      <c r="M146" s="346" t="s">
        <v>773</v>
      </c>
      <c r="N146" s="346" t="s">
        <v>773</v>
      </c>
      <c r="O146" s="346" t="s">
        <v>773</v>
      </c>
      <c r="P146" s="346" t="s">
        <v>773</v>
      </c>
      <c r="Q146" s="308" t="str">
        <f t="shared" si="2"/>
        <v>Consistent</v>
      </c>
    </row>
    <row r="147" spans="1:17" x14ac:dyDescent="0.25">
      <c r="A147" s="2"/>
      <c r="B147" s="347" t="s">
        <v>1119</v>
      </c>
      <c r="C147" s="348" t="s">
        <v>1119</v>
      </c>
      <c r="D147" s="348" t="s">
        <v>1119</v>
      </c>
      <c r="E147" s="348" t="s">
        <v>1119</v>
      </c>
      <c r="F147" s="348" t="s">
        <v>1119</v>
      </c>
      <c r="G147" s="348" t="s">
        <v>1119</v>
      </c>
      <c r="H147" s="348" t="s">
        <v>1119</v>
      </c>
      <c r="I147" s="348" t="s">
        <v>1119</v>
      </c>
      <c r="J147" s="348" t="s">
        <v>1119</v>
      </c>
      <c r="K147" s="348" t="s">
        <v>1119</v>
      </c>
      <c r="L147" s="348" t="s">
        <v>1119</v>
      </c>
      <c r="M147" s="348" t="s">
        <v>1119</v>
      </c>
      <c r="N147" s="348" t="s">
        <v>1119</v>
      </c>
      <c r="O147" s="348" t="s">
        <v>1119</v>
      </c>
      <c r="P147" s="348" t="s">
        <v>1119</v>
      </c>
      <c r="Q147" s="349" t="str">
        <f t="shared" si="2"/>
        <v>Consistent</v>
      </c>
    </row>
    <row r="148" spans="1:17" x14ac:dyDescent="0.25">
      <c r="A148" s="2"/>
      <c r="B148" s="343" t="s">
        <v>771</v>
      </c>
      <c r="C148" s="344" t="s">
        <v>771</v>
      </c>
      <c r="D148" s="344" t="s">
        <v>771</v>
      </c>
      <c r="E148" s="344" t="s">
        <v>771</v>
      </c>
      <c r="F148" s="344" t="s">
        <v>771</v>
      </c>
      <c r="G148" s="344" t="s">
        <v>771</v>
      </c>
      <c r="H148" s="344" t="s">
        <v>771</v>
      </c>
      <c r="I148" s="344" t="s">
        <v>771</v>
      </c>
      <c r="J148" s="344" t="s">
        <v>771</v>
      </c>
      <c r="K148" s="344" t="s">
        <v>771</v>
      </c>
      <c r="L148" s="344" t="s">
        <v>771</v>
      </c>
      <c r="M148" s="344" t="s">
        <v>771</v>
      </c>
      <c r="N148" s="344" t="s">
        <v>771</v>
      </c>
      <c r="O148" s="344" t="s">
        <v>771</v>
      </c>
      <c r="P148" s="344" t="s">
        <v>771</v>
      </c>
      <c r="Q148" s="298" t="str">
        <f t="shared" si="2"/>
        <v>Consistent</v>
      </c>
    </row>
    <row r="149" spans="1:17" x14ac:dyDescent="0.25">
      <c r="A149" s="2"/>
      <c r="B149" s="343" t="s">
        <v>772</v>
      </c>
      <c r="C149" s="344" t="s">
        <v>772</v>
      </c>
      <c r="D149" s="344" t="s">
        <v>772</v>
      </c>
      <c r="E149" s="344" t="s">
        <v>772</v>
      </c>
      <c r="F149" s="344" t="s">
        <v>772</v>
      </c>
      <c r="G149" s="344" t="s">
        <v>772</v>
      </c>
      <c r="H149" s="344" t="s">
        <v>772</v>
      </c>
      <c r="I149" s="344" t="s">
        <v>772</v>
      </c>
      <c r="J149" s="344" t="s">
        <v>772</v>
      </c>
      <c r="K149" s="344" t="s">
        <v>772</v>
      </c>
      <c r="L149" s="344" t="s">
        <v>772</v>
      </c>
      <c r="M149" s="344" t="s">
        <v>772</v>
      </c>
      <c r="N149" s="344" t="s">
        <v>772</v>
      </c>
      <c r="O149" s="344" t="s">
        <v>772</v>
      </c>
      <c r="P149" s="344" t="s">
        <v>772</v>
      </c>
      <c r="Q149" s="298" t="str">
        <f t="shared" si="2"/>
        <v>Consistent</v>
      </c>
    </row>
    <row r="150" spans="1:17" ht="15.75" thickBot="1" x14ac:dyDescent="0.3">
      <c r="A150" s="2"/>
      <c r="B150" s="345" t="s">
        <v>773</v>
      </c>
      <c r="C150" s="346" t="s">
        <v>773</v>
      </c>
      <c r="D150" s="346" t="s">
        <v>773</v>
      </c>
      <c r="E150" s="346" t="s">
        <v>773</v>
      </c>
      <c r="F150" s="346" t="s">
        <v>773</v>
      </c>
      <c r="G150" s="346" t="s">
        <v>773</v>
      </c>
      <c r="H150" s="346" t="s">
        <v>773</v>
      </c>
      <c r="I150" s="346" t="s">
        <v>773</v>
      </c>
      <c r="J150" s="346" t="s">
        <v>773</v>
      </c>
      <c r="K150" s="346" t="s">
        <v>773</v>
      </c>
      <c r="L150" s="346" t="s">
        <v>773</v>
      </c>
      <c r="M150" s="346" t="s">
        <v>773</v>
      </c>
      <c r="N150" s="346" t="s">
        <v>773</v>
      </c>
      <c r="O150" s="346" t="s">
        <v>773</v>
      </c>
      <c r="P150" s="346" t="s">
        <v>773</v>
      </c>
      <c r="Q150" s="308" t="str">
        <f t="shared" si="2"/>
        <v>Consistent</v>
      </c>
    </row>
    <row r="151" spans="1:17" x14ac:dyDescent="0.25">
      <c r="A151" s="2"/>
      <c r="B151" s="347" t="s">
        <v>1120</v>
      </c>
      <c r="C151" s="348" t="s">
        <v>1120</v>
      </c>
      <c r="D151" s="348" t="s">
        <v>1120</v>
      </c>
      <c r="E151" s="348" t="s">
        <v>1120</v>
      </c>
      <c r="F151" s="348" t="s">
        <v>1120</v>
      </c>
      <c r="G151" s="348" t="s">
        <v>1120</v>
      </c>
      <c r="H151" s="348" t="s">
        <v>1120</v>
      </c>
      <c r="I151" s="348" t="s">
        <v>1120</v>
      </c>
      <c r="J151" s="348" t="s">
        <v>1120</v>
      </c>
      <c r="K151" s="348" t="s">
        <v>1120</v>
      </c>
      <c r="L151" s="348" t="s">
        <v>1120</v>
      </c>
      <c r="M151" s="348" t="s">
        <v>1120</v>
      </c>
      <c r="N151" s="348" t="s">
        <v>1120</v>
      </c>
      <c r="O151" s="348" t="s">
        <v>1120</v>
      </c>
      <c r="P151" s="348" t="s">
        <v>1120</v>
      </c>
      <c r="Q151" s="349" t="str">
        <f t="shared" si="2"/>
        <v>Consistent</v>
      </c>
    </row>
    <row r="152" spans="1:17" x14ac:dyDescent="0.25">
      <c r="A152" s="2"/>
      <c r="B152" s="343" t="s">
        <v>771</v>
      </c>
      <c r="C152" s="344" t="s">
        <v>771</v>
      </c>
      <c r="D152" s="344" t="s">
        <v>771</v>
      </c>
      <c r="E152" s="344" t="s">
        <v>771</v>
      </c>
      <c r="F152" s="344" t="s">
        <v>771</v>
      </c>
      <c r="G152" s="344" t="s">
        <v>771</v>
      </c>
      <c r="H152" s="344" t="s">
        <v>771</v>
      </c>
      <c r="I152" s="344" t="s">
        <v>771</v>
      </c>
      <c r="J152" s="344" t="s">
        <v>771</v>
      </c>
      <c r="K152" s="344" t="s">
        <v>771</v>
      </c>
      <c r="L152" s="344" t="s">
        <v>771</v>
      </c>
      <c r="M152" s="344" t="s">
        <v>771</v>
      </c>
      <c r="N152" s="344" t="s">
        <v>771</v>
      </c>
      <c r="O152" s="344" t="s">
        <v>771</v>
      </c>
      <c r="P152" s="344" t="s">
        <v>771</v>
      </c>
      <c r="Q152" s="298" t="str">
        <f t="shared" si="2"/>
        <v>Consistent</v>
      </c>
    </row>
    <row r="153" spans="1:17" x14ac:dyDescent="0.25">
      <c r="A153" s="2"/>
      <c r="B153" s="343" t="s">
        <v>772</v>
      </c>
      <c r="C153" s="344" t="s">
        <v>772</v>
      </c>
      <c r="D153" s="344" t="s">
        <v>772</v>
      </c>
      <c r="E153" s="344" t="s">
        <v>772</v>
      </c>
      <c r="F153" s="344" t="s">
        <v>772</v>
      </c>
      <c r="G153" s="344" t="s">
        <v>772</v>
      </c>
      <c r="H153" s="344" t="s">
        <v>772</v>
      </c>
      <c r="I153" s="344" t="s">
        <v>772</v>
      </c>
      <c r="J153" s="344" t="s">
        <v>772</v>
      </c>
      <c r="K153" s="344" t="s">
        <v>772</v>
      </c>
      <c r="L153" s="344" t="s">
        <v>772</v>
      </c>
      <c r="M153" s="344" t="s">
        <v>772</v>
      </c>
      <c r="N153" s="344" t="s">
        <v>772</v>
      </c>
      <c r="O153" s="344" t="s">
        <v>772</v>
      </c>
      <c r="P153" s="344" t="s">
        <v>772</v>
      </c>
      <c r="Q153" s="298" t="str">
        <f t="shared" si="2"/>
        <v>Consistent</v>
      </c>
    </row>
    <row r="154" spans="1:17" ht="15.75" thickBot="1" x14ac:dyDescent="0.3">
      <c r="A154" s="2"/>
      <c r="B154" s="345" t="s">
        <v>773</v>
      </c>
      <c r="C154" s="346" t="s">
        <v>773</v>
      </c>
      <c r="D154" s="346" t="s">
        <v>773</v>
      </c>
      <c r="E154" s="346" t="s">
        <v>773</v>
      </c>
      <c r="F154" s="346" t="s">
        <v>773</v>
      </c>
      <c r="G154" s="346" t="s">
        <v>773</v>
      </c>
      <c r="H154" s="346" t="s">
        <v>773</v>
      </c>
      <c r="I154" s="346" t="s">
        <v>773</v>
      </c>
      <c r="J154" s="346" t="s">
        <v>773</v>
      </c>
      <c r="K154" s="346" t="s">
        <v>773</v>
      </c>
      <c r="L154" s="346" t="s">
        <v>773</v>
      </c>
      <c r="M154" s="346" t="s">
        <v>773</v>
      </c>
      <c r="N154" s="346" t="s">
        <v>773</v>
      </c>
      <c r="O154" s="346" t="s">
        <v>773</v>
      </c>
      <c r="P154" s="346" t="s">
        <v>773</v>
      </c>
      <c r="Q154" s="308" t="str">
        <f t="shared" si="2"/>
        <v>Consistent</v>
      </c>
    </row>
    <row r="155" spans="1:17" x14ac:dyDescent="0.25">
      <c r="A155" s="2"/>
      <c r="B155" s="347" t="s">
        <v>1121</v>
      </c>
      <c r="C155" s="348" t="s">
        <v>1121</v>
      </c>
      <c r="D155" s="348" t="s">
        <v>1121</v>
      </c>
      <c r="E155" s="348" t="s">
        <v>1121</v>
      </c>
      <c r="F155" s="348" t="s">
        <v>1121</v>
      </c>
      <c r="G155" s="348" t="s">
        <v>1121</v>
      </c>
      <c r="H155" s="348" t="s">
        <v>1121</v>
      </c>
      <c r="I155" s="348" t="s">
        <v>1121</v>
      </c>
      <c r="J155" s="348" t="s">
        <v>1121</v>
      </c>
      <c r="K155" s="348" t="s">
        <v>1121</v>
      </c>
      <c r="L155" s="348" t="s">
        <v>1121</v>
      </c>
      <c r="M155" s="348" t="s">
        <v>1121</v>
      </c>
      <c r="N155" s="348" t="s">
        <v>1121</v>
      </c>
      <c r="O155" s="348" t="s">
        <v>1121</v>
      </c>
      <c r="P155" s="348" t="s">
        <v>1121</v>
      </c>
      <c r="Q155" s="349" t="str">
        <f t="shared" si="2"/>
        <v>Consistent</v>
      </c>
    </row>
    <row r="156" spans="1:17" x14ac:dyDescent="0.25">
      <c r="A156" s="2"/>
      <c r="B156" s="343" t="s">
        <v>771</v>
      </c>
      <c r="C156" s="344" t="s">
        <v>771</v>
      </c>
      <c r="D156" s="344" t="s">
        <v>771</v>
      </c>
      <c r="E156" s="344" t="s">
        <v>771</v>
      </c>
      <c r="F156" s="344" t="s">
        <v>771</v>
      </c>
      <c r="G156" s="344" t="s">
        <v>771</v>
      </c>
      <c r="H156" s="344" t="s">
        <v>771</v>
      </c>
      <c r="I156" s="344" t="s">
        <v>771</v>
      </c>
      <c r="J156" s="344" t="s">
        <v>771</v>
      </c>
      <c r="K156" s="344" t="s">
        <v>771</v>
      </c>
      <c r="L156" s="344" t="s">
        <v>771</v>
      </c>
      <c r="M156" s="344" t="s">
        <v>771</v>
      </c>
      <c r="N156" s="344" t="s">
        <v>771</v>
      </c>
      <c r="O156" s="344" t="s">
        <v>771</v>
      </c>
      <c r="P156" s="344" t="s">
        <v>771</v>
      </c>
      <c r="Q156" s="298" t="str">
        <f t="shared" si="2"/>
        <v>Consistent</v>
      </c>
    </row>
    <row r="157" spans="1:17" x14ac:dyDescent="0.25">
      <c r="A157" s="2"/>
      <c r="B157" s="343" t="s">
        <v>772</v>
      </c>
      <c r="C157" s="344" t="s">
        <v>772</v>
      </c>
      <c r="D157" s="344" t="s">
        <v>772</v>
      </c>
      <c r="E157" s="344" t="s">
        <v>772</v>
      </c>
      <c r="F157" s="344" t="s">
        <v>772</v>
      </c>
      <c r="G157" s="344" t="s">
        <v>772</v>
      </c>
      <c r="H157" s="344" t="s">
        <v>772</v>
      </c>
      <c r="I157" s="344" t="s">
        <v>772</v>
      </c>
      <c r="J157" s="344" t="s">
        <v>772</v>
      </c>
      <c r="K157" s="344" t="s">
        <v>772</v>
      </c>
      <c r="L157" s="344" t="s">
        <v>772</v>
      </c>
      <c r="M157" s="344" t="s">
        <v>772</v>
      </c>
      <c r="N157" s="344" t="s">
        <v>772</v>
      </c>
      <c r="O157" s="344" t="s">
        <v>772</v>
      </c>
      <c r="P157" s="344" t="s">
        <v>772</v>
      </c>
      <c r="Q157" s="298" t="str">
        <f t="shared" si="2"/>
        <v>Consistent</v>
      </c>
    </row>
    <row r="158" spans="1:17" ht="15.75" thickBot="1" x14ac:dyDescent="0.3">
      <c r="A158" s="2"/>
      <c r="B158" s="345" t="s">
        <v>773</v>
      </c>
      <c r="C158" s="346" t="s">
        <v>773</v>
      </c>
      <c r="D158" s="346" t="s">
        <v>773</v>
      </c>
      <c r="E158" s="346" t="s">
        <v>773</v>
      </c>
      <c r="F158" s="346" t="s">
        <v>773</v>
      </c>
      <c r="G158" s="346" t="s">
        <v>773</v>
      </c>
      <c r="H158" s="346" t="s">
        <v>773</v>
      </c>
      <c r="I158" s="346" t="s">
        <v>773</v>
      </c>
      <c r="J158" s="346" t="s">
        <v>773</v>
      </c>
      <c r="K158" s="346" t="s">
        <v>773</v>
      </c>
      <c r="L158" s="346" t="s">
        <v>773</v>
      </c>
      <c r="M158" s="346" t="s">
        <v>773</v>
      </c>
      <c r="N158" s="346" t="s">
        <v>773</v>
      </c>
      <c r="O158" s="346" t="s">
        <v>773</v>
      </c>
      <c r="P158" s="346" t="s">
        <v>773</v>
      </c>
      <c r="Q158" s="308" t="str">
        <f t="shared" si="2"/>
        <v>Consistent</v>
      </c>
    </row>
    <row r="159" spans="1:17" x14ac:dyDescent="0.25">
      <c r="A159" s="2"/>
      <c r="B159" s="347" t="s">
        <v>1122</v>
      </c>
      <c r="C159" s="348" t="s">
        <v>1122</v>
      </c>
      <c r="D159" s="348" t="s">
        <v>1122</v>
      </c>
      <c r="E159" s="348" t="s">
        <v>1122</v>
      </c>
      <c r="F159" s="348" t="s">
        <v>1122</v>
      </c>
      <c r="G159" s="348" t="s">
        <v>1122</v>
      </c>
      <c r="H159" s="348" t="s">
        <v>1122</v>
      </c>
      <c r="I159" s="348" t="s">
        <v>1122</v>
      </c>
      <c r="J159" s="348" t="s">
        <v>1122</v>
      </c>
      <c r="K159" s="348" t="s">
        <v>1122</v>
      </c>
      <c r="L159" s="348" t="s">
        <v>1122</v>
      </c>
      <c r="M159" s="348" t="s">
        <v>1122</v>
      </c>
      <c r="N159" s="348" t="s">
        <v>1122</v>
      </c>
      <c r="O159" s="348" t="s">
        <v>1122</v>
      </c>
      <c r="P159" s="348" t="s">
        <v>1122</v>
      </c>
      <c r="Q159" s="349" t="str">
        <f t="shared" si="2"/>
        <v>Consistent</v>
      </c>
    </row>
    <row r="160" spans="1:17" x14ac:dyDescent="0.25">
      <c r="A160" s="2"/>
      <c r="B160" s="343" t="s">
        <v>1123</v>
      </c>
      <c r="C160" s="344" t="s">
        <v>1123</v>
      </c>
      <c r="D160" s="344" t="s">
        <v>1123</v>
      </c>
      <c r="E160" s="344" t="s">
        <v>1123</v>
      </c>
      <c r="F160" s="344" t="s">
        <v>1123</v>
      </c>
      <c r="G160" s="344" t="s">
        <v>1123</v>
      </c>
      <c r="H160" s="344" t="s">
        <v>1123</v>
      </c>
      <c r="I160" s="344" t="s">
        <v>1123</v>
      </c>
      <c r="J160" s="344" t="s">
        <v>1123</v>
      </c>
      <c r="K160" s="344" t="s">
        <v>1123</v>
      </c>
      <c r="L160" s="344" t="s">
        <v>1123</v>
      </c>
      <c r="M160" s="344" t="s">
        <v>1123</v>
      </c>
      <c r="N160" s="344" t="s">
        <v>1123</v>
      </c>
      <c r="O160" s="344" t="s">
        <v>1123</v>
      </c>
      <c r="P160" s="344" t="s">
        <v>1123</v>
      </c>
      <c r="Q160" s="298" t="str">
        <f t="shared" si="2"/>
        <v>Consistent</v>
      </c>
    </row>
    <row r="161" spans="1:17" ht="30" x14ac:dyDescent="0.25">
      <c r="A161" s="2"/>
      <c r="B161" s="343" t="s">
        <v>1124</v>
      </c>
      <c r="C161" s="344" t="s">
        <v>1124</v>
      </c>
      <c r="D161" s="344" t="s">
        <v>1124</v>
      </c>
      <c r="E161" s="344" t="s">
        <v>1124</v>
      </c>
      <c r="F161" s="344" t="s">
        <v>1124</v>
      </c>
      <c r="G161" s="344" t="s">
        <v>1124</v>
      </c>
      <c r="H161" s="344" t="s">
        <v>1124</v>
      </c>
      <c r="I161" s="344" t="s">
        <v>1124</v>
      </c>
      <c r="J161" s="344" t="s">
        <v>1124</v>
      </c>
      <c r="K161" s="344" t="s">
        <v>1124</v>
      </c>
      <c r="L161" s="344" t="s">
        <v>1124</v>
      </c>
      <c r="M161" s="344" t="s">
        <v>1124</v>
      </c>
      <c r="N161" s="344" t="s">
        <v>1124</v>
      </c>
      <c r="O161" s="344" t="s">
        <v>1124</v>
      </c>
      <c r="P161" s="344" t="s">
        <v>1124</v>
      </c>
      <c r="Q161" s="298" t="str">
        <f t="shared" si="2"/>
        <v>Consistent</v>
      </c>
    </row>
    <row r="162" spans="1:17" ht="30" x14ac:dyDescent="0.25">
      <c r="A162" s="2"/>
      <c r="B162" s="343" t="s">
        <v>1125</v>
      </c>
      <c r="C162" s="344" t="s">
        <v>1125</v>
      </c>
      <c r="D162" s="344" t="s">
        <v>1125</v>
      </c>
      <c r="E162" s="344" t="s">
        <v>1125</v>
      </c>
      <c r="F162" s="344" t="s">
        <v>1125</v>
      </c>
      <c r="G162" s="344" t="s">
        <v>1125</v>
      </c>
      <c r="H162" s="344" t="s">
        <v>1125</v>
      </c>
      <c r="I162" s="344" t="s">
        <v>1125</v>
      </c>
      <c r="J162" s="344" t="s">
        <v>1125</v>
      </c>
      <c r="K162" s="344" t="s">
        <v>1125</v>
      </c>
      <c r="L162" s="344" t="s">
        <v>1125</v>
      </c>
      <c r="M162" s="344" t="s">
        <v>1125</v>
      </c>
      <c r="N162" s="344" t="s">
        <v>1125</v>
      </c>
      <c r="O162" s="344" t="s">
        <v>1125</v>
      </c>
      <c r="P162" s="344" t="s">
        <v>1125</v>
      </c>
      <c r="Q162" s="298" t="str">
        <f t="shared" si="2"/>
        <v>Consistent</v>
      </c>
    </row>
    <row r="163" spans="1:17" ht="30" x14ac:dyDescent="0.25">
      <c r="A163" s="2"/>
      <c r="B163" s="343" t="s">
        <v>1126</v>
      </c>
      <c r="C163" s="344" t="s">
        <v>1126</v>
      </c>
      <c r="D163" s="344" t="s">
        <v>1126</v>
      </c>
      <c r="E163" s="344" t="s">
        <v>1126</v>
      </c>
      <c r="F163" s="344" t="s">
        <v>1126</v>
      </c>
      <c r="G163" s="344" t="s">
        <v>1126</v>
      </c>
      <c r="H163" s="344" t="s">
        <v>1126</v>
      </c>
      <c r="I163" s="344" t="s">
        <v>1126</v>
      </c>
      <c r="J163" s="344" t="s">
        <v>1126</v>
      </c>
      <c r="K163" s="344" t="s">
        <v>1126</v>
      </c>
      <c r="L163" s="344" t="s">
        <v>1126</v>
      </c>
      <c r="M163" s="344" t="s">
        <v>1126</v>
      </c>
      <c r="N163" s="344" t="s">
        <v>1126</v>
      </c>
      <c r="O163" s="344" t="s">
        <v>1126</v>
      </c>
      <c r="P163" s="344" t="s">
        <v>1126</v>
      </c>
      <c r="Q163" s="298" t="str">
        <f t="shared" si="2"/>
        <v>Consistent</v>
      </c>
    </row>
    <row r="164" spans="1:17" x14ac:dyDescent="0.25">
      <c r="A164" s="2"/>
      <c r="B164" s="343" t="s">
        <v>1127</v>
      </c>
      <c r="C164" s="344" t="s">
        <v>1127</v>
      </c>
      <c r="D164" s="344" t="s">
        <v>1127</v>
      </c>
      <c r="E164" s="344" t="s">
        <v>1127</v>
      </c>
      <c r="F164" s="344" t="s">
        <v>1127</v>
      </c>
      <c r="G164" s="344" t="s">
        <v>1127</v>
      </c>
      <c r="H164" s="344" t="s">
        <v>1127</v>
      </c>
      <c r="I164" s="344" t="s">
        <v>1127</v>
      </c>
      <c r="J164" s="344" t="s">
        <v>1127</v>
      </c>
      <c r="K164" s="344" t="s">
        <v>1127</v>
      </c>
      <c r="L164" s="344" t="s">
        <v>1127</v>
      </c>
      <c r="M164" s="344" t="s">
        <v>1127</v>
      </c>
      <c r="N164" s="344" t="s">
        <v>1127</v>
      </c>
      <c r="O164" s="344" t="s">
        <v>1127</v>
      </c>
      <c r="P164" s="344" t="s">
        <v>1127</v>
      </c>
      <c r="Q164" s="298" t="str">
        <f t="shared" si="2"/>
        <v>Consistent</v>
      </c>
    </row>
    <row r="165" spans="1:17" x14ac:dyDescent="0.25">
      <c r="A165" s="2"/>
      <c r="B165" s="343" t="s">
        <v>1128</v>
      </c>
      <c r="C165" s="344" t="s">
        <v>1128</v>
      </c>
      <c r="D165" s="344" t="s">
        <v>1128</v>
      </c>
      <c r="E165" s="344" t="s">
        <v>1128</v>
      </c>
      <c r="F165" s="344" t="s">
        <v>1128</v>
      </c>
      <c r="G165" s="344" t="s">
        <v>1128</v>
      </c>
      <c r="H165" s="344" t="s">
        <v>1128</v>
      </c>
      <c r="I165" s="344" t="s">
        <v>1128</v>
      </c>
      <c r="J165" s="344" t="s">
        <v>1128</v>
      </c>
      <c r="K165" s="344" t="s">
        <v>1128</v>
      </c>
      <c r="L165" s="344" t="s">
        <v>1128</v>
      </c>
      <c r="M165" s="344" t="s">
        <v>1128</v>
      </c>
      <c r="N165" s="344" t="s">
        <v>1128</v>
      </c>
      <c r="O165" s="344" t="s">
        <v>1128</v>
      </c>
      <c r="P165" s="344" t="s">
        <v>1128</v>
      </c>
      <c r="Q165" s="298" t="str">
        <f t="shared" si="2"/>
        <v>Consistent</v>
      </c>
    </row>
    <row r="166" spans="1:17" ht="30" x14ac:dyDescent="0.25">
      <c r="A166" s="2"/>
      <c r="B166" s="343" t="s">
        <v>1129</v>
      </c>
      <c r="C166" s="344" t="s">
        <v>1129</v>
      </c>
      <c r="D166" s="344" t="s">
        <v>1129</v>
      </c>
      <c r="E166" s="344" t="s">
        <v>1129</v>
      </c>
      <c r="F166" s="344" t="s">
        <v>1129</v>
      </c>
      <c r="G166" s="344" t="s">
        <v>1129</v>
      </c>
      <c r="H166" s="344" t="s">
        <v>1129</v>
      </c>
      <c r="I166" s="344" t="s">
        <v>1129</v>
      </c>
      <c r="J166" s="344" t="s">
        <v>1129</v>
      </c>
      <c r="K166" s="344" t="s">
        <v>1129</v>
      </c>
      <c r="L166" s="344" t="s">
        <v>1129</v>
      </c>
      <c r="M166" s="344" t="s">
        <v>1129</v>
      </c>
      <c r="N166" s="344" t="s">
        <v>1129</v>
      </c>
      <c r="O166" s="344" t="s">
        <v>1129</v>
      </c>
      <c r="P166" s="344" t="s">
        <v>1129</v>
      </c>
      <c r="Q166" s="298" t="str">
        <f t="shared" si="2"/>
        <v>Consistent</v>
      </c>
    </row>
    <row r="167" spans="1:17" ht="30" x14ac:dyDescent="0.25">
      <c r="A167" s="2"/>
      <c r="B167" s="343" t="s">
        <v>1130</v>
      </c>
      <c r="C167" s="344" t="s">
        <v>1130</v>
      </c>
      <c r="D167" s="344" t="s">
        <v>1130</v>
      </c>
      <c r="E167" s="344" t="s">
        <v>1130</v>
      </c>
      <c r="F167" s="344" t="s">
        <v>1130</v>
      </c>
      <c r="G167" s="344" t="s">
        <v>1130</v>
      </c>
      <c r="H167" s="344" t="s">
        <v>1130</v>
      </c>
      <c r="I167" s="344" t="s">
        <v>1130</v>
      </c>
      <c r="J167" s="344" t="s">
        <v>1130</v>
      </c>
      <c r="K167" s="344" t="s">
        <v>1130</v>
      </c>
      <c r="L167" s="344" t="s">
        <v>1130</v>
      </c>
      <c r="M167" s="344" t="s">
        <v>1130</v>
      </c>
      <c r="N167" s="344" t="s">
        <v>1130</v>
      </c>
      <c r="O167" s="344" t="s">
        <v>1130</v>
      </c>
      <c r="P167" s="344" t="s">
        <v>1130</v>
      </c>
      <c r="Q167" s="298" t="str">
        <f t="shared" si="2"/>
        <v>Consistent</v>
      </c>
    </row>
    <row r="168" spans="1:17" ht="30" x14ac:dyDescent="0.25">
      <c r="A168" s="2"/>
      <c r="B168" s="343" t="s">
        <v>1131</v>
      </c>
      <c r="C168" s="344" t="s">
        <v>1131</v>
      </c>
      <c r="D168" s="344" t="s">
        <v>1131</v>
      </c>
      <c r="E168" s="344" t="s">
        <v>1131</v>
      </c>
      <c r="F168" s="344" t="s">
        <v>1131</v>
      </c>
      <c r="G168" s="344" t="s">
        <v>1131</v>
      </c>
      <c r="H168" s="344" t="s">
        <v>1131</v>
      </c>
      <c r="I168" s="344" t="s">
        <v>1131</v>
      </c>
      <c r="J168" s="344" t="s">
        <v>1131</v>
      </c>
      <c r="K168" s="344" t="s">
        <v>1131</v>
      </c>
      <c r="L168" s="344" t="s">
        <v>1131</v>
      </c>
      <c r="M168" s="344" t="s">
        <v>1131</v>
      </c>
      <c r="N168" s="344" t="s">
        <v>1131</v>
      </c>
      <c r="O168" s="344" t="s">
        <v>1131</v>
      </c>
      <c r="P168" s="344" t="s">
        <v>1131</v>
      </c>
      <c r="Q168" s="298" t="str">
        <f t="shared" si="2"/>
        <v>Consistent</v>
      </c>
    </row>
    <row r="169" spans="1:17" ht="30" x14ac:dyDescent="0.25">
      <c r="A169" s="2"/>
      <c r="B169" s="343" t="s">
        <v>1132</v>
      </c>
      <c r="C169" s="344" t="s">
        <v>1132</v>
      </c>
      <c r="D169" s="344" t="s">
        <v>1132</v>
      </c>
      <c r="E169" s="344" t="s">
        <v>1132</v>
      </c>
      <c r="F169" s="344" t="s">
        <v>1132</v>
      </c>
      <c r="G169" s="344" t="s">
        <v>1132</v>
      </c>
      <c r="H169" s="344" t="s">
        <v>1132</v>
      </c>
      <c r="I169" s="344" t="s">
        <v>1132</v>
      </c>
      <c r="J169" s="344" t="s">
        <v>1132</v>
      </c>
      <c r="K169" s="344" t="s">
        <v>1132</v>
      </c>
      <c r="L169" s="344" t="s">
        <v>1132</v>
      </c>
      <c r="M169" s="344" t="s">
        <v>1132</v>
      </c>
      <c r="N169" s="344" t="s">
        <v>1132</v>
      </c>
      <c r="O169" s="344" t="s">
        <v>1132</v>
      </c>
      <c r="P169" s="344" t="s">
        <v>1132</v>
      </c>
      <c r="Q169" s="298" t="str">
        <f t="shared" si="2"/>
        <v>Consistent</v>
      </c>
    </row>
    <row r="170" spans="1:17" ht="30" x14ac:dyDescent="0.25">
      <c r="A170" s="2"/>
      <c r="B170" s="343" t="s">
        <v>1133</v>
      </c>
      <c r="C170" s="344" t="s">
        <v>1133</v>
      </c>
      <c r="D170" s="344" t="s">
        <v>1133</v>
      </c>
      <c r="E170" s="344" t="s">
        <v>1133</v>
      </c>
      <c r="F170" s="344" t="s">
        <v>1133</v>
      </c>
      <c r="G170" s="344" t="s">
        <v>1133</v>
      </c>
      <c r="H170" s="344" t="s">
        <v>1133</v>
      </c>
      <c r="I170" s="344" t="s">
        <v>1133</v>
      </c>
      <c r="J170" s="344" t="s">
        <v>1133</v>
      </c>
      <c r="K170" s="344" t="s">
        <v>1133</v>
      </c>
      <c r="L170" s="344" t="s">
        <v>1133</v>
      </c>
      <c r="M170" s="344" t="s">
        <v>1133</v>
      </c>
      <c r="N170" s="344" t="s">
        <v>1133</v>
      </c>
      <c r="O170" s="344" t="s">
        <v>1133</v>
      </c>
      <c r="P170" s="344" t="s">
        <v>1133</v>
      </c>
      <c r="Q170" s="298" t="str">
        <f t="shared" si="2"/>
        <v>Consistent</v>
      </c>
    </row>
    <row r="171" spans="1:17" ht="30" x14ac:dyDescent="0.25">
      <c r="A171" s="2"/>
      <c r="B171" s="343" t="s">
        <v>1134</v>
      </c>
      <c r="C171" s="344" t="s">
        <v>1134</v>
      </c>
      <c r="D171" s="344" t="s">
        <v>1134</v>
      </c>
      <c r="E171" s="344" t="s">
        <v>1134</v>
      </c>
      <c r="F171" s="344" t="s">
        <v>1134</v>
      </c>
      <c r="G171" s="344" t="s">
        <v>1134</v>
      </c>
      <c r="H171" s="344" t="s">
        <v>1134</v>
      </c>
      <c r="I171" s="344" t="s">
        <v>1134</v>
      </c>
      <c r="J171" s="344" t="s">
        <v>1134</v>
      </c>
      <c r="K171" s="344" t="s">
        <v>1134</v>
      </c>
      <c r="L171" s="344" t="s">
        <v>1134</v>
      </c>
      <c r="M171" s="344" t="s">
        <v>1134</v>
      </c>
      <c r="N171" s="344" t="s">
        <v>1134</v>
      </c>
      <c r="O171" s="344" t="s">
        <v>1134</v>
      </c>
      <c r="P171" s="344" t="s">
        <v>1134</v>
      </c>
      <c r="Q171" s="298" t="str">
        <f t="shared" si="2"/>
        <v>Consistent</v>
      </c>
    </row>
    <row r="172" spans="1:17" ht="15.75" thickBot="1" x14ac:dyDescent="0.3">
      <c r="A172" s="2"/>
      <c r="B172" s="345" t="s">
        <v>1033</v>
      </c>
      <c r="C172" s="346" t="s">
        <v>1033</v>
      </c>
      <c r="D172" s="346" t="s">
        <v>1033</v>
      </c>
      <c r="E172" s="346" t="s">
        <v>1033</v>
      </c>
      <c r="F172" s="346" t="s">
        <v>1033</v>
      </c>
      <c r="G172" s="346" t="s">
        <v>1033</v>
      </c>
      <c r="H172" s="346" t="s">
        <v>1033</v>
      </c>
      <c r="I172" s="346" t="s">
        <v>1033</v>
      </c>
      <c r="J172" s="346" t="s">
        <v>1033</v>
      </c>
      <c r="K172" s="346" t="s">
        <v>1033</v>
      </c>
      <c r="L172" s="346" t="s">
        <v>1033</v>
      </c>
      <c r="M172" s="346" t="s">
        <v>1033</v>
      </c>
      <c r="N172" s="346" t="s">
        <v>1033</v>
      </c>
      <c r="O172" s="346" t="s">
        <v>1033</v>
      </c>
      <c r="P172" s="346" t="s">
        <v>1033</v>
      </c>
      <c r="Q172" s="308" t="str">
        <f t="shared" si="2"/>
        <v>Consistent</v>
      </c>
    </row>
    <row r="173" spans="1:17" x14ac:dyDescent="0.25">
      <c r="A173" s="2"/>
      <c r="B173" s="347" t="s">
        <v>1135</v>
      </c>
      <c r="C173" s="348" t="s">
        <v>1135</v>
      </c>
      <c r="D173" s="348" t="s">
        <v>1135</v>
      </c>
      <c r="E173" s="348" t="s">
        <v>1135</v>
      </c>
      <c r="F173" s="348" t="s">
        <v>1135</v>
      </c>
      <c r="G173" s="348" t="s">
        <v>1135</v>
      </c>
      <c r="H173" s="348" t="s">
        <v>1135</v>
      </c>
      <c r="I173" s="348" t="s">
        <v>1135</v>
      </c>
      <c r="J173" s="348" t="s">
        <v>1135</v>
      </c>
      <c r="K173" s="348" t="s">
        <v>1135</v>
      </c>
      <c r="L173" s="348" t="s">
        <v>1135</v>
      </c>
      <c r="M173" s="348" t="s">
        <v>1135</v>
      </c>
      <c r="N173" s="348" t="s">
        <v>1135</v>
      </c>
      <c r="O173" s="348" t="s">
        <v>1135</v>
      </c>
      <c r="P173" s="348" t="s">
        <v>1135</v>
      </c>
      <c r="Q173" s="349" t="str">
        <f t="shared" si="2"/>
        <v>Consistent</v>
      </c>
    </row>
    <row r="174" spans="1:17" x14ac:dyDescent="0.25">
      <c r="A174" s="2"/>
      <c r="B174" s="343" t="s">
        <v>771</v>
      </c>
      <c r="C174" s="344" t="s">
        <v>771</v>
      </c>
      <c r="D174" s="344" t="s">
        <v>771</v>
      </c>
      <c r="E174" s="344" t="s">
        <v>771</v>
      </c>
      <c r="F174" s="344" t="s">
        <v>771</v>
      </c>
      <c r="G174" s="344" t="s">
        <v>771</v>
      </c>
      <c r="H174" s="344" t="s">
        <v>771</v>
      </c>
      <c r="I174" s="344" t="s">
        <v>771</v>
      </c>
      <c r="J174" s="344" t="s">
        <v>771</v>
      </c>
      <c r="K174" s="344" t="s">
        <v>771</v>
      </c>
      <c r="L174" s="344" t="s">
        <v>771</v>
      </c>
      <c r="M174" s="344" t="s">
        <v>771</v>
      </c>
      <c r="N174" s="344" t="s">
        <v>771</v>
      </c>
      <c r="O174" s="344" t="s">
        <v>771</v>
      </c>
      <c r="P174" s="344" t="s">
        <v>771</v>
      </c>
      <c r="Q174" s="298" t="str">
        <f t="shared" si="2"/>
        <v>Consistent</v>
      </c>
    </row>
    <row r="175" spans="1:17" x14ac:dyDescent="0.25">
      <c r="A175" s="2"/>
      <c r="B175" s="343" t="s">
        <v>772</v>
      </c>
      <c r="C175" s="344" t="s">
        <v>772</v>
      </c>
      <c r="D175" s="344" t="s">
        <v>772</v>
      </c>
      <c r="E175" s="344" t="s">
        <v>772</v>
      </c>
      <c r="F175" s="344" t="s">
        <v>772</v>
      </c>
      <c r="G175" s="344" t="s">
        <v>772</v>
      </c>
      <c r="H175" s="344" t="s">
        <v>772</v>
      </c>
      <c r="I175" s="344" t="s">
        <v>772</v>
      </c>
      <c r="J175" s="344" t="s">
        <v>772</v>
      </c>
      <c r="K175" s="344" t="s">
        <v>772</v>
      </c>
      <c r="L175" s="344" t="s">
        <v>772</v>
      </c>
      <c r="M175" s="344" t="s">
        <v>772</v>
      </c>
      <c r="N175" s="344" t="s">
        <v>772</v>
      </c>
      <c r="O175" s="344" t="s">
        <v>772</v>
      </c>
      <c r="P175" s="344" t="s">
        <v>772</v>
      </c>
      <c r="Q175" s="298" t="str">
        <f t="shared" si="2"/>
        <v>Consistent</v>
      </c>
    </row>
    <row r="176" spans="1:17" ht="15.75" thickBot="1" x14ac:dyDescent="0.3">
      <c r="A176" s="2"/>
      <c r="B176" s="345" t="s">
        <v>773</v>
      </c>
      <c r="C176" s="346" t="s">
        <v>773</v>
      </c>
      <c r="D176" s="346" t="s">
        <v>773</v>
      </c>
      <c r="E176" s="346" t="s">
        <v>773</v>
      </c>
      <c r="F176" s="346" t="s">
        <v>773</v>
      </c>
      <c r="G176" s="346" t="s">
        <v>773</v>
      </c>
      <c r="H176" s="346" t="s">
        <v>773</v>
      </c>
      <c r="I176" s="346" t="s">
        <v>773</v>
      </c>
      <c r="J176" s="346" t="s">
        <v>773</v>
      </c>
      <c r="K176" s="346" t="s">
        <v>773</v>
      </c>
      <c r="L176" s="346" t="s">
        <v>773</v>
      </c>
      <c r="M176" s="346" t="s">
        <v>773</v>
      </c>
      <c r="N176" s="346" t="s">
        <v>773</v>
      </c>
      <c r="O176" s="346" t="s">
        <v>773</v>
      </c>
      <c r="P176" s="346" t="s">
        <v>773</v>
      </c>
      <c r="Q176" s="308" t="str">
        <f t="shared" si="2"/>
        <v>Consistent</v>
      </c>
    </row>
    <row r="177" spans="1:17" x14ac:dyDescent="0.25">
      <c r="A177" s="2"/>
      <c r="B177" s="347" t="s">
        <v>1136</v>
      </c>
      <c r="C177" s="348" t="s">
        <v>1136</v>
      </c>
      <c r="D177" s="348" t="s">
        <v>1136</v>
      </c>
      <c r="E177" s="348" t="s">
        <v>1136</v>
      </c>
      <c r="F177" s="348" t="s">
        <v>1136</v>
      </c>
      <c r="G177" s="348" t="s">
        <v>1136</v>
      </c>
      <c r="H177" s="348" t="s">
        <v>1136</v>
      </c>
      <c r="I177" s="348" t="s">
        <v>1136</v>
      </c>
      <c r="J177" s="348" t="s">
        <v>1136</v>
      </c>
      <c r="K177" s="348" t="s">
        <v>1136</v>
      </c>
      <c r="L177" s="348" t="s">
        <v>1136</v>
      </c>
      <c r="M177" s="348" t="s">
        <v>1136</v>
      </c>
      <c r="N177" s="348" t="s">
        <v>1136</v>
      </c>
      <c r="O177" s="348" t="s">
        <v>1136</v>
      </c>
      <c r="P177" s="348" t="s">
        <v>1136</v>
      </c>
      <c r="Q177" s="349" t="str">
        <f t="shared" si="2"/>
        <v>Consistent</v>
      </c>
    </row>
    <row r="178" spans="1:17" ht="30" x14ac:dyDescent="0.25">
      <c r="A178" s="2"/>
      <c r="B178" s="343" t="s">
        <v>1137</v>
      </c>
      <c r="C178" s="344" t="s">
        <v>1137</v>
      </c>
      <c r="D178" s="344" t="s">
        <v>1137</v>
      </c>
      <c r="E178" s="344" t="s">
        <v>1137</v>
      </c>
      <c r="F178" s="344" t="s">
        <v>1137</v>
      </c>
      <c r="G178" s="344" t="s">
        <v>1137</v>
      </c>
      <c r="H178" s="344" t="s">
        <v>1137</v>
      </c>
      <c r="I178" s="344" t="s">
        <v>1137</v>
      </c>
      <c r="J178" s="344" t="s">
        <v>1137</v>
      </c>
      <c r="K178" s="344" t="s">
        <v>1137</v>
      </c>
      <c r="L178" s="344" t="s">
        <v>1137</v>
      </c>
      <c r="M178" s="344" t="s">
        <v>1137</v>
      </c>
      <c r="N178" s="344" t="s">
        <v>1137</v>
      </c>
      <c r="O178" s="344" t="s">
        <v>1137</v>
      </c>
      <c r="P178" s="344" t="s">
        <v>1137</v>
      </c>
      <c r="Q178" s="298" t="str">
        <f t="shared" si="2"/>
        <v>Consistent</v>
      </c>
    </row>
    <row r="179" spans="1:17" ht="30" x14ac:dyDescent="0.25">
      <c r="A179" s="2"/>
      <c r="B179" s="343" t="s">
        <v>1138</v>
      </c>
      <c r="C179" s="344" t="s">
        <v>1138</v>
      </c>
      <c r="D179" s="344" t="s">
        <v>1138</v>
      </c>
      <c r="E179" s="344" t="s">
        <v>1138</v>
      </c>
      <c r="F179" s="344" t="s">
        <v>1138</v>
      </c>
      <c r="G179" s="344" t="s">
        <v>1138</v>
      </c>
      <c r="H179" s="344" t="s">
        <v>1138</v>
      </c>
      <c r="I179" s="344" t="s">
        <v>1138</v>
      </c>
      <c r="J179" s="344" t="s">
        <v>1138</v>
      </c>
      <c r="K179" s="344" t="s">
        <v>1138</v>
      </c>
      <c r="L179" s="344" t="s">
        <v>1138</v>
      </c>
      <c r="M179" s="344" t="s">
        <v>1138</v>
      </c>
      <c r="N179" s="344" t="s">
        <v>1138</v>
      </c>
      <c r="O179" s="344" t="s">
        <v>1138</v>
      </c>
      <c r="P179" s="344" t="s">
        <v>1138</v>
      </c>
      <c r="Q179" s="298" t="str">
        <f t="shared" si="2"/>
        <v>Consistent</v>
      </c>
    </row>
    <row r="180" spans="1:17" ht="30" x14ac:dyDescent="0.25">
      <c r="A180" s="2"/>
      <c r="B180" s="343" t="s">
        <v>1139</v>
      </c>
      <c r="C180" s="344" t="s">
        <v>1139</v>
      </c>
      <c r="D180" s="344" t="s">
        <v>1139</v>
      </c>
      <c r="E180" s="344" t="s">
        <v>1139</v>
      </c>
      <c r="F180" s="344" t="s">
        <v>1139</v>
      </c>
      <c r="G180" s="344" t="s">
        <v>1139</v>
      </c>
      <c r="H180" s="344" t="s">
        <v>1139</v>
      </c>
      <c r="I180" s="344" t="s">
        <v>1139</v>
      </c>
      <c r="J180" s="344" t="s">
        <v>1139</v>
      </c>
      <c r="K180" s="344" t="s">
        <v>1139</v>
      </c>
      <c r="L180" s="344" t="s">
        <v>1139</v>
      </c>
      <c r="M180" s="344" t="s">
        <v>1139</v>
      </c>
      <c r="N180" s="344" t="s">
        <v>1139</v>
      </c>
      <c r="O180" s="344" t="s">
        <v>1139</v>
      </c>
      <c r="P180" s="344" t="s">
        <v>1139</v>
      </c>
      <c r="Q180" s="298" t="str">
        <f t="shared" si="2"/>
        <v>Consistent</v>
      </c>
    </row>
    <row r="181" spans="1:17" ht="30" x14ac:dyDescent="0.25">
      <c r="A181" s="2"/>
      <c r="B181" s="343" t="s">
        <v>1140</v>
      </c>
      <c r="C181" s="344" t="s">
        <v>1140</v>
      </c>
      <c r="D181" s="344" t="s">
        <v>1140</v>
      </c>
      <c r="E181" s="344" t="s">
        <v>1140</v>
      </c>
      <c r="F181" s="344" t="s">
        <v>1140</v>
      </c>
      <c r="G181" s="344" t="s">
        <v>1140</v>
      </c>
      <c r="H181" s="344" t="s">
        <v>1140</v>
      </c>
      <c r="I181" s="344" t="s">
        <v>1140</v>
      </c>
      <c r="J181" s="344" t="s">
        <v>1140</v>
      </c>
      <c r="K181" s="344" t="s">
        <v>1140</v>
      </c>
      <c r="L181" s="344" t="s">
        <v>1140</v>
      </c>
      <c r="M181" s="344" t="s">
        <v>1140</v>
      </c>
      <c r="N181" s="344" t="s">
        <v>1140</v>
      </c>
      <c r="O181" s="344" t="s">
        <v>1140</v>
      </c>
      <c r="P181" s="344" t="s">
        <v>1140</v>
      </c>
      <c r="Q181" s="298" t="str">
        <f t="shared" si="2"/>
        <v>Consistent</v>
      </c>
    </row>
    <row r="182" spans="1:17" ht="30" x14ac:dyDescent="0.25">
      <c r="A182" s="2"/>
      <c r="B182" s="343" t="s">
        <v>1141</v>
      </c>
      <c r="C182" s="344" t="s">
        <v>1141</v>
      </c>
      <c r="D182" s="344" t="s">
        <v>1141</v>
      </c>
      <c r="E182" s="344" t="s">
        <v>1141</v>
      </c>
      <c r="F182" s="344" t="s">
        <v>1141</v>
      </c>
      <c r="G182" s="344" t="s">
        <v>1141</v>
      </c>
      <c r="H182" s="344" t="s">
        <v>1141</v>
      </c>
      <c r="I182" s="344" t="s">
        <v>1141</v>
      </c>
      <c r="J182" s="344" t="s">
        <v>1141</v>
      </c>
      <c r="K182" s="344" t="s">
        <v>1141</v>
      </c>
      <c r="L182" s="344" t="s">
        <v>1141</v>
      </c>
      <c r="M182" s="344" t="s">
        <v>1141</v>
      </c>
      <c r="N182" s="344" t="s">
        <v>1141</v>
      </c>
      <c r="O182" s="344" t="s">
        <v>1141</v>
      </c>
      <c r="P182" s="344" t="s">
        <v>1141</v>
      </c>
      <c r="Q182" s="298" t="str">
        <f t="shared" si="2"/>
        <v>Consistent</v>
      </c>
    </row>
    <row r="183" spans="1:17" ht="30" x14ac:dyDescent="0.25">
      <c r="A183" s="2"/>
      <c r="B183" s="343" t="s">
        <v>781</v>
      </c>
      <c r="C183" s="344" t="s">
        <v>781</v>
      </c>
      <c r="D183" s="344" t="s">
        <v>781</v>
      </c>
      <c r="E183" s="344" t="s">
        <v>781</v>
      </c>
      <c r="F183" s="344" t="s">
        <v>781</v>
      </c>
      <c r="G183" s="344" t="s">
        <v>781</v>
      </c>
      <c r="H183" s="344" t="s">
        <v>781</v>
      </c>
      <c r="I183" s="344" t="s">
        <v>781</v>
      </c>
      <c r="J183" s="344" t="s">
        <v>781</v>
      </c>
      <c r="K183" s="344" t="s">
        <v>781</v>
      </c>
      <c r="L183" s="344" t="s">
        <v>781</v>
      </c>
      <c r="M183" s="344" t="s">
        <v>781</v>
      </c>
      <c r="N183" s="344" t="s">
        <v>781</v>
      </c>
      <c r="O183" s="344" t="s">
        <v>781</v>
      </c>
      <c r="P183" s="344" t="s">
        <v>781</v>
      </c>
      <c r="Q183" s="298" t="str">
        <f t="shared" si="2"/>
        <v>Consistent</v>
      </c>
    </row>
    <row r="184" spans="1:17" ht="15.75" thickBot="1" x14ac:dyDescent="0.3">
      <c r="A184" s="2"/>
      <c r="B184" s="345" t="s">
        <v>782</v>
      </c>
      <c r="C184" s="346" t="s">
        <v>782</v>
      </c>
      <c r="D184" s="346" t="s">
        <v>782</v>
      </c>
      <c r="E184" s="346" t="s">
        <v>782</v>
      </c>
      <c r="F184" s="346" t="s">
        <v>782</v>
      </c>
      <c r="G184" s="346" t="s">
        <v>782</v>
      </c>
      <c r="H184" s="346" t="s">
        <v>782</v>
      </c>
      <c r="I184" s="346" t="s">
        <v>782</v>
      </c>
      <c r="J184" s="346" t="s">
        <v>782</v>
      </c>
      <c r="K184" s="346" t="s">
        <v>782</v>
      </c>
      <c r="L184" s="346" t="s">
        <v>782</v>
      </c>
      <c r="M184" s="346" t="s">
        <v>782</v>
      </c>
      <c r="N184" s="346" t="s">
        <v>782</v>
      </c>
      <c r="O184" s="346" t="s">
        <v>782</v>
      </c>
      <c r="P184" s="346" t="s">
        <v>782</v>
      </c>
      <c r="Q184" s="308" t="str">
        <f t="shared" si="2"/>
        <v>Consistent</v>
      </c>
    </row>
    <row r="185" spans="1:17" x14ac:dyDescent="0.25">
      <c r="A185" s="2"/>
      <c r="B185" s="347" t="s">
        <v>1142</v>
      </c>
      <c r="C185" s="348" t="s">
        <v>1142</v>
      </c>
      <c r="D185" s="348" t="s">
        <v>1142</v>
      </c>
      <c r="E185" s="348" t="s">
        <v>1142</v>
      </c>
      <c r="F185" s="348" t="s">
        <v>1142</v>
      </c>
      <c r="G185" s="348" t="s">
        <v>1142</v>
      </c>
      <c r="H185" s="348" t="s">
        <v>1142</v>
      </c>
      <c r="I185" s="348" t="s">
        <v>1142</v>
      </c>
      <c r="J185" s="348" t="s">
        <v>1142</v>
      </c>
      <c r="K185" s="348" t="s">
        <v>1142</v>
      </c>
      <c r="L185" s="348" t="s">
        <v>1142</v>
      </c>
      <c r="M185" s="348" t="s">
        <v>1142</v>
      </c>
      <c r="N185" s="348" t="s">
        <v>1142</v>
      </c>
      <c r="O185" s="348" t="s">
        <v>1142</v>
      </c>
      <c r="P185" s="348" t="s">
        <v>1142</v>
      </c>
      <c r="Q185" s="349" t="str">
        <f t="shared" si="2"/>
        <v>Consistent</v>
      </c>
    </row>
    <row r="186" spans="1:17" x14ac:dyDescent="0.25">
      <c r="A186" s="2"/>
      <c r="B186" s="343" t="s">
        <v>771</v>
      </c>
      <c r="C186" s="344" t="s">
        <v>771</v>
      </c>
      <c r="D186" s="344" t="s">
        <v>771</v>
      </c>
      <c r="E186" s="344" t="s">
        <v>771</v>
      </c>
      <c r="F186" s="344" t="s">
        <v>771</v>
      </c>
      <c r="G186" s="344" t="s">
        <v>771</v>
      </c>
      <c r="H186" s="344" t="s">
        <v>771</v>
      </c>
      <c r="I186" s="344" t="s">
        <v>771</v>
      </c>
      <c r="J186" s="344" t="s">
        <v>771</v>
      </c>
      <c r="K186" s="344" t="s">
        <v>771</v>
      </c>
      <c r="L186" s="344" t="s">
        <v>771</v>
      </c>
      <c r="M186" s="344" t="s">
        <v>771</v>
      </c>
      <c r="N186" s="344" t="s">
        <v>771</v>
      </c>
      <c r="O186" s="344" t="s">
        <v>771</v>
      </c>
      <c r="P186" s="344" t="s">
        <v>771</v>
      </c>
      <c r="Q186" s="298" t="str">
        <f t="shared" si="2"/>
        <v>Consistent</v>
      </c>
    </row>
    <row r="187" spans="1:17" x14ac:dyDescent="0.25">
      <c r="A187" s="2"/>
      <c r="B187" s="343" t="s">
        <v>772</v>
      </c>
      <c r="C187" s="344" t="s">
        <v>772</v>
      </c>
      <c r="D187" s="344" t="s">
        <v>772</v>
      </c>
      <c r="E187" s="344" t="s">
        <v>772</v>
      </c>
      <c r="F187" s="344" t="s">
        <v>772</v>
      </c>
      <c r="G187" s="344" t="s">
        <v>772</v>
      </c>
      <c r="H187" s="344" t="s">
        <v>772</v>
      </c>
      <c r="I187" s="344" t="s">
        <v>772</v>
      </c>
      <c r="J187" s="344" t="s">
        <v>772</v>
      </c>
      <c r="K187" s="344" t="s">
        <v>772</v>
      </c>
      <c r="L187" s="344" t="s">
        <v>772</v>
      </c>
      <c r="M187" s="344" t="s">
        <v>772</v>
      </c>
      <c r="N187" s="344" t="s">
        <v>772</v>
      </c>
      <c r="O187" s="344" t="s">
        <v>772</v>
      </c>
      <c r="P187" s="344" t="s">
        <v>772</v>
      </c>
      <c r="Q187" s="298" t="str">
        <f t="shared" si="2"/>
        <v>Consistent</v>
      </c>
    </row>
    <row r="188" spans="1:17" ht="15.75" thickBot="1" x14ac:dyDescent="0.3">
      <c r="A188" s="2"/>
      <c r="B188" s="345" t="s">
        <v>773</v>
      </c>
      <c r="C188" s="346" t="s">
        <v>773</v>
      </c>
      <c r="D188" s="346" t="s">
        <v>773</v>
      </c>
      <c r="E188" s="346" t="s">
        <v>773</v>
      </c>
      <c r="F188" s="346" t="s">
        <v>773</v>
      </c>
      <c r="G188" s="346" t="s">
        <v>773</v>
      </c>
      <c r="H188" s="346" t="s">
        <v>773</v>
      </c>
      <c r="I188" s="346" t="s">
        <v>773</v>
      </c>
      <c r="J188" s="346" t="s">
        <v>773</v>
      </c>
      <c r="K188" s="346" t="s">
        <v>773</v>
      </c>
      <c r="L188" s="346" t="s">
        <v>773</v>
      </c>
      <c r="M188" s="346" t="s">
        <v>773</v>
      </c>
      <c r="N188" s="346" t="s">
        <v>773</v>
      </c>
      <c r="O188" s="346" t="s">
        <v>773</v>
      </c>
      <c r="P188" s="346" t="s">
        <v>773</v>
      </c>
      <c r="Q188" s="308" t="str">
        <f t="shared" si="2"/>
        <v>Consistent</v>
      </c>
    </row>
    <row r="189" spans="1:17" x14ac:dyDescent="0.25">
      <c r="A189" s="2"/>
      <c r="B189" s="347" t="s">
        <v>1143</v>
      </c>
      <c r="C189" s="348" t="s">
        <v>1143</v>
      </c>
      <c r="D189" s="348" t="s">
        <v>1143</v>
      </c>
      <c r="E189" s="348" t="s">
        <v>1143</v>
      </c>
      <c r="F189" s="348" t="s">
        <v>1143</v>
      </c>
      <c r="G189" s="348" t="s">
        <v>1143</v>
      </c>
      <c r="H189" s="348" t="s">
        <v>1143</v>
      </c>
      <c r="I189" s="348" t="s">
        <v>1143</v>
      </c>
      <c r="J189" s="348" t="s">
        <v>1143</v>
      </c>
      <c r="K189" s="348" t="s">
        <v>1143</v>
      </c>
      <c r="L189" s="348" t="s">
        <v>1143</v>
      </c>
      <c r="M189" s="348" t="s">
        <v>1143</v>
      </c>
      <c r="N189" s="348" t="s">
        <v>1143</v>
      </c>
      <c r="O189" s="348" t="s">
        <v>1143</v>
      </c>
      <c r="P189" s="348" t="s">
        <v>1143</v>
      </c>
      <c r="Q189" s="349" t="str">
        <f t="shared" si="2"/>
        <v>Consistent</v>
      </c>
    </row>
    <row r="190" spans="1:17" x14ac:dyDescent="0.25">
      <c r="A190" s="2"/>
      <c r="B190" s="343" t="s">
        <v>771</v>
      </c>
      <c r="C190" s="344" t="s">
        <v>771</v>
      </c>
      <c r="D190" s="344" t="s">
        <v>771</v>
      </c>
      <c r="E190" s="344" t="s">
        <v>771</v>
      </c>
      <c r="F190" s="344" t="s">
        <v>771</v>
      </c>
      <c r="G190" s="344" t="s">
        <v>771</v>
      </c>
      <c r="H190" s="344" t="s">
        <v>771</v>
      </c>
      <c r="I190" s="344" t="s">
        <v>771</v>
      </c>
      <c r="J190" s="344" t="s">
        <v>771</v>
      </c>
      <c r="K190" s="344" t="s">
        <v>771</v>
      </c>
      <c r="L190" s="344" t="s">
        <v>771</v>
      </c>
      <c r="M190" s="344" t="s">
        <v>771</v>
      </c>
      <c r="N190" s="344" t="s">
        <v>771</v>
      </c>
      <c r="O190" s="344" t="s">
        <v>771</v>
      </c>
      <c r="P190" s="344" t="s">
        <v>771</v>
      </c>
      <c r="Q190" s="298" t="str">
        <f t="shared" si="2"/>
        <v>Consistent</v>
      </c>
    </row>
    <row r="191" spans="1:17" x14ac:dyDescent="0.25">
      <c r="A191" s="2"/>
      <c r="B191" s="343" t="s">
        <v>772</v>
      </c>
      <c r="C191" s="344" t="s">
        <v>772</v>
      </c>
      <c r="D191" s="344" t="s">
        <v>772</v>
      </c>
      <c r="E191" s="344" t="s">
        <v>772</v>
      </c>
      <c r="F191" s="344" t="s">
        <v>772</v>
      </c>
      <c r="G191" s="344" t="s">
        <v>772</v>
      </c>
      <c r="H191" s="344" t="s">
        <v>772</v>
      </c>
      <c r="I191" s="344" t="s">
        <v>772</v>
      </c>
      <c r="J191" s="344" t="s">
        <v>772</v>
      </c>
      <c r="K191" s="344" t="s">
        <v>772</v>
      </c>
      <c r="L191" s="344" t="s">
        <v>772</v>
      </c>
      <c r="M191" s="344" t="s">
        <v>772</v>
      </c>
      <c r="N191" s="344" t="s">
        <v>772</v>
      </c>
      <c r="O191" s="344" t="s">
        <v>772</v>
      </c>
      <c r="P191" s="344" t="s">
        <v>772</v>
      </c>
      <c r="Q191" s="298" t="str">
        <f t="shared" si="2"/>
        <v>Consistent</v>
      </c>
    </row>
    <row r="192" spans="1:17" ht="15.75" thickBot="1" x14ac:dyDescent="0.3">
      <c r="A192" s="2"/>
      <c r="B192" s="345" t="s">
        <v>773</v>
      </c>
      <c r="C192" s="346" t="s">
        <v>773</v>
      </c>
      <c r="D192" s="346" t="s">
        <v>773</v>
      </c>
      <c r="E192" s="346" t="s">
        <v>773</v>
      </c>
      <c r="F192" s="346" t="s">
        <v>773</v>
      </c>
      <c r="G192" s="346" t="s">
        <v>773</v>
      </c>
      <c r="H192" s="346" t="s">
        <v>773</v>
      </c>
      <c r="I192" s="346" t="s">
        <v>773</v>
      </c>
      <c r="J192" s="346" t="s">
        <v>773</v>
      </c>
      <c r="K192" s="346" t="s">
        <v>773</v>
      </c>
      <c r="L192" s="346" t="s">
        <v>773</v>
      </c>
      <c r="M192" s="346" t="s">
        <v>773</v>
      </c>
      <c r="N192" s="346" t="s">
        <v>773</v>
      </c>
      <c r="O192" s="346" t="s">
        <v>773</v>
      </c>
      <c r="P192" s="346" t="s">
        <v>773</v>
      </c>
      <c r="Q192" s="308" t="str">
        <f t="shared" si="2"/>
        <v>Consistent</v>
      </c>
    </row>
    <row r="193" spans="1:17" x14ac:dyDescent="0.25">
      <c r="A193" s="2"/>
      <c r="B193" s="347" t="s">
        <v>1144</v>
      </c>
      <c r="C193" s="348" t="s">
        <v>1144</v>
      </c>
      <c r="D193" s="348" t="s">
        <v>1144</v>
      </c>
      <c r="E193" s="348" t="s">
        <v>1144</v>
      </c>
      <c r="F193" s="348" t="s">
        <v>1144</v>
      </c>
      <c r="G193" s="348" t="s">
        <v>1144</v>
      </c>
      <c r="H193" s="348" t="s">
        <v>1144</v>
      </c>
      <c r="I193" s="348" t="s">
        <v>1144</v>
      </c>
      <c r="J193" s="348" t="s">
        <v>1144</v>
      </c>
      <c r="K193" s="348" t="s">
        <v>1144</v>
      </c>
      <c r="L193" s="348" t="s">
        <v>1144</v>
      </c>
      <c r="M193" s="348" t="s">
        <v>1144</v>
      </c>
      <c r="N193" s="348" t="s">
        <v>1144</v>
      </c>
      <c r="O193" s="348" t="s">
        <v>1144</v>
      </c>
      <c r="P193" s="348" t="s">
        <v>1144</v>
      </c>
      <c r="Q193" s="349" t="str">
        <f t="shared" si="2"/>
        <v>Consistent</v>
      </c>
    </row>
    <row r="194" spans="1:17" ht="30" x14ac:dyDescent="0.25">
      <c r="A194" s="2"/>
      <c r="B194" s="343" t="s">
        <v>1053</v>
      </c>
      <c r="C194" s="344" t="s">
        <v>1053</v>
      </c>
      <c r="D194" s="344" t="s">
        <v>1053</v>
      </c>
      <c r="E194" s="344" t="s">
        <v>1053</v>
      </c>
      <c r="F194" s="344" t="s">
        <v>1053</v>
      </c>
      <c r="G194" s="344" t="s">
        <v>1053</v>
      </c>
      <c r="H194" s="344" t="s">
        <v>1053</v>
      </c>
      <c r="I194" s="344" t="s">
        <v>1053</v>
      </c>
      <c r="J194" s="344" t="s">
        <v>1053</v>
      </c>
      <c r="K194" s="344" t="s">
        <v>1053</v>
      </c>
      <c r="L194" s="344" t="s">
        <v>1053</v>
      </c>
      <c r="M194" s="344" t="s">
        <v>1053</v>
      </c>
      <c r="N194" s="344" t="s">
        <v>1053</v>
      </c>
      <c r="O194" s="344" t="s">
        <v>1053</v>
      </c>
      <c r="P194" s="344" t="s">
        <v>1053</v>
      </c>
      <c r="Q194" s="298" t="str">
        <f t="shared" si="2"/>
        <v>Consistent</v>
      </c>
    </row>
    <row r="195" spans="1:17" ht="45" x14ac:dyDescent="0.25">
      <c r="A195" s="2"/>
      <c r="B195" s="343" t="s">
        <v>1054</v>
      </c>
      <c r="C195" s="344" t="s">
        <v>1054</v>
      </c>
      <c r="D195" s="344" t="s">
        <v>1054</v>
      </c>
      <c r="E195" s="344" t="s">
        <v>1054</v>
      </c>
      <c r="F195" s="344" t="s">
        <v>1054</v>
      </c>
      <c r="G195" s="344" t="s">
        <v>1054</v>
      </c>
      <c r="H195" s="344" t="s">
        <v>1054</v>
      </c>
      <c r="I195" s="344" t="s">
        <v>1054</v>
      </c>
      <c r="J195" s="344" t="s">
        <v>1054</v>
      </c>
      <c r="K195" s="344" t="s">
        <v>1054</v>
      </c>
      <c r="L195" s="344" t="s">
        <v>1054</v>
      </c>
      <c r="M195" s="344" t="s">
        <v>1054</v>
      </c>
      <c r="N195" s="344" t="s">
        <v>1054</v>
      </c>
      <c r="O195" s="344" t="s">
        <v>1054</v>
      </c>
      <c r="P195" s="344" t="s">
        <v>1054</v>
      </c>
      <c r="Q195" s="298" t="str">
        <f t="shared" si="2"/>
        <v>Consistent</v>
      </c>
    </row>
    <row r="196" spans="1:17" ht="60" x14ac:dyDescent="0.25">
      <c r="A196" s="2"/>
      <c r="B196" s="343" t="s">
        <v>1055</v>
      </c>
      <c r="C196" s="344" t="s">
        <v>1055</v>
      </c>
      <c r="D196" s="344" t="s">
        <v>1055</v>
      </c>
      <c r="E196" s="344" t="s">
        <v>1055</v>
      </c>
      <c r="F196" s="344" t="s">
        <v>1055</v>
      </c>
      <c r="G196" s="344" t="s">
        <v>1055</v>
      </c>
      <c r="H196" s="344" t="s">
        <v>1055</v>
      </c>
      <c r="I196" s="344" t="s">
        <v>1055</v>
      </c>
      <c r="J196" s="344" t="s">
        <v>1055</v>
      </c>
      <c r="K196" s="344" t="s">
        <v>1055</v>
      </c>
      <c r="L196" s="344" t="s">
        <v>1055</v>
      </c>
      <c r="M196" s="344" t="s">
        <v>1055</v>
      </c>
      <c r="N196" s="344" t="s">
        <v>1055</v>
      </c>
      <c r="O196" s="344" t="s">
        <v>1055</v>
      </c>
      <c r="P196" s="344" t="s">
        <v>1055</v>
      </c>
      <c r="Q196" s="298" t="str">
        <f t="shared" ref="Q196:Q243" si="3">IF(AND(C196=D196,C196=E196,C196=F196,C196=G196,C196=H196,C196=I196,C196=J196,C196=K196,C196=L196,C196=N196,C196=M196,C196=N196,C196=O196,C196=P196),"Consistent","Inconsistent")</f>
        <v>Consistent</v>
      </c>
    </row>
    <row r="197" spans="1:17" ht="60" x14ac:dyDescent="0.25">
      <c r="A197" s="2"/>
      <c r="B197" s="343" t="s">
        <v>1056</v>
      </c>
      <c r="C197" s="344" t="s">
        <v>1056</v>
      </c>
      <c r="D197" s="344" t="s">
        <v>1056</v>
      </c>
      <c r="E197" s="344" t="s">
        <v>1056</v>
      </c>
      <c r="F197" s="344" t="s">
        <v>1056</v>
      </c>
      <c r="G197" s="344" t="s">
        <v>1056</v>
      </c>
      <c r="H197" s="344" t="s">
        <v>1056</v>
      </c>
      <c r="I197" s="344" t="s">
        <v>1056</v>
      </c>
      <c r="J197" s="344" t="s">
        <v>1056</v>
      </c>
      <c r="K197" s="344" t="s">
        <v>1056</v>
      </c>
      <c r="L197" s="344" t="s">
        <v>1056</v>
      </c>
      <c r="M197" s="344" t="s">
        <v>1056</v>
      </c>
      <c r="N197" s="344" t="s">
        <v>1056</v>
      </c>
      <c r="O197" s="344" t="s">
        <v>1056</v>
      </c>
      <c r="P197" s="344" t="s">
        <v>1056</v>
      </c>
      <c r="Q197" s="298" t="str">
        <f t="shared" si="3"/>
        <v>Consistent</v>
      </c>
    </row>
    <row r="198" spans="1:17" ht="60" x14ac:dyDescent="0.25">
      <c r="A198" s="2"/>
      <c r="B198" s="343" t="s">
        <v>1057</v>
      </c>
      <c r="C198" s="344" t="s">
        <v>1057</v>
      </c>
      <c r="D198" s="344" t="s">
        <v>1057</v>
      </c>
      <c r="E198" s="344" t="s">
        <v>1057</v>
      </c>
      <c r="F198" s="344" t="s">
        <v>1057</v>
      </c>
      <c r="G198" s="344" t="s">
        <v>1057</v>
      </c>
      <c r="H198" s="344" t="s">
        <v>1057</v>
      </c>
      <c r="I198" s="344" t="s">
        <v>1057</v>
      </c>
      <c r="J198" s="344" t="s">
        <v>1057</v>
      </c>
      <c r="K198" s="344" t="s">
        <v>1057</v>
      </c>
      <c r="L198" s="344" t="s">
        <v>1057</v>
      </c>
      <c r="M198" s="344" t="s">
        <v>1057</v>
      </c>
      <c r="N198" s="344" t="s">
        <v>1057</v>
      </c>
      <c r="O198" s="344" t="s">
        <v>1057</v>
      </c>
      <c r="P198" s="344" t="s">
        <v>1057</v>
      </c>
      <c r="Q198" s="298" t="str">
        <f t="shared" si="3"/>
        <v>Consistent</v>
      </c>
    </row>
    <row r="199" spans="1:17" ht="45" x14ac:dyDescent="0.25">
      <c r="A199" s="2"/>
      <c r="B199" s="343" t="s">
        <v>1058</v>
      </c>
      <c r="C199" s="344" t="s">
        <v>1058</v>
      </c>
      <c r="D199" s="344" t="s">
        <v>1058</v>
      </c>
      <c r="E199" s="344" t="s">
        <v>1058</v>
      </c>
      <c r="F199" s="344" t="s">
        <v>1058</v>
      </c>
      <c r="G199" s="344" t="s">
        <v>1058</v>
      </c>
      <c r="H199" s="344" t="s">
        <v>1058</v>
      </c>
      <c r="I199" s="344" t="s">
        <v>1058</v>
      </c>
      <c r="J199" s="344" t="s">
        <v>1058</v>
      </c>
      <c r="K199" s="344" t="s">
        <v>1058</v>
      </c>
      <c r="L199" s="344" t="s">
        <v>1058</v>
      </c>
      <c r="M199" s="344" t="s">
        <v>1058</v>
      </c>
      <c r="N199" s="344" t="s">
        <v>1058</v>
      </c>
      <c r="O199" s="344" t="s">
        <v>1058</v>
      </c>
      <c r="P199" s="344" t="s">
        <v>1058</v>
      </c>
      <c r="Q199" s="298" t="str">
        <f t="shared" si="3"/>
        <v>Consistent</v>
      </c>
    </row>
    <row r="200" spans="1:17" ht="45" x14ac:dyDescent="0.25">
      <c r="A200" s="2"/>
      <c r="B200" s="343" t="s">
        <v>1059</v>
      </c>
      <c r="C200" s="344" t="s">
        <v>1059</v>
      </c>
      <c r="D200" s="344" t="s">
        <v>1059</v>
      </c>
      <c r="E200" s="344" t="s">
        <v>1059</v>
      </c>
      <c r="F200" s="344" t="s">
        <v>1059</v>
      </c>
      <c r="G200" s="344" t="s">
        <v>1059</v>
      </c>
      <c r="H200" s="344" t="s">
        <v>1059</v>
      </c>
      <c r="I200" s="344" t="s">
        <v>1059</v>
      </c>
      <c r="J200" s="344" t="s">
        <v>1059</v>
      </c>
      <c r="K200" s="344" t="s">
        <v>1059</v>
      </c>
      <c r="L200" s="344" t="s">
        <v>1059</v>
      </c>
      <c r="M200" s="344" t="s">
        <v>1059</v>
      </c>
      <c r="N200" s="344" t="s">
        <v>1059</v>
      </c>
      <c r="O200" s="344" t="s">
        <v>1059</v>
      </c>
      <c r="P200" s="344" t="s">
        <v>1059</v>
      </c>
      <c r="Q200" s="298" t="str">
        <f t="shared" si="3"/>
        <v>Consistent</v>
      </c>
    </row>
    <row r="201" spans="1:17" ht="45" x14ac:dyDescent="0.25">
      <c r="A201" s="2"/>
      <c r="B201" s="343" t="s">
        <v>1060</v>
      </c>
      <c r="C201" s="344" t="s">
        <v>1060</v>
      </c>
      <c r="D201" s="344" t="s">
        <v>1060</v>
      </c>
      <c r="E201" s="344" t="s">
        <v>1060</v>
      </c>
      <c r="F201" s="344" t="s">
        <v>1060</v>
      </c>
      <c r="G201" s="344" t="s">
        <v>1060</v>
      </c>
      <c r="H201" s="344" t="s">
        <v>1060</v>
      </c>
      <c r="I201" s="344" t="s">
        <v>1060</v>
      </c>
      <c r="J201" s="344" t="s">
        <v>1060</v>
      </c>
      <c r="K201" s="344" t="s">
        <v>1060</v>
      </c>
      <c r="L201" s="344" t="s">
        <v>1060</v>
      </c>
      <c r="M201" s="344" t="s">
        <v>1060</v>
      </c>
      <c r="N201" s="344" t="s">
        <v>1060</v>
      </c>
      <c r="O201" s="344" t="s">
        <v>1060</v>
      </c>
      <c r="P201" s="344" t="s">
        <v>1060</v>
      </c>
      <c r="Q201" s="298" t="str">
        <f t="shared" si="3"/>
        <v>Consistent</v>
      </c>
    </row>
    <row r="202" spans="1:17" ht="15.75" thickBot="1" x14ac:dyDescent="0.3">
      <c r="A202" s="2"/>
      <c r="B202" s="345" t="s">
        <v>1061</v>
      </c>
      <c r="C202" s="346" t="s">
        <v>1061</v>
      </c>
      <c r="D202" s="346" t="s">
        <v>1061</v>
      </c>
      <c r="E202" s="346" t="s">
        <v>1061</v>
      </c>
      <c r="F202" s="346" t="s">
        <v>1061</v>
      </c>
      <c r="G202" s="346" t="s">
        <v>1061</v>
      </c>
      <c r="H202" s="346" t="s">
        <v>1061</v>
      </c>
      <c r="I202" s="346" t="s">
        <v>1061</v>
      </c>
      <c r="J202" s="346" t="s">
        <v>1061</v>
      </c>
      <c r="K202" s="346" t="s">
        <v>1061</v>
      </c>
      <c r="L202" s="346" t="s">
        <v>1061</v>
      </c>
      <c r="M202" s="346" t="s">
        <v>1061</v>
      </c>
      <c r="N202" s="346" t="s">
        <v>1061</v>
      </c>
      <c r="O202" s="346" t="s">
        <v>1061</v>
      </c>
      <c r="P202" s="346" t="s">
        <v>1061</v>
      </c>
      <c r="Q202" s="308" t="str">
        <f t="shared" si="3"/>
        <v>Consistent</v>
      </c>
    </row>
    <row r="203" spans="1:17" x14ac:dyDescent="0.25">
      <c r="A203" s="2"/>
      <c r="B203" s="347" t="s">
        <v>1145</v>
      </c>
      <c r="C203" s="348" t="s">
        <v>1145</v>
      </c>
      <c r="D203" s="348" t="s">
        <v>1145</v>
      </c>
      <c r="E203" s="348" t="s">
        <v>1145</v>
      </c>
      <c r="F203" s="348" t="s">
        <v>1145</v>
      </c>
      <c r="G203" s="348" t="s">
        <v>1145</v>
      </c>
      <c r="H203" s="348" t="s">
        <v>1145</v>
      </c>
      <c r="I203" s="348" t="s">
        <v>1145</v>
      </c>
      <c r="J203" s="348" t="s">
        <v>1145</v>
      </c>
      <c r="K203" s="348" t="s">
        <v>1145</v>
      </c>
      <c r="L203" s="348" t="s">
        <v>1145</v>
      </c>
      <c r="M203" s="348" t="s">
        <v>1145</v>
      </c>
      <c r="N203" s="348" t="s">
        <v>1145</v>
      </c>
      <c r="O203" s="348" t="s">
        <v>1145</v>
      </c>
      <c r="P203" s="348" t="s">
        <v>1145</v>
      </c>
      <c r="Q203" s="349" t="str">
        <f t="shared" si="3"/>
        <v>Consistent</v>
      </c>
    </row>
    <row r="204" spans="1:17" ht="30" x14ac:dyDescent="0.25">
      <c r="A204" s="2"/>
      <c r="B204" s="343" t="s">
        <v>1146</v>
      </c>
      <c r="C204" s="344" t="s">
        <v>1146</v>
      </c>
      <c r="D204" s="344" t="s">
        <v>1146</v>
      </c>
      <c r="E204" s="344" t="s">
        <v>1146</v>
      </c>
      <c r="F204" s="344" t="s">
        <v>1146</v>
      </c>
      <c r="G204" s="344" t="s">
        <v>1146</v>
      </c>
      <c r="H204" s="344" t="s">
        <v>1146</v>
      </c>
      <c r="I204" s="344" t="s">
        <v>1146</v>
      </c>
      <c r="J204" s="344" t="s">
        <v>1146</v>
      </c>
      <c r="K204" s="344" t="s">
        <v>1146</v>
      </c>
      <c r="L204" s="344" t="s">
        <v>1146</v>
      </c>
      <c r="M204" s="344" t="s">
        <v>1146</v>
      </c>
      <c r="N204" s="344" t="s">
        <v>1146</v>
      </c>
      <c r="O204" s="344" t="s">
        <v>1146</v>
      </c>
      <c r="P204" s="344" t="s">
        <v>1146</v>
      </c>
      <c r="Q204" s="298" t="str">
        <f t="shared" si="3"/>
        <v>Consistent</v>
      </c>
    </row>
    <row r="205" spans="1:17" ht="75" x14ac:dyDescent="0.25">
      <c r="A205" s="2"/>
      <c r="B205" s="343" t="s">
        <v>1147</v>
      </c>
      <c r="C205" s="344" t="s">
        <v>1147</v>
      </c>
      <c r="D205" s="344" t="s">
        <v>1147</v>
      </c>
      <c r="E205" s="344" t="s">
        <v>1147</v>
      </c>
      <c r="F205" s="344" t="s">
        <v>1147</v>
      </c>
      <c r="G205" s="344" t="s">
        <v>1147</v>
      </c>
      <c r="H205" s="344" t="s">
        <v>1147</v>
      </c>
      <c r="I205" s="344" t="s">
        <v>1147</v>
      </c>
      <c r="J205" s="344" t="s">
        <v>1147</v>
      </c>
      <c r="K205" s="344" t="s">
        <v>1147</v>
      </c>
      <c r="L205" s="344" t="s">
        <v>1147</v>
      </c>
      <c r="M205" s="344" t="s">
        <v>1147</v>
      </c>
      <c r="N205" s="344" t="s">
        <v>1147</v>
      </c>
      <c r="O205" s="344" t="s">
        <v>1147</v>
      </c>
      <c r="P205" s="344" t="s">
        <v>1147</v>
      </c>
      <c r="Q205" s="298" t="str">
        <f t="shared" si="3"/>
        <v>Consistent</v>
      </c>
    </row>
    <row r="206" spans="1:17" ht="45" x14ac:dyDescent="0.25">
      <c r="A206" s="2"/>
      <c r="B206" s="343" t="s">
        <v>1148</v>
      </c>
      <c r="C206" s="344" t="s">
        <v>1148</v>
      </c>
      <c r="D206" s="344" t="s">
        <v>1148</v>
      </c>
      <c r="E206" s="344" t="s">
        <v>1148</v>
      </c>
      <c r="F206" s="344" t="s">
        <v>1148</v>
      </c>
      <c r="G206" s="344" t="s">
        <v>1148</v>
      </c>
      <c r="H206" s="344" t="s">
        <v>1148</v>
      </c>
      <c r="I206" s="344" t="s">
        <v>1148</v>
      </c>
      <c r="J206" s="344" t="s">
        <v>1148</v>
      </c>
      <c r="K206" s="344" t="s">
        <v>1148</v>
      </c>
      <c r="L206" s="344" t="s">
        <v>1148</v>
      </c>
      <c r="M206" s="344" t="s">
        <v>1148</v>
      </c>
      <c r="N206" s="344" t="s">
        <v>1148</v>
      </c>
      <c r="O206" s="344" t="s">
        <v>1148</v>
      </c>
      <c r="P206" s="344" t="s">
        <v>1148</v>
      </c>
      <c r="Q206" s="298" t="str">
        <f t="shared" si="3"/>
        <v>Consistent</v>
      </c>
    </row>
    <row r="207" spans="1:17" ht="45" x14ac:dyDescent="0.25">
      <c r="A207" s="2"/>
      <c r="B207" s="343" t="s">
        <v>1149</v>
      </c>
      <c r="C207" s="344" t="s">
        <v>1149</v>
      </c>
      <c r="D207" s="344" t="s">
        <v>1149</v>
      </c>
      <c r="E207" s="344" t="s">
        <v>1149</v>
      </c>
      <c r="F207" s="344" t="s">
        <v>1149</v>
      </c>
      <c r="G207" s="344" t="s">
        <v>1149</v>
      </c>
      <c r="H207" s="344" t="s">
        <v>1149</v>
      </c>
      <c r="I207" s="344" t="s">
        <v>1149</v>
      </c>
      <c r="J207" s="344" t="s">
        <v>1149</v>
      </c>
      <c r="K207" s="344" t="s">
        <v>1149</v>
      </c>
      <c r="L207" s="344" t="s">
        <v>1149</v>
      </c>
      <c r="M207" s="344" t="s">
        <v>1149</v>
      </c>
      <c r="N207" s="344" t="s">
        <v>1149</v>
      </c>
      <c r="O207" s="344" t="s">
        <v>1149</v>
      </c>
      <c r="P207" s="344" t="s">
        <v>1149</v>
      </c>
      <c r="Q207" s="298" t="str">
        <f t="shared" si="3"/>
        <v>Consistent</v>
      </c>
    </row>
    <row r="208" spans="1:17" ht="60" x14ac:dyDescent="0.25">
      <c r="A208" s="2"/>
      <c r="B208" s="343" t="s">
        <v>1150</v>
      </c>
      <c r="C208" s="344" t="s">
        <v>1150</v>
      </c>
      <c r="D208" s="344" t="s">
        <v>1150</v>
      </c>
      <c r="E208" s="344" t="s">
        <v>1150</v>
      </c>
      <c r="F208" s="344" t="s">
        <v>1150</v>
      </c>
      <c r="G208" s="344" t="s">
        <v>1150</v>
      </c>
      <c r="H208" s="344" t="s">
        <v>1150</v>
      </c>
      <c r="I208" s="344" t="s">
        <v>1150</v>
      </c>
      <c r="J208" s="344" t="s">
        <v>1150</v>
      </c>
      <c r="K208" s="344" t="s">
        <v>1150</v>
      </c>
      <c r="L208" s="344" t="s">
        <v>1150</v>
      </c>
      <c r="M208" s="344" t="s">
        <v>1150</v>
      </c>
      <c r="N208" s="344" t="s">
        <v>1150</v>
      </c>
      <c r="O208" s="344" t="s">
        <v>1150</v>
      </c>
      <c r="P208" s="344" t="s">
        <v>1150</v>
      </c>
      <c r="Q208" s="298" t="str">
        <f t="shared" si="3"/>
        <v>Consistent</v>
      </c>
    </row>
    <row r="209" spans="1:17" ht="45" x14ac:dyDescent="0.25">
      <c r="A209" s="2"/>
      <c r="B209" s="343" t="s">
        <v>1151</v>
      </c>
      <c r="C209" s="344" t="s">
        <v>1151</v>
      </c>
      <c r="D209" s="344" t="s">
        <v>1151</v>
      </c>
      <c r="E209" s="344" t="s">
        <v>1151</v>
      </c>
      <c r="F209" s="344" t="s">
        <v>1151</v>
      </c>
      <c r="G209" s="344" t="s">
        <v>1151</v>
      </c>
      <c r="H209" s="344" t="s">
        <v>1151</v>
      </c>
      <c r="I209" s="344" t="s">
        <v>1151</v>
      </c>
      <c r="J209" s="344" t="s">
        <v>1151</v>
      </c>
      <c r="K209" s="344" t="s">
        <v>1151</v>
      </c>
      <c r="L209" s="344" t="s">
        <v>1151</v>
      </c>
      <c r="M209" s="344" t="s">
        <v>1151</v>
      </c>
      <c r="N209" s="344" t="s">
        <v>1151</v>
      </c>
      <c r="O209" s="344" t="s">
        <v>1151</v>
      </c>
      <c r="P209" s="344" t="s">
        <v>1151</v>
      </c>
      <c r="Q209" s="298" t="str">
        <f t="shared" si="3"/>
        <v>Consistent</v>
      </c>
    </row>
    <row r="210" spans="1:17" ht="75" x14ac:dyDescent="0.25">
      <c r="A210" s="2"/>
      <c r="B210" s="343" t="s">
        <v>1152</v>
      </c>
      <c r="C210" s="344" t="s">
        <v>1152</v>
      </c>
      <c r="D210" s="344" t="s">
        <v>1152</v>
      </c>
      <c r="E210" s="344" t="s">
        <v>1152</v>
      </c>
      <c r="F210" s="344" t="s">
        <v>1152</v>
      </c>
      <c r="G210" s="344" t="s">
        <v>1152</v>
      </c>
      <c r="H210" s="344" t="s">
        <v>1152</v>
      </c>
      <c r="I210" s="344" t="s">
        <v>1152</v>
      </c>
      <c r="J210" s="344" t="s">
        <v>1152</v>
      </c>
      <c r="K210" s="344" t="s">
        <v>1152</v>
      </c>
      <c r="L210" s="344" t="s">
        <v>1152</v>
      </c>
      <c r="M210" s="344" t="s">
        <v>1152</v>
      </c>
      <c r="N210" s="344" t="s">
        <v>1152</v>
      </c>
      <c r="O210" s="344" t="s">
        <v>1152</v>
      </c>
      <c r="P210" s="344" t="s">
        <v>1152</v>
      </c>
      <c r="Q210" s="298" t="str">
        <f t="shared" si="3"/>
        <v>Consistent</v>
      </c>
    </row>
    <row r="211" spans="1:17" ht="45" x14ac:dyDescent="0.25">
      <c r="A211" s="2"/>
      <c r="B211" s="343" t="s">
        <v>1153</v>
      </c>
      <c r="C211" s="344" t="s">
        <v>1153</v>
      </c>
      <c r="D211" s="344" t="s">
        <v>1153</v>
      </c>
      <c r="E211" s="344" t="s">
        <v>1153</v>
      </c>
      <c r="F211" s="344" t="s">
        <v>1153</v>
      </c>
      <c r="G211" s="344" t="s">
        <v>1153</v>
      </c>
      <c r="H211" s="344" t="s">
        <v>1153</v>
      </c>
      <c r="I211" s="344" t="s">
        <v>1153</v>
      </c>
      <c r="J211" s="344" t="s">
        <v>1153</v>
      </c>
      <c r="K211" s="344" t="s">
        <v>1153</v>
      </c>
      <c r="L211" s="344" t="s">
        <v>1153</v>
      </c>
      <c r="M211" s="344" t="s">
        <v>1153</v>
      </c>
      <c r="N211" s="344" t="s">
        <v>1153</v>
      </c>
      <c r="O211" s="344" t="s">
        <v>1153</v>
      </c>
      <c r="P211" s="344" t="s">
        <v>1153</v>
      </c>
      <c r="Q211" s="298" t="str">
        <f t="shared" si="3"/>
        <v>Consistent</v>
      </c>
    </row>
    <row r="212" spans="1:17" ht="30" x14ac:dyDescent="0.25">
      <c r="A212" s="2"/>
      <c r="B212" s="343" t="s">
        <v>1154</v>
      </c>
      <c r="C212" s="344" t="s">
        <v>1154</v>
      </c>
      <c r="D212" s="344" t="s">
        <v>1154</v>
      </c>
      <c r="E212" s="344" t="s">
        <v>1154</v>
      </c>
      <c r="F212" s="344" t="s">
        <v>1154</v>
      </c>
      <c r="G212" s="344" t="s">
        <v>1154</v>
      </c>
      <c r="H212" s="344" t="s">
        <v>1154</v>
      </c>
      <c r="I212" s="344" t="s">
        <v>1154</v>
      </c>
      <c r="J212" s="344" t="s">
        <v>1154</v>
      </c>
      <c r="K212" s="344" t="s">
        <v>1154</v>
      </c>
      <c r="L212" s="344" t="s">
        <v>1154</v>
      </c>
      <c r="M212" s="344" t="s">
        <v>1154</v>
      </c>
      <c r="N212" s="344" t="s">
        <v>1154</v>
      </c>
      <c r="O212" s="344" t="s">
        <v>1154</v>
      </c>
      <c r="P212" s="344" t="s">
        <v>1154</v>
      </c>
      <c r="Q212" s="298" t="str">
        <f t="shared" si="3"/>
        <v>Consistent</v>
      </c>
    </row>
    <row r="213" spans="1:17" ht="30" x14ac:dyDescent="0.25">
      <c r="A213" s="2"/>
      <c r="B213" s="343" t="s">
        <v>1155</v>
      </c>
      <c r="C213" s="344" t="s">
        <v>1155</v>
      </c>
      <c r="D213" s="344" t="s">
        <v>1155</v>
      </c>
      <c r="E213" s="344" t="s">
        <v>1155</v>
      </c>
      <c r="F213" s="344" t="s">
        <v>1155</v>
      </c>
      <c r="G213" s="344" t="s">
        <v>1155</v>
      </c>
      <c r="H213" s="344" t="s">
        <v>1155</v>
      </c>
      <c r="I213" s="344" t="s">
        <v>1155</v>
      </c>
      <c r="J213" s="344" t="s">
        <v>1155</v>
      </c>
      <c r="K213" s="344" t="s">
        <v>1155</v>
      </c>
      <c r="L213" s="344" t="s">
        <v>1155</v>
      </c>
      <c r="M213" s="344" t="s">
        <v>1155</v>
      </c>
      <c r="N213" s="344" t="s">
        <v>1155</v>
      </c>
      <c r="O213" s="344" t="s">
        <v>1155</v>
      </c>
      <c r="P213" s="344" t="s">
        <v>1155</v>
      </c>
      <c r="Q213" s="298" t="str">
        <f t="shared" si="3"/>
        <v>Consistent</v>
      </c>
    </row>
    <row r="214" spans="1:17" ht="45" x14ac:dyDescent="0.25">
      <c r="A214" s="2"/>
      <c r="B214" s="343" t="s">
        <v>1156</v>
      </c>
      <c r="C214" s="344" t="s">
        <v>1156</v>
      </c>
      <c r="D214" s="344" t="s">
        <v>1156</v>
      </c>
      <c r="E214" s="344" t="s">
        <v>1156</v>
      </c>
      <c r="F214" s="344" t="s">
        <v>1156</v>
      </c>
      <c r="G214" s="344" t="s">
        <v>1156</v>
      </c>
      <c r="H214" s="344" t="s">
        <v>1156</v>
      </c>
      <c r="I214" s="344" t="s">
        <v>1156</v>
      </c>
      <c r="J214" s="344" t="s">
        <v>1156</v>
      </c>
      <c r="K214" s="344" t="s">
        <v>1156</v>
      </c>
      <c r="L214" s="344" t="s">
        <v>1156</v>
      </c>
      <c r="M214" s="344" t="s">
        <v>1156</v>
      </c>
      <c r="N214" s="344" t="s">
        <v>1156</v>
      </c>
      <c r="O214" s="344" t="s">
        <v>1156</v>
      </c>
      <c r="P214" s="344" t="s">
        <v>1156</v>
      </c>
      <c r="Q214" s="298" t="str">
        <f t="shared" si="3"/>
        <v>Consistent</v>
      </c>
    </row>
    <row r="215" spans="1:17" ht="30" x14ac:dyDescent="0.25">
      <c r="A215" s="2"/>
      <c r="B215" s="343" t="s">
        <v>1157</v>
      </c>
      <c r="C215" s="344" t="s">
        <v>1157</v>
      </c>
      <c r="D215" s="344" t="s">
        <v>1157</v>
      </c>
      <c r="E215" s="344" t="s">
        <v>1157</v>
      </c>
      <c r="F215" s="344" t="s">
        <v>1157</v>
      </c>
      <c r="G215" s="344" t="s">
        <v>1157</v>
      </c>
      <c r="H215" s="344" t="s">
        <v>1157</v>
      </c>
      <c r="I215" s="344" t="s">
        <v>1157</v>
      </c>
      <c r="J215" s="344" t="s">
        <v>1157</v>
      </c>
      <c r="K215" s="344" t="s">
        <v>1157</v>
      </c>
      <c r="L215" s="344" t="s">
        <v>1157</v>
      </c>
      <c r="M215" s="344" t="s">
        <v>1157</v>
      </c>
      <c r="N215" s="344" t="s">
        <v>1157</v>
      </c>
      <c r="O215" s="344" t="s">
        <v>1157</v>
      </c>
      <c r="P215" s="344" t="s">
        <v>1157</v>
      </c>
      <c r="Q215" s="298" t="str">
        <f t="shared" si="3"/>
        <v>Consistent</v>
      </c>
    </row>
    <row r="216" spans="1:17" ht="15.75" thickBot="1" x14ac:dyDescent="0.3">
      <c r="A216" s="2"/>
      <c r="B216" s="345" t="s">
        <v>1033</v>
      </c>
      <c r="C216" s="346" t="s">
        <v>1033</v>
      </c>
      <c r="D216" s="346" t="s">
        <v>1033</v>
      </c>
      <c r="E216" s="346" t="s">
        <v>1033</v>
      </c>
      <c r="F216" s="346" t="s">
        <v>1033</v>
      </c>
      <c r="G216" s="346" t="s">
        <v>1033</v>
      </c>
      <c r="H216" s="346" t="s">
        <v>1033</v>
      </c>
      <c r="I216" s="346" t="s">
        <v>1033</v>
      </c>
      <c r="J216" s="346" t="s">
        <v>1033</v>
      </c>
      <c r="K216" s="346" t="s">
        <v>1033</v>
      </c>
      <c r="L216" s="346" t="s">
        <v>1033</v>
      </c>
      <c r="M216" s="346" t="s">
        <v>1033</v>
      </c>
      <c r="N216" s="346" t="s">
        <v>1033</v>
      </c>
      <c r="O216" s="346" t="s">
        <v>1033</v>
      </c>
      <c r="P216" s="346" t="s">
        <v>1033</v>
      </c>
      <c r="Q216" s="308" t="str">
        <f t="shared" si="3"/>
        <v>Consistent</v>
      </c>
    </row>
    <row r="217" spans="1:17" x14ac:dyDescent="0.25">
      <c r="A217" s="2"/>
      <c r="B217" s="347" t="s">
        <v>1158</v>
      </c>
      <c r="C217" s="348" t="s">
        <v>1158</v>
      </c>
      <c r="D217" s="348" t="s">
        <v>1158</v>
      </c>
      <c r="E217" s="348" t="s">
        <v>1158</v>
      </c>
      <c r="F217" s="348" t="s">
        <v>1158</v>
      </c>
      <c r="G217" s="348" t="s">
        <v>1158</v>
      </c>
      <c r="H217" s="348" t="s">
        <v>1158</v>
      </c>
      <c r="I217" s="348" t="s">
        <v>1158</v>
      </c>
      <c r="J217" s="348" t="s">
        <v>1158</v>
      </c>
      <c r="K217" s="348" t="s">
        <v>1158</v>
      </c>
      <c r="L217" s="348" t="s">
        <v>1158</v>
      </c>
      <c r="M217" s="348" t="s">
        <v>1158</v>
      </c>
      <c r="N217" s="348" t="s">
        <v>1158</v>
      </c>
      <c r="O217" s="348" t="s">
        <v>1158</v>
      </c>
      <c r="P217" s="348" t="s">
        <v>1158</v>
      </c>
      <c r="Q217" s="349" t="str">
        <f t="shared" si="3"/>
        <v>Consistent</v>
      </c>
    </row>
    <row r="218" spans="1:17" x14ac:dyDescent="0.25">
      <c r="A218" s="2"/>
      <c r="B218" s="343" t="s">
        <v>771</v>
      </c>
      <c r="C218" s="344" t="s">
        <v>771</v>
      </c>
      <c r="D218" s="344" t="s">
        <v>771</v>
      </c>
      <c r="E218" s="344" t="s">
        <v>771</v>
      </c>
      <c r="F218" s="344" t="s">
        <v>771</v>
      </c>
      <c r="G218" s="344" t="s">
        <v>771</v>
      </c>
      <c r="H218" s="344" t="s">
        <v>771</v>
      </c>
      <c r="I218" s="344" t="s">
        <v>771</v>
      </c>
      <c r="J218" s="344" t="s">
        <v>771</v>
      </c>
      <c r="K218" s="344" t="s">
        <v>771</v>
      </c>
      <c r="L218" s="344" t="s">
        <v>771</v>
      </c>
      <c r="M218" s="344" t="s">
        <v>771</v>
      </c>
      <c r="N218" s="344" t="s">
        <v>771</v>
      </c>
      <c r="O218" s="344" t="s">
        <v>771</v>
      </c>
      <c r="P218" s="344" t="s">
        <v>771</v>
      </c>
      <c r="Q218" s="298" t="str">
        <f t="shared" si="3"/>
        <v>Consistent</v>
      </c>
    </row>
    <row r="219" spans="1:17" x14ac:dyDescent="0.25">
      <c r="A219" s="2"/>
      <c r="B219" s="343" t="s">
        <v>772</v>
      </c>
      <c r="C219" s="344" t="s">
        <v>772</v>
      </c>
      <c r="D219" s="344" t="s">
        <v>772</v>
      </c>
      <c r="E219" s="344" t="s">
        <v>772</v>
      </c>
      <c r="F219" s="344" t="s">
        <v>772</v>
      </c>
      <c r="G219" s="344" t="s">
        <v>772</v>
      </c>
      <c r="H219" s="344" t="s">
        <v>772</v>
      </c>
      <c r="I219" s="344" t="s">
        <v>772</v>
      </c>
      <c r="J219" s="344" t="s">
        <v>772</v>
      </c>
      <c r="K219" s="344" t="s">
        <v>772</v>
      </c>
      <c r="L219" s="344" t="s">
        <v>772</v>
      </c>
      <c r="M219" s="344" t="s">
        <v>772</v>
      </c>
      <c r="N219" s="344" t="s">
        <v>772</v>
      </c>
      <c r="O219" s="344" t="s">
        <v>772</v>
      </c>
      <c r="P219" s="344" t="s">
        <v>772</v>
      </c>
      <c r="Q219" s="298" t="str">
        <f t="shared" si="3"/>
        <v>Consistent</v>
      </c>
    </row>
    <row r="220" spans="1:17" ht="15.75" thickBot="1" x14ac:dyDescent="0.3">
      <c r="A220" s="2"/>
      <c r="B220" s="345" t="s">
        <v>773</v>
      </c>
      <c r="C220" s="346" t="s">
        <v>773</v>
      </c>
      <c r="D220" s="346" t="s">
        <v>773</v>
      </c>
      <c r="E220" s="346" t="s">
        <v>773</v>
      </c>
      <c r="F220" s="346" t="s">
        <v>773</v>
      </c>
      <c r="G220" s="346" t="s">
        <v>773</v>
      </c>
      <c r="H220" s="346" t="s">
        <v>773</v>
      </c>
      <c r="I220" s="346" t="s">
        <v>773</v>
      </c>
      <c r="J220" s="346" t="s">
        <v>773</v>
      </c>
      <c r="K220" s="346" t="s">
        <v>773</v>
      </c>
      <c r="L220" s="346" t="s">
        <v>773</v>
      </c>
      <c r="M220" s="346" t="s">
        <v>773</v>
      </c>
      <c r="N220" s="346" t="s">
        <v>773</v>
      </c>
      <c r="O220" s="346" t="s">
        <v>773</v>
      </c>
      <c r="P220" s="346" t="s">
        <v>773</v>
      </c>
      <c r="Q220" s="308" t="str">
        <f t="shared" si="3"/>
        <v>Consistent</v>
      </c>
    </row>
    <row r="221" spans="1:17" x14ac:dyDescent="0.25">
      <c r="A221" s="2"/>
      <c r="B221" s="347" t="s">
        <v>1159</v>
      </c>
      <c r="C221" s="348" t="s">
        <v>1159</v>
      </c>
      <c r="D221" s="348" t="s">
        <v>1159</v>
      </c>
      <c r="E221" s="348" t="s">
        <v>1159</v>
      </c>
      <c r="F221" s="348" t="s">
        <v>1159</v>
      </c>
      <c r="G221" s="348" t="s">
        <v>1159</v>
      </c>
      <c r="H221" s="348" t="s">
        <v>1159</v>
      </c>
      <c r="I221" s="348" t="s">
        <v>1159</v>
      </c>
      <c r="J221" s="348" t="s">
        <v>1159</v>
      </c>
      <c r="K221" s="348" t="s">
        <v>1159</v>
      </c>
      <c r="L221" s="348" t="s">
        <v>1159</v>
      </c>
      <c r="M221" s="348" t="s">
        <v>1159</v>
      </c>
      <c r="N221" s="348" t="s">
        <v>1159</v>
      </c>
      <c r="O221" s="348" t="s">
        <v>1159</v>
      </c>
      <c r="P221" s="348" t="s">
        <v>1159</v>
      </c>
      <c r="Q221" s="349" t="str">
        <f t="shared" si="3"/>
        <v>Consistent</v>
      </c>
    </row>
    <row r="222" spans="1:17" ht="150" x14ac:dyDescent="0.25">
      <c r="A222" s="2"/>
      <c r="B222" s="343" t="s">
        <v>1160</v>
      </c>
      <c r="C222" s="344" t="s">
        <v>1160</v>
      </c>
      <c r="D222" s="344" t="s">
        <v>1160</v>
      </c>
      <c r="E222" s="344" t="s">
        <v>1160</v>
      </c>
      <c r="F222" s="344" t="s">
        <v>1160</v>
      </c>
      <c r="G222" s="344" t="s">
        <v>1160</v>
      </c>
      <c r="H222" s="344" t="s">
        <v>1160</v>
      </c>
      <c r="I222" s="344" t="s">
        <v>1160</v>
      </c>
      <c r="J222" s="344" t="s">
        <v>1160</v>
      </c>
      <c r="K222" s="344" t="s">
        <v>1160</v>
      </c>
      <c r="L222" s="344" t="s">
        <v>1160</v>
      </c>
      <c r="M222" s="344" t="s">
        <v>1160</v>
      </c>
      <c r="N222" s="344" t="s">
        <v>1160</v>
      </c>
      <c r="O222" s="344" t="s">
        <v>1160</v>
      </c>
      <c r="P222" s="344" t="s">
        <v>1160</v>
      </c>
      <c r="Q222" s="298" t="str">
        <f t="shared" si="3"/>
        <v>Consistent</v>
      </c>
    </row>
    <row r="223" spans="1:17" ht="75" x14ac:dyDescent="0.25">
      <c r="A223" s="2"/>
      <c r="B223" s="343" t="s">
        <v>1161</v>
      </c>
      <c r="C223" s="344" t="s">
        <v>1161</v>
      </c>
      <c r="D223" s="344" t="s">
        <v>1161</v>
      </c>
      <c r="E223" s="344" t="s">
        <v>1161</v>
      </c>
      <c r="F223" s="344" t="s">
        <v>1161</v>
      </c>
      <c r="G223" s="344" t="s">
        <v>1161</v>
      </c>
      <c r="H223" s="344" t="s">
        <v>1161</v>
      </c>
      <c r="I223" s="344" t="s">
        <v>1161</v>
      </c>
      <c r="J223" s="344" t="s">
        <v>1161</v>
      </c>
      <c r="K223" s="344" t="s">
        <v>1161</v>
      </c>
      <c r="L223" s="344" t="s">
        <v>1161</v>
      </c>
      <c r="M223" s="344" t="s">
        <v>1161</v>
      </c>
      <c r="N223" s="344" t="s">
        <v>1161</v>
      </c>
      <c r="O223" s="344" t="s">
        <v>1161</v>
      </c>
      <c r="P223" s="344" t="s">
        <v>1161</v>
      </c>
      <c r="Q223" s="298" t="str">
        <f t="shared" si="3"/>
        <v>Consistent</v>
      </c>
    </row>
    <row r="224" spans="1:17" ht="75" x14ac:dyDescent="0.25">
      <c r="A224" s="2"/>
      <c r="B224" s="343" t="s">
        <v>1162</v>
      </c>
      <c r="C224" s="344" t="s">
        <v>1162</v>
      </c>
      <c r="D224" s="344" t="s">
        <v>1162</v>
      </c>
      <c r="E224" s="344" t="s">
        <v>1162</v>
      </c>
      <c r="F224" s="344" t="s">
        <v>1162</v>
      </c>
      <c r="G224" s="344" t="s">
        <v>1162</v>
      </c>
      <c r="H224" s="344" t="s">
        <v>1162</v>
      </c>
      <c r="I224" s="344" t="s">
        <v>1162</v>
      </c>
      <c r="J224" s="344" t="s">
        <v>1162</v>
      </c>
      <c r="K224" s="344" t="s">
        <v>1162</v>
      </c>
      <c r="L224" s="344" t="s">
        <v>1162</v>
      </c>
      <c r="M224" s="344" t="s">
        <v>1162</v>
      </c>
      <c r="N224" s="344" t="s">
        <v>1162</v>
      </c>
      <c r="O224" s="344" t="s">
        <v>1162</v>
      </c>
      <c r="P224" s="344" t="s">
        <v>1162</v>
      </c>
      <c r="Q224" s="298" t="str">
        <f t="shared" si="3"/>
        <v>Consistent</v>
      </c>
    </row>
    <row r="225" spans="1:17" ht="75" x14ac:dyDescent="0.25">
      <c r="A225" s="2"/>
      <c r="B225" s="343" t="s">
        <v>1163</v>
      </c>
      <c r="C225" s="344" t="s">
        <v>1163</v>
      </c>
      <c r="D225" s="344" t="s">
        <v>1163</v>
      </c>
      <c r="E225" s="344" t="s">
        <v>1163</v>
      </c>
      <c r="F225" s="344" t="s">
        <v>1163</v>
      </c>
      <c r="G225" s="344" t="s">
        <v>1163</v>
      </c>
      <c r="H225" s="344" t="s">
        <v>1163</v>
      </c>
      <c r="I225" s="344" t="s">
        <v>1163</v>
      </c>
      <c r="J225" s="344" t="s">
        <v>1163</v>
      </c>
      <c r="K225" s="344" t="s">
        <v>1163</v>
      </c>
      <c r="L225" s="344" t="s">
        <v>1163</v>
      </c>
      <c r="M225" s="344" t="s">
        <v>1163</v>
      </c>
      <c r="N225" s="344" t="s">
        <v>1163</v>
      </c>
      <c r="O225" s="344" t="s">
        <v>1163</v>
      </c>
      <c r="P225" s="344" t="s">
        <v>1163</v>
      </c>
      <c r="Q225" s="298" t="str">
        <f t="shared" si="3"/>
        <v>Consistent</v>
      </c>
    </row>
    <row r="226" spans="1:17" ht="30" x14ac:dyDescent="0.25">
      <c r="A226" s="2"/>
      <c r="B226" s="343" t="s">
        <v>1164</v>
      </c>
      <c r="C226" s="344" t="s">
        <v>1164</v>
      </c>
      <c r="D226" s="344" t="s">
        <v>1164</v>
      </c>
      <c r="E226" s="344" t="s">
        <v>1164</v>
      </c>
      <c r="F226" s="344" t="s">
        <v>1164</v>
      </c>
      <c r="G226" s="344" t="s">
        <v>1164</v>
      </c>
      <c r="H226" s="344" t="s">
        <v>1164</v>
      </c>
      <c r="I226" s="344" t="s">
        <v>1164</v>
      </c>
      <c r="J226" s="344" t="s">
        <v>1164</v>
      </c>
      <c r="K226" s="344" t="s">
        <v>1164</v>
      </c>
      <c r="L226" s="344" t="s">
        <v>1164</v>
      </c>
      <c r="M226" s="344" t="s">
        <v>1164</v>
      </c>
      <c r="N226" s="344" t="s">
        <v>1164</v>
      </c>
      <c r="O226" s="344" t="s">
        <v>1164</v>
      </c>
      <c r="P226" s="344" t="s">
        <v>1164</v>
      </c>
      <c r="Q226" s="298" t="str">
        <f t="shared" si="3"/>
        <v>Consistent</v>
      </c>
    </row>
    <row r="227" spans="1:17" ht="15.75" thickBot="1" x14ac:dyDescent="0.3">
      <c r="A227" s="2"/>
      <c r="B227" s="345" t="s">
        <v>1068</v>
      </c>
      <c r="C227" s="346" t="s">
        <v>1068</v>
      </c>
      <c r="D227" s="346" t="s">
        <v>1068</v>
      </c>
      <c r="E227" s="346" t="s">
        <v>1068</v>
      </c>
      <c r="F227" s="346" t="s">
        <v>1068</v>
      </c>
      <c r="G227" s="346" t="s">
        <v>1068</v>
      </c>
      <c r="H227" s="346" t="s">
        <v>1068</v>
      </c>
      <c r="I227" s="346" t="s">
        <v>1068</v>
      </c>
      <c r="J227" s="346" t="s">
        <v>1068</v>
      </c>
      <c r="K227" s="346" t="s">
        <v>1068</v>
      </c>
      <c r="L227" s="346" t="s">
        <v>1068</v>
      </c>
      <c r="M227" s="346" t="s">
        <v>1068</v>
      </c>
      <c r="N227" s="346" t="s">
        <v>1068</v>
      </c>
      <c r="O227" s="346" t="s">
        <v>1068</v>
      </c>
      <c r="P227" s="346" t="s">
        <v>1068</v>
      </c>
      <c r="Q227" s="308" t="str">
        <f t="shared" si="3"/>
        <v>Consistent</v>
      </c>
    </row>
    <row r="228" spans="1:17" x14ac:dyDescent="0.25">
      <c r="A228" s="2"/>
      <c r="B228" s="347" t="s">
        <v>1165</v>
      </c>
      <c r="C228" s="348" t="s">
        <v>1165</v>
      </c>
      <c r="D228" s="348" t="s">
        <v>1165</v>
      </c>
      <c r="E228" s="348" t="s">
        <v>1165</v>
      </c>
      <c r="F228" s="348" t="s">
        <v>1165</v>
      </c>
      <c r="G228" s="348" t="s">
        <v>1165</v>
      </c>
      <c r="H228" s="348" t="s">
        <v>1165</v>
      </c>
      <c r="I228" s="348" t="s">
        <v>1165</v>
      </c>
      <c r="J228" s="348" t="s">
        <v>1165</v>
      </c>
      <c r="K228" s="348" t="s">
        <v>1165</v>
      </c>
      <c r="L228" s="348" t="s">
        <v>1165</v>
      </c>
      <c r="M228" s="348" t="s">
        <v>1165</v>
      </c>
      <c r="N228" s="348" t="s">
        <v>1165</v>
      </c>
      <c r="O228" s="348" t="s">
        <v>1165</v>
      </c>
      <c r="P228" s="348" t="s">
        <v>1165</v>
      </c>
      <c r="Q228" s="349" t="str">
        <f t="shared" si="3"/>
        <v>Consistent</v>
      </c>
    </row>
    <row r="229" spans="1:17" ht="30" x14ac:dyDescent="0.25">
      <c r="A229" s="2"/>
      <c r="B229" s="343" t="s">
        <v>1166</v>
      </c>
      <c r="C229" s="344" t="s">
        <v>1166</v>
      </c>
      <c r="D229" s="344" t="s">
        <v>1166</v>
      </c>
      <c r="E229" s="344" t="s">
        <v>1166</v>
      </c>
      <c r="F229" s="344" t="s">
        <v>1166</v>
      </c>
      <c r="G229" s="344" t="s">
        <v>1166</v>
      </c>
      <c r="H229" s="344" t="s">
        <v>1166</v>
      </c>
      <c r="I229" s="344" t="s">
        <v>1166</v>
      </c>
      <c r="J229" s="344" t="s">
        <v>1166</v>
      </c>
      <c r="K229" s="344" t="s">
        <v>1166</v>
      </c>
      <c r="L229" s="344" t="s">
        <v>1166</v>
      </c>
      <c r="M229" s="344" t="s">
        <v>1166</v>
      </c>
      <c r="N229" s="344" t="s">
        <v>1166</v>
      </c>
      <c r="O229" s="344" t="s">
        <v>1166</v>
      </c>
      <c r="P229" s="344" t="s">
        <v>1166</v>
      </c>
      <c r="Q229" s="298" t="str">
        <f t="shared" si="3"/>
        <v>Consistent</v>
      </c>
    </row>
    <row r="230" spans="1:17" ht="30" x14ac:dyDescent="0.25">
      <c r="A230" s="2"/>
      <c r="B230" s="343" t="s">
        <v>1167</v>
      </c>
      <c r="C230" s="344" t="s">
        <v>1167</v>
      </c>
      <c r="D230" s="344" t="s">
        <v>1167</v>
      </c>
      <c r="E230" s="344" t="s">
        <v>1167</v>
      </c>
      <c r="F230" s="344" t="s">
        <v>1167</v>
      </c>
      <c r="G230" s="344" t="s">
        <v>1167</v>
      </c>
      <c r="H230" s="344" t="s">
        <v>1167</v>
      </c>
      <c r="I230" s="344" t="s">
        <v>1167</v>
      </c>
      <c r="J230" s="344" t="s">
        <v>1167</v>
      </c>
      <c r="K230" s="344" t="s">
        <v>1167</v>
      </c>
      <c r="L230" s="344" t="s">
        <v>1167</v>
      </c>
      <c r="M230" s="344" t="s">
        <v>1167</v>
      </c>
      <c r="N230" s="344" t="s">
        <v>1167</v>
      </c>
      <c r="O230" s="344" t="s">
        <v>1167</v>
      </c>
      <c r="P230" s="344" t="s">
        <v>1167</v>
      </c>
      <c r="Q230" s="298" t="str">
        <f t="shared" si="3"/>
        <v>Consistent</v>
      </c>
    </row>
    <row r="231" spans="1:17" ht="30" x14ac:dyDescent="0.25">
      <c r="A231" s="2"/>
      <c r="B231" s="343" t="s">
        <v>1168</v>
      </c>
      <c r="C231" s="344" t="s">
        <v>1168</v>
      </c>
      <c r="D231" s="344" t="s">
        <v>1168</v>
      </c>
      <c r="E231" s="344" t="s">
        <v>1168</v>
      </c>
      <c r="F231" s="344" t="s">
        <v>1168</v>
      </c>
      <c r="G231" s="344" t="s">
        <v>1168</v>
      </c>
      <c r="H231" s="344" t="s">
        <v>1168</v>
      </c>
      <c r="I231" s="344" t="s">
        <v>1168</v>
      </c>
      <c r="J231" s="344" t="s">
        <v>1168</v>
      </c>
      <c r="K231" s="344" t="s">
        <v>1168</v>
      </c>
      <c r="L231" s="344" t="s">
        <v>1168</v>
      </c>
      <c r="M231" s="344" t="s">
        <v>1168</v>
      </c>
      <c r="N231" s="344" t="s">
        <v>1168</v>
      </c>
      <c r="O231" s="344" t="s">
        <v>1168</v>
      </c>
      <c r="P231" s="344" t="s">
        <v>1168</v>
      </c>
      <c r="Q231" s="298" t="str">
        <f t="shared" si="3"/>
        <v>Consistent</v>
      </c>
    </row>
    <row r="232" spans="1:17" ht="30" x14ac:dyDescent="0.25">
      <c r="A232" s="2"/>
      <c r="B232" s="343" t="s">
        <v>1169</v>
      </c>
      <c r="C232" s="344" t="s">
        <v>1169</v>
      </c>
      <c r="D232" s="344" t="s">
        <v>1169</v>
      </c>
      <c r="E232" s="344" t="s">
        <v>1169</v>
      </c>
      <c r="F232" s="344" t="s">
        <v>1169</v>
      </c>
      <c r="G232" s="344" t="s">
        <v>1169</v>
      </c>
      <c r="H232" s="344" t="s">
        <v>1169</v>
      </c>
      <c r="I232" s="344" t="s">
        <v>1169</v>
      </c>
      <c r="J232" s="344" t="s">
        <v>1169</v>
      </c>
      <c r="K232" s="344" t="s">
        <v>1169</v>
      </c>
      <c r="L232" s="344" t="s">
        <v>1169</v>
      </c>
      <c r="M232" s="344" t="s">
        <v>1169</v>
      </c>
      <c r="N232" s="344" t="s">
        <v>1169</v>
      </c>
      <c r="O232" s="344" t="s">
        <v>1169</v>
      </c>
      <c r="P232" s="344" t="s">
        <v>1169</v>
      </c>
      <c r="Q232" s="298" t="str">
        <f t="shared" si="3"/>
        <v>Consistent</v>
      </c>
    </row>
    <row r="233" spans="1:17" ht="30" x14ac:dyDescent="0.25">
      <c r="A233" s="2"/>
      <c r="B233" s="343" t="s">
        <v>1164</v>
      </c>
      <c r="C233" s="344" t="s">
        <v>1164</v>
      </c>
      <c r="D233" s="344" t="s">
        <v>1164</v>
      </c>
      <c r="E233" s="344" t="s">
        <v>1164</v>
      </c>
      <c r="F233" s="344" t="s">
        <v>1164</v>
      </c>
      <c r="G233" s="344" t="s">
        <v>1164</v>
      </c>
      <c r="H233" s="344" t="s">
        <v>1164</v>
      </c>
      <c r="I233" s="344" t="s">
        <v>1164</v>
      </c>
      <c r="J233" s="344" t="s">
        <v>1164</v>
      </c>
      <c r="K233" s="344" t="s">
        <v>1164</v>
      </c>
      <c r="L233" s="344" t="s">
        <v>1164</v>
      </c>
      <c r="M233" s="344" t="s">
        <v>1164</v>
      </c>
      <c r="N233" s="344" t="s">
        <v>1164</v>
      </c>
      <c r="O233" s="344" t="s">
        <v>1164</v>
      </c>
      <c r="P233" s="344" t="s">
        <v>1164</v>
      </c>
      <c r="Q233" s="298" t="str">
        <f t="shared" si="3"/>
        <v>Consistent</v>
      </c>
    </row>
    <row r="234" spans="1:17" ht="15.75" thickBot="1" x14ac:dyDescent="0.3">
      <c r="A234" s="2"/>
      <c r="B234" s="345" t="s">
        <v>1068</v>
      </c>
      <c r="C234" s="346" t="s">
        <v>1068</v>
      </c>
      <c r="D234" s="346" t="s">
        <v>1068</v>
      </c>
      <c r="E234" s="346" t="s">
        <v>1068</v>
      </c>
      <c r="F234" s="346" t="s">
        <v>1068</v>
      </c>
      <c r="G234" s="346" t="s">
        <v>1068</v>
      </c>
      <c r="H234" s="346" t="s">
        <v>1068</v>
      </c>
      <c r="I234" s="346" t="s">
        <v>1068</v>
      </c>
      <c r="J234" s="346" t="s">
        <v>1068</v>
      </c>
      <c r="K234" s="346" t="s">
        <v>1068</v>
      </c>
      <c r="L234" s="346" t="s">
        <v>1068</v>
      </c>
      <c r="M234" s="346" t="s">
        <v>1068</v>
      </c>
      <c r="N234" s="346" t="s">
        <v>1068</v>
      </c>
      <c r="O234" s="346" t="s">
        <v>1068</v>
      </c>
      <c r="P234" s="346" t="s">
        <v>1068</v>
      </c>
      <c r="Q234" s="308" t="str">
        <f t="shared" si="3"/>
        <v>Consistent</v>
      </c>
    </row>
    <row r="235" spans="1:17" x14ac:dyDescent="0.25">
      <c r="A235" s="2"/>
      <c r="B235" s="347" t="s">
        <v>1170</v>
      </c>
      <c r="C235" s="348" t="s">
        <v>1170</v>
      </c>
      <c r="D235" s="348" t="s">
        <v>1170</v>
      </c>
      <c r="E235" s="348" t="s">
        <v>1170</v>
      </c>
      <c r="F235" s="348" t="s">
        <v>1170</v>
      </c>
      <c r="G235" s="348" t="s">
        <v>1170</v>
      </c>
      <c r="H235" s="348" t="s">
        <v>1170</v>
      </c>
      <c r="I235" s="348" t="s">
        <v>1170</v>
      </c>
      <c r="J235" s="348" t="s">
        <v>1170</v>
      </c>
      <c r="K235" s="348" t="s">
        <v>1170</v>
      </c>
      <c r="L235" s="348" t="s">
        <v>1170</v>
      </c>
      <c r="M235" s="348" t="s">
        <v>1170</v>
      </c>
      <c r="N235" s="348" t="s">
        <v>1170</v>
      </c>
      <c r="O235" s="348" t="s">
        <v>1170</v>
      </c>
      <c r="P235" s="348" t="s">
        <v>1170</v>
      </c>
      <c r="Q235" s="349" t="str">
        <f t="shared" si="3"/>
        <v>Consistent</v>
      </c>
    </row>
    <row r="236" spans="1:17" ht="45" x14ac:dyDescent="0.25">
      <c r="A236" s="2"/>
      <c r="B236" s="343" t="s">
        <v>1171</v>
      </c>
      <c r="C236" s="344" t="s">
        <v>1171</v>
      </c>
      <c r="D236" s="344" t="s">
        <v>1171</v>
      </c>
      <c r="E236" s="344" t="s">
        <v>1171</v>
      </c>
      <c r="F236" s="344" t="s">
        <v>1171</v>
      </c>
      <c r="G236" s="344" t="s">
        <v>1171</v>
      </c>
      <c r="H236" s="344" t="s">
        <v>1171</v>
      </c>
      <c r="I236" s="344" t="s">
        <v>1171</v>
      </c>
      <c r="J236" s="344" t="s">
        <v>1171</v>
      </c>
      <c r="K236" s="344" t="s">
        <v>1171</v>
      </c>
      <c r="L236" s="344" t="s">
        <v>1171</v>
      </c>
      <c r="M236" s="344" t="s">
        <v>1171</v>
      </c>
      <c r="N236" s="344" t="s">
        <v>1171</v>
      </c>
      <c r="O236" s="344" t="s">
        <v>1171</v>
      </c>
      <c r="P236" s="344" t="s">
        <v>1171</v>
      </c>
      <c r="Q236" s="298" t="str">
        <f t="shared" si="3"/>
        <v>Consistent</v>
      </c>
    </row>
    <row r="237" spans="1:17" ht="30" x14ac:dyDescent="0.25">
      <c r="A237" s="2"/>
      <c r="B237" s="343" t="s">
        <v>1172</v>
      </c>
      <c r="C237" s="344" t="s">
        <v>1172</v>
      </c>
      <c r="D237" s="344" t="s">
        <v>1172</v>
      </c>
      <c r="E237" s="344" t="s">
        <v>1172</v>
      </c>
      <c r="F237" s="344" t="s">
        <v>1172</v>
      </c>
      <c r="G237" s="344" t="s">
        <v>1172</v>
      </c>
      <c r="H237" s="344" t="s">
        <v>1172</v>
      </c>
      <c r="I237" s="344" t="s">
        <v>1172</v>
      </c>
      <c r="J237" s="344" t="s">
        <v>1172</v>
      </c>
      <c r="K237" s="344" t="s">
        <v>1172</v>
      </c>
      <c r="L237" s="344" t="s">
        <v>1172</v>
      </c>
      <c r="M237" s="344" t="s">
        <v>1172</v>
      </c>
      <c r="N237" s="344" t="s">
        <v>1172</v>
      </c>
      <c r="O237" s="344" t="s">
        <v>1172</v>
      </c>
      <c r="P237" s="344" t="s">
        <v>1172</v>
      </c>
      <c r="Q237" s="298" t="str">
        <f t="shared" si="3"/>
        <v>Consistent</v>
      </c>
    </row>
    <row r="238" spans="1:17" ht="15.75" thickBot="1" x14ac:dyDescent="0.3">
      <c r="A238" s="2"/>
      <c r="B238" s="345" t="s">
        <v>773</v>
      </c>
      <c r="C238" s="346" t="s">
        <v>773</v>
      </c>
      <c r="D238" s="346" t="s">
        <v>773</v>
      </c>
      <c r="E238" s="346" t="s">
        <v>773</v>
      </c>
      <c r="F238" s="346" t="s">
        <v>773</v>
      </c>
      <c r="G238" s="346" t="s">
        <v>773</v>
      </c>
      <c r="H238" s="346" t="s">
        <v>773</v>
      </c>
      <c r="I238" s="346" t="s">
        <v>773</v>
      </c>
      <c r="J238" s="346" t="s">
        <v>773</v>
      </c>
      <c r="K238" s="346" t="s">
        <v>773</v>
      </c>
      <c r="L238" s="346" t="s">
        <v>773</v>
      </c>
      <c r="M238" s="346" t="s">
        <v>773</v>
      </c>
      <c r="N238" s="346" t="s">
        <v>773</v>
      </c>
      <c r="O238" s="346" t="s">
        <v>773</v>
      </c>
      <c r="P238" s="346" t="s">
        <v>773</v>
      </c>
      <c r="Q238" s="308" t="str">
        <f t="shared" si="3"/>
        <v>Consistent</v>
      </c>
    </row>
    <row r="239" spans="1:17" x14ac:dyDescent="0.25">
      <c r="A239" s="2"/>
      <c r="B239" s="347" t="s">
        <v>1173</v>
      </c>
      <c r="C239" s="348" t="s">
        <v>1173</v>
      </c>
      <c r="D239" s="348" t="s">
        <v>1173</v>
      </c>
      <c r="E239" s="348" t="s">
        <v>1173</v>
      </c>
      <c r="F239" s="348" t="s">
        <v>1173</v>
      </c>
      <c r="G239" s="348" t="s">
        <v>1173</v>
      </c>
      <c r="H239" s="348" t="s">
        <v>1173</v>
      </c>
      <c r="I239" s="348" t="s">
        <v>1173</v>
      </c>
      <c r="J239" s="348" t="s">
        <v>1173</v>
      </c>
      <c r="K239" s="348" t="s">
        <v>1173</v>
      </c>
      <c r="L239" s="348" t="s">
        <v>1173</v>
      </c>
      <c r="M239" s="348" t="s">
        <v>1173</v>
      </c>
      <c r="N239" s="348" t="s">
        <v>1173</v>
      </c>
      <c r="O239" s="348" t="s">
        <v>1173</v>
      </c>
      <c r="P239" s="348" t="s">
        <v>1173</v>
      </c>
      <c r="Q239" s="349" t="str">
        <f t="shared" si="3"/>
        <v>Consistent</v>
      </c>
    </row>
    <row r="240" spans="1:17" ht="30" x14ac:dyDescent="0.25">
      <c r="A240" s="2"/>
      <c r="B240" s="343" t="s">
        <v>1174</v>
      </c>
      <c r="C240" s="344" t="s">
        <v>1174</v>
      </c>
      <c r="D240" s="344" t="s">
        <v>1174</v>
      </c>
      <c r="E240" s="344" t="s">
        <v>1174</v>
      </c>
      <c r="F240" s="344" t="s">
        <v>1174</v>
      </c>
      <c r="G240" s="344" t="s">
        <v>1174</v>
      </c>
      <c r="H240" s="344" t="s">
        <v>1174</v>
      </c>
      <c r="I240" s="344" t="s">
        <v>1174</v>
      </c>
      <c r="J240" s="344" t="s">
        <v>1174</v>
      </c>
      <c r="K240" s="344" t="s">
        <v>1174</v>
      </c>
      <c r="L240" s="344" t="s">
        <v>1174</v>
      </c>
      <c r="M240" s="344" t="s">
        <v>1174</v>
      </c>
      <c r="N240" s="344" t="s">
        <v>1174</v>
      </c>
      <c r="O240" s="344" t="s">
        <v>1174</v>
      </c>
      <c r="P240" s="344" t="s">
        <v>1174</v>
      </c>
      <c r="Q240" s="298" t="str">
        <f t="shared" si="3"/>
        <v>Consistent</v>
      </c>
    </row>
    <row r="241" spans="1:17" ht="30" x14ac:dyDescent="0.25">
      <c r="A241" s="2"/>
      <c r="B241" s="343" t="s">
        <v>1175</v>
      </c>
      <c r="C241" s="344" t="s">
        <v>1175</v>
      </c>
      <c r="D241" s="344" t="s">
        <v>1175</v>
      </c>
      <c r="E241" s="344" t="s">
        <v>1175</v>
      </c>
      <c r="F241" s="344" t="s">
        <v>1175</v>
      </c>
      <c r="G241" s="344" t="s">
        <v>1175</v>
      </c>
      <c r="H241" s="344" t="s">
        <v>1175</v>
      </c>
      <c r="I241" s="344" t="s">
        <v>1175</v>
      </c>
      <c r="J241" s="344" t="s">
        <v>1175</v>
      </c>
      <c r="K241" s="344" t="s">
        <v>1175</v>
      </c>
      <c r="L241" s="344" t="s">
        <v>1175</v>
      </c>
      <c r="M241" s="344" t="s">
        <v>1175</v>
      </c>
      <c r="N241" s="344" t="s">
        <v>1175</v>
      </c>
      <c r="O241" s="344" t="s">
        <v>1175</v>
      </c>
      <c r="P241" s="344" t="s">
        <v>1175</v>
      </c>
      <c r="Q241" s="298" t="str">
        <f t="shared" si="3"/>
        <v>Consistent</v>
      </c>
    </row>
    <row r="242" spans="1:17" ht="30" x14ac:dyDescent="0.25">
      <c r="A242" s="2"/>
      <c r="B242" s="343" t="s">
        <v>1176</v>
      </c>
      <c r="C242" s="344" t="s">
        <v>1176</v>
      </c>
      <c r="D242" s="344" t="s">
        <v>1176</v>
      </c>
      <c r="E242" s="344" t="s">
        <v>1176</v>
      </c>
      <c r="F242" s="344" t="s">
        <v>1176</v>
      </c>
      <c r="G242" s="344" t="s">
        <v>1176</v>
      </c>
      <c r="H242" s="344" t="s">
        <v>1176</v>
      </c>
      <c r="I242" s="344" t="s">
        <v>1176</v>
      </c>
      <c r="J242" s="344" t="s">
        <v>1176</v>
      </c>
      <c r="K242" s="344" t="s">
        <v>1176</v>
      </c>
      <c r="L242" s="344" t="s">
        <v>1176</v>
      </c>
      <c r="M242" s="344" t="s">
        <v>1176</v>
      </c>
      <c r="N242" s="344" t="s">
        <v>1176</v>
      </c>
      <c r="O242" s="344" t="s">
        <v>1176</v>
      </c>
      <c r="P242" s="344" t="s">
        <v>1176</v>
      </c>
      <c r="Q242" s="298" t="str">
        <f t="shared" si="3"/>
        <v>Consistent</v>
      </c>
    </row>
    <row r="243" spans="1:17" ht="15.75" thickBot="1" x14ac:dyDescent="0.3">
      <c r="B243" s="345" t="s">
        <v>1111</v>
      </c>
      <c r="C243" s="346" t="s">
        <v>1111</v>
      </c>
      <c r="D243" s="346" t="s">
        <v>1111</v>
      </c>
      <c r="E243" s="346" t="s">
        <v>1111</v>
      </c>
      <c r="F243" s="346" t="s">
        <v>1111</v>
      </c>
      <c r="G243" s="346" t="s">
        <v>1111</v>
      </c>
      <c r="H243" s="346" t="s">
        <v>1111</v>
      </c>
      <c r="I243" s="346" t="s">
        <v>1111</v>
      </c>
      <c r="J243" s="346" t="s">
        <v>1111</v>
      </c>
      <c r="K243" s="346" t="s">
        <v>1111</v>
      </c>
      <c r="L243" s="346" t="s">
        <v>1111</v>
      </c>
      <c r="M243" s="346" t="s">
        <v>1111</v>
      </c>
      <c r="N243" s="346" t="s">
        <v>1111</v>
      </c>
      <c r="O243" s="346" t="s">
        <v>1111</v>
      </c>
      <c r="P243" s="346" t="s">
        <v>1111</v>
      </c>
      <c r="Q243" s="308" t="str">
        <f t="shared" si="3"/>
        <v>Consistent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5"/>
  <sheetViews>
    <sheetView rightToLeft="1" zoomScaleNormal="100" workbookViewId="0">
      <selection activeCell="R17" sqref="R17"/>
    </sheetView>
  </sheetViews>
  <sheetFormatPr defaultRowHeight="15" x14ac:dyDescent="0.25"/>
  <cols>
    <col min="2" max="2" width="16.7109375" bestFit="1" customWidth="1"/>
    <col min="3" max="13" width="3.28515625" bestFit="1" customWidth="1"/>
    <col min="14" max="14" width="7.5703125" bestFit="1" customWidth="1"/>
    <col min="15" max="17" width="3.28515625" bestFit="1" customWidth="1"/>
    <col min="18" max="18" width="56.85546875" customWidth="1"/>
  </cols>
  <sheetData>
    <row r="2" spans="2:18" ht="15.75" thickBot="1" x14ac:dyDescent="0.3"/>
    <row r="3" spans="2:18" ht="15.75" thickBot="1" x14ac:dyDescent="0.3">
      <c r="B3" s="611" t="s">
        <v>1275</v>
      </c>
      <c r="C3" s="612"/>
      <c r="D3" s="612"/>
      <c r="E3" s="612"/>
      <c r="F3" s="612"/>
      <c r="G3" s="612"/>
      <c r="H3" s="612"/>
      <c r="I3" s="612"/>
      <c r="J3" s="612"/>
      <c r="K3" s="612"/>
      <c r="L3" s="612"/>
      <c r="M3" s="612"/>
      <c r="N3" s="612"/>
      <c r="O3" s="612"/>
      <c r="P3" s="612"/>
      <c r="Q3" s="613"/>
      <c r="R3" s="614" t="s">
        <v>321</v>
      </c>
    </row>
    <row r="4" spans="2:18" ht="15.75" thickBot="1" x14ac:dyDescent="0.3">
      <c r="B4" s="383" t="s">
        <v>721</v>
      </c>
      <c r="C4" s="384">
        <v>84</v>
      </c>
      <c r="D4" s="384">
        <v>85</v>
      </c>
      <c r="E4" s="384">
        <v>86</v>
      </c>
      <c r="F4" s="384">
        <v>87</v>
      </c>
      <c r="G4" s="384">
        <v>88</v>
      </c>
      <c r="H4" s="384">
        <v>89</v>
      </c>
      <c r="I4" s="384">
        <v>90</v>
      </c>
      <c r="J4" s="384">
        <v>91</v>
      </c>
      <c r="K4" s="384">
        <v>92</v>
      </c>
      <c r="L4" s="384">
        <v>93</v>
      </c>
      <c r="M4" s="384">
        <v>94</v>
      </c>
      <c r="N4" s="384">
        <v>95</v>
      </c>
      <c r="O4" s="384">
        <v>96</v>
      </c>
      <c r="P4" s="384">
        <v>97</v>
      </c>
      <c r="Q4" s="385">
        <v>98</v>
      </c>
      <c r="R4" s="615"/>
    </row>
    <row r="5" spans="2:18" x14ac:dyDescent="0.25">
      <c r="B5" s="381" t="s">
        <v>13</v>
      </c>
      <c r="C5" s="387">
        <v>57</v>
      </c>
      <c r="D5" s="387">
        <v>40</v>
      </c>
      <c r="E5" s="387">
        <v>0</v>
      </c>
      <c r="F5" s="387">
        <v>0</v>
      </c>
      <c r="G5" s="387">
        <v>0</v>
      </c>
      <c r="H5" s="387">
        <v>0</v>
      </c>
      <c r="I5" s="387">
        <v>0</v>
      </c>
      <c r="J5" s="387">
        <v>0</v>
      </c>
      <c r="K5" s="387">
        <v>0</v>
      </c>
      <c r="L5" s="387">
        <v>0</v>
      </c>
      <c r="M5" s="387">
        <v>0</v>
      </c>
      <c r="N5" s="387">
        <v>0</v>
      </c>
      <c r="O5" s="387">
        <v>0</v>
      </c>
      <c r="P5" s="387">
        <v>0</v>
      </c>
      <c r="Q5" s="387">
        <v>0</v>
      </c>
      <c r="R5" s="293" t="s">
        <v>1276</v>
      </c>
    </row>
    <row r="6" spans="2:18" x14ac:dyDescent="0.25">
      <c r="B6" s="382" t="s">
        <v>15</v>
      </c>
      <c r="C6" s="45">
        <v>67</v>
      </c>
      <c r="D6" s="45">
        <v>66</v>
      </c>
      <c r="E6" s="45">
        <v>0</v>
      </c>
      <c r="F6" s="45">
        <v>0</v>
      </c>
      <c r="G6" s="45">
        <v>0</v>
      </c>
      <c r="H6" s="45">
        <v>0</v>
      </c>
      <c r="I6" s="45">
        <v>0</v>
      </c>
      <c r="J6" s="45">
        <v>0</v>
      </c>
      <c r="K6" s="45">
        <v>0</v>
      </c>
      <c r="L6" s="45">
        <v>0</v>
      </c>
      <c r="M6" s="45">
        <v>0</v>
      </c>
      <c r="N6" s="45">
        <v>0</v>
      </c>
      <c r="O6" s="45">
        <v>0</v>
      </c>
      <c r="P6" s="45">
        <v>0</v>
      </c>
      <c r="Q6" s="45">
        <v>0</v>
      </c>
      <c r="R6" s="376" t="s">
        <v>1276</v>
      </c>
    </row>
    <row r="7" spans="2:18" x14ac:dyDescent="0.25">
      <c r="B7" s="379" t="s">
        <v>16</v>
      </c>
      <c r="C7" s="124">
        <v>0</v>
      </c>
      <c r="D7" s="124">
        <v>0</v>
      </c>
      <c r="E7" s="124">
        <v>0</v>
      </c>
      <c r="F7" s="124">
        <v>0</v>
      </c>
      <c r="G7" s="124">
        <v>0</v>
      </c>
      <c r="H7" s="124">
        <v>0</v>
      </c>
      <c r="I7" s="124">
        <v>0</v>
      </c>
      <c r="J7" s="124">
        <v>0</v>
      </c>
      <c r="K7" s="124">
        <v>0</v>
      </c>
      <c r="L7" s="124">
        <v>0</v>
      </c>
      <c r="M7" s="124">
        <v>0</v>
      </c>
      <c r="N7" s="124">
        <v>0</v>
      </c>
      <c r="O7" s="124">
        <v>0</v>
      </c>
      <c r="P7" s="124">
        <v>0</v>
      </c>
      <c r="Q7" s="124">
        <v>0</v>
      </c>
      <c r="R7" s="293" t="s">
        <v>1277</v>
      </c>
    </row>
    <row r="8" spans="2:18" x14ac:dyDescent="0.25">
      <c r="B8" s="382" t="s">
        <v>17</v>
      </c>
      <c r="C8" s="45">
        <v>34</v>
      </c>
      <c r="D8" s="45">
        <v>24</v>
      </c>
      <c r="E8" s="45">
        <v>26</v>
      </c>
      <c r="F8" s="45">
        <v>17</v>
      </c>
      <c r="G8" s="45">
        <v>7</v>
      </c>
      <c r="H8" s="45">
        <v>15</v>
      </c>
      <c r="I8" s="45">
        <v>13</v>
      </c>
      <c r="J8" s="45">
        <v>14</v>
      </c>
      <c r="K8" s="45">
        <v>12</v>
      </c>
      <c r="L8" s="45">
        <v>3</v>
      </c>
      <c r="M8" s="45">
        <v>9</v>
      </c>
      <c r="N8" s="45">
        <v>7</v>
      </c>
      <c r="O8" s="45">
        <v>9</v>
      </c>
      <c r="P8" s="45">
        <v>8</v>
      </c>
      <c r="Q8" s="45">
        <v>4</v>
      </c>
      <c r="R8" s="376" t="s">
        <v>1278</v>
      </c>
    </row>
    <row r="9" spans="2:18" x14ac:dyDescent="0.25">
      <c r="B9" s="379" t="s">
        <v>18</v>
      </c>
      <c r="C9" s="124">
        <v>0</v>
      </c>
      <c r="D9" s="124">
        <v>0</v>
      </c>
      <c r="E9" s="124">
        <v>0</v>
      </c>
      <c r="F9" s="124">
        <v>0</v>
      </c>
      <c r="G9" s="124">
        <v>0</v>
      </c>
      <c r="H9" s="124">
        <v>0</v>
      </c>
      <c r="I9" s="124">
        <v>0</v>
      </c>
      <c r="J9" s="124">
        <v>0</v>
      </c>
      <c r="K9" s="124">
        <v>0</v>
      </c>
      <c r="L9" s="124">
        <v>0</v>
      </c>
      <c r="M9" s="124">
        <v>0</v>
      </c>
      <c r="N9" s="124">
        <v>0</v>
      </c>
      <c r="O9" s="124">
        <v>0</v>
      </c>
      <c r="P9" s="124">
        <v>0</v>
      </c>
      <c r="Q9" s="124">
        <v>0</v>
      </c>
      <c r="R9" s="293" t="s">
        <v>1277</v>
      </c>
    </row>
    <row r="10" spans="2:18" x14ac:dyDescent="0.25">
      <c r="B10" s="382" t="s">
        <v>19</v>
      </c>
      <c r="C10" s="45">
        <v>40</v>
      </c>
      <c r="D10" s="45">
        <v>18</v>
      </c>
      <c r="E10" s="45">
        <v>20</v>
      </c>
      <c r="F10" s="45">
        <v>18</v>
      </c>
      <c r="G10" s="45">
        <v>8</v>
      </c>
      <c r="H10" s="45">
        <v>14</v>
      </c>
      <c r="I10" s="45">
        <v>15</v>
      </c>
      <c r="J10" s="45">
        <v>14</v>
      </c>
      <c r="K10" s="45">
        <v>15</v>
      </c>
      <c r="L10" s="45">
        <v>5</v>
      </c>
      <c r="M10" s="45">
        <v>9</v>
      </c>
      <c r="N10" s="45">
        <v>7</v>
      </c>
      <c r="O10" s="45">
        <v>15</v>
      </c>
      <c r="P10" s="45">
        <v>11</v>
      </c>
      <c r="Q10" s="45">
        <v>5</v>
      </c>
      <c r="R10" s="376" t="s">
        <v>1278</v>
      </c>
    </row>
    <row r="11" spans="2:18" x14ac:dyDescent="0.25">
      <c r="B11" s="379" t="s">
        <v>37</v>
      </c>
      <c r="C11" s="124">
        <v>0</v>
      </c>
      <c r="D11" s="124">
        <v>0</v>
      </c>
      <c r="E11" s="124">
        <v>0</v>
      </c>
      <c r="F11" s="124">
        <v>0</v>
      </c>
      <c r="G11" s="124">
        <v>0</v>
      </c>
      <c r="H11" s="124">
        <v>0</v>
      </c>
      <c r="I11" s="124">
        <v>0</v>
      </c>
      <c r="J11" s="124">
        <v>0</v>
      </c>
      <c r="K11" s="124">
        <v>0</v>
      </c>
      <c r="L11" s="124">
        <v>0</v>
      </c>
      <c r="M11" s="124">
        <v>0</v>
      </c>
      <c r="N11" s="124">
        <v>0</v>
      </c>
      <c r="O11" s="124">
        <v>0</v>
      </c>
      <c r="P11" s="124">
        <v>0</v>
      </c>
      <c r="Q11" s="124">
        <v>0</v>
      </c>
      <c r="R11" s="293" t="s">
        <v>1277</v>
      </c>
    </row>
    <row r="12" spans="2:18" x14ac:dyDescent="0.25">
      <c r="B12" s="382" t="s">
        <v>38</v>
      </c>
      <c r="C12" s="45">
        <v>37</v>
      </c>
      <c r="D12" s="45">
        <v>31</v>
      </c>
      <c r="E12" s="45">
        <v>25</v>
      </c>
      <c r="F12" s="45">
        <v>15</v>
      </c>
      <c r="G12" s="45">
        <v>15</v>
      </c>
      <c r="H12" s="45">
        <v>10</v>
      </c>
      <c r="I12" s="45">
        <v>15</v>
      </c>
      <c r="J12" s="45">
        <v>23</v>
      </c>
      <c r="K12" s="45">
        <v>9</v>
      </c>
      <c r="L12" s="45">
        <v>14</v>
      </c>
      <c r="M12" s="45">
        <v>5</v>
      </c>
      <c r="N12" s="45">
        <v>7</v>
      </c>
      <c r="O12" s="45">
        <v>9</v>
      </c>
      <c r="P12" s="45">
        <v>6</v>
      </c>
      <c r="Q12" s="45">
        <v>9</v>
      </c>
      <c r="R12" s="376" t="s">
        <v>1279</v>
      </c>
    </row>
    <row r="13" spans="2:18" x14ac:dyDescent="0.25">
      <c r="B13" s="379" t="s">
        <v>54</v>
      </c>
      <c r="C13" s="124">
        <v>7</v>
      </c>
      <c r="D13" s="124">
        <v>1</v>
      </c>
      <c r="E13" s="124">
        <v>4</v>
      </c>
      <c r="F13" s="124">
        <v>0</v>
      </c>
      <c r="G13" s="124">
        <v>0</v>
      </c>
      <c r="H13" s="124">
        <v>0</v>
      </c>
      <c r="I13" s="124">
        <v>0</v>
      </c>
      <c r="J13" s="124">
        <v>0</v>
      </c>
      <c r="K13" s="124">
        <v>0</v>
      </c>
      <c r="L13" s="124">
        <v>0</v>
      </c>
      <c r="M13" s="124">
        <v>0</v>
      </c>
      <c r="N13" s="124">
        <v>0</v>
      </c>
      <c r="O13" s="124">
        <v>0</v>
      </c>
      <c r="P13" s="124">
        <v>0</v>
      </c>
      <c r="Q13" s="124">
        <v>0</v>
      </c>
      <c r="R13" s="293" t="s">
        <v>1276</v>
      </c>
    </row>
    <row r="14" spans="2:18" x14ac:dyDescent="0.25">
      <c r="B14" s="382" t="s">
        <v>57</v>
      </c>
      <c r="C14" s="45">
        <v>18</v>
      </c>
      <c r="D14" s="45">
        <v>25</v>
      </c>
      <c r="E14" s="45">
        <v>9</v>
      </c>
      <c r="F14" s="45">
        <v>0</v>
      </c>
      <c r="G14" s="45">
        <v>0</v>
      </c>
      <c r="H14" s="45">
        <v>0</v>
      </c>
      <c r="I14" s="45">
        <v>0</v>
      </c>
      <c r="J14" s="45">
        <v>0</v>
      </c>
      <c r="K14" s="45">
        <v>0</v>
      </c>
      <c r="L14" s="45">
        <v>0</v>
      </c>
      <c r="M14" s="45">
        <v>0</v>
      </c>
      <c r="N14" s="45">
        <v>0</v>
      </c>
      <c r="O14" s="45">
        <v>0</v>
      </c>
      <c r="P14" s="45">
        <v>0</v>
      </c>
      <c r="Q14" s="45">
        <v>0</v>
      </c>
      <c r="R14" s="376" t="s">
        <v>1276</v>
      </c>
    </row>
    <row r="15" spans="2:18" ht="15.75" thickBot="1" x14ac:dyDescent="0.3">
      <c r="B15" s="380" t="s">
        <v>61</v>
      </c>
      <c r="C15" s="386">
        <v>8</v>
      </c>
      <c r="D15" s="386">
        <v>2</v>
      </c>
      <c r="E15" s="386">
        <v>5</v>
      </c>
      <c r="F15" s="386">
        <v>0</v>
      </c>
      <c r="G15" s="386">
        <v>0</v>
      </c>
      <c r="H15" s="386">
        <v>0</v>
      </c>
      <c r="I15" s="386">
        <v>0</v>
      </c>
      <c r="J15" s="386">
        <v>0</v>
      </c>
      <c r="K15" s="386">
        <v>0</v>
      </c>
      <c r="L15" s="386">
        <v>0</v>
      </c>
      <c r="M15" s="386">
        <v>0</v>
      </c>
      <c r="N15" s="386">
        <v>0</v>
      </c>
      <c r="O15" s="386">
        <v>0</v>
      </c>
      <c r="P15" s="386">
        <v>0</v>
      </c>
      <c r="Q15" s="386">
        <v>0</v>
      </c>
      <c r="R15" s="295" t="s">
        <v>1276</v>
      </c>
    </row>
  </sheetData>
  <mergeCells count="2">
    <mergeCell ref="B3:Q3"/>
    <mergeCell ref="R3:R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rightToLeft="1" workbookViewId="0">
      <pane xSplit="1" topLeftCell="B1" activePane="topRight" state="frozen"/>
      <selection pane="topRight" activeCell="J40" sqref="J40:J42"/>
    </sheetView>
  </sheetViews>
  <sheetFormatPr defaultRowHeight="15" x14ac:dyDescent="0.25"/>
  <cols>
    <col min="1" max="1" width="9.140625" style="1"/>
    <col min="2" max="2" width="16.7109375" style="62" bestFit="1" customWidth="1"/>
    <col min="3" max="3" width="33.28515625" style="62" bestFit="1" customWidth="1"/>
    <col min="4" max="4" width="27.5703125" style="1" customWidth="1"/>
    <col min="5" max="5" width="9.140625" style="1"/>
    <col min="6" max="6" width="26.85546875" style="1" customWidth="1"/>
    <col min="7" max="7" width="9.140625" style="2" customWidth="1"/>
    <col min="8" max="8" width="12" style="2" bestFit="1" customWidth="1"/>
    <col min="9" max="9" width="11.5703125" style="2" bestFit="1" customWidth="1"/>
    <col min="10" max="10" width="9.140625" style="2"/>
    <col min="11" max="16384" width="9.140625" style="1"/>
  </cols>
  <sheetData>
    <row r="1" spans="2:10" ht="15.75" thickBot="1" x14ac:dyDescent="0.3"/>
    <row r="2" spans="2:10" ht="15.75" thickBot="1" x14ac:dyDescent="0.3">
      <c r="B2" s="100" t="s">
        <v>562</v>
      </c>
      <c r="C2" s="101" t="s">
        <v>576</v>
      </c>
      <c r="D2" s="93" t="s">
        <v>577</v>
      </c>
      <c r="E2" s="93"/>
      <c r="F2" s="94" t="s">
        <v>321</v>
      </c>
      <c r="G2" s="102" t="s">
        <v>539</v>
      </c>
      <c r="H2" s="102" t="s">
        <v>540</v>
      </c>
      <c r="I2" s="102" t="s">
        <v>541</v>
      </c>
      <c r="J2" s="95" t="s">
        <v>542</v>
      </c>
    </row>
    <row r="3" spans="2:10" x14ac:dyDescent="0.25">
      <c r="B3" s="440" t="s">
        <v>0</v>
      </c>
      <c r="C3" s="57" t="s">
        <v>556</v>
      </c>
      <c r="D3" s="103"/>
      <c r="E3" s="103"/>
      <c r="F3" s="398" t="s">
        <v>566</v>
      </c>
      <c r="G3" s="72"/>
      <c r="H3" s="72"/>
      <c r="I3" s="72"/>
      <c r="J3" s="73"/>
    </row>
    <row r="4" spans="2:10" x14ac:dyDescent="0.25">
      <c r="B4" s="440"/>
      <c r="C4" s="57" t="s">
        <v>557</v>
      </c>
      <c r="D4" s="103"/>
      <c r="E4" s="103"/>
      <c r="F4" s="398"/>
      <c r="G4" s="72"/>
      <c r="H4" s="72"/>
      <c r="I4" s="72"/>
      <c r="J4" s="73"/>
    </row>
    <row r="5" spans="2:10" x14ac:dyDescent="0.25">
      <c r="B5" s="440"/>
      <c r="C5" s="57" t="s">
        <v>558</v>
      </c>
      <c r="D5" s="103"/>
      <c r="E5" s="103"/>
      <c r="F5" s="398"/>
      <c r="G5" s="72"/>
      <c r="H5" s="72"/>
      <c r="I5" s="72"/>
      <c r="J5" s="73"/>
    </row>
    <row r="6" spans="2:10" x14ac:dyDescent="0.25">
      <c r="B6" s="440"/>
      <c r="C6" s="496" t="s">
        <v>559</v>
      </c>
      <c r="D6" s="54" t="s">
        <v>523</v>
      </c>
      <c r="E6" s="107">
        <v>1</v>
      </c>
      <c r="F6" s="398"/>
      <c r="G6" s="72"/>
      <c r="H6" s="72"/>
      <c r="I6" s="72"/>
      <c r="J6" s="73"/>
    </row>
    <row r="7" spans="2:10" x14ac:dyDescent="0.25">
      <c r="B7" s="440"/>
      <c r="C7" s="497"/>
      <c r="D7" s="36" t="s">
        <v>524</v>
      </c>
      <c r="E7" s="108">
        <v>2</v>
      </c>
      <c r="F7" s="398"/>
      <c r="G7" s="72"/>
      <c r="H7" s="72"/>
      <c r="I7" s="72"/>
      <c r="J7" s="73"/>
    </row>
    <row r="8" spans="2:10" ht="30" x14ac:dyDescent="0.25">
      <c r="B8" s="440"/>
      <c r="C8" s="57" t="s">
        <v>560</v>
      </c>
      <c r="D8" s="103"/>
      <c r="E8" s="103"/>
      <c r="F8" s="398"/>
      <c r="G8" s="72"/>
      <c r="H8" s="72"/>
      <c r="I8" s="72"/>
      <c r="J8" s="73"/>
    </row>
    <row r="9" spans="2:10" ht="30" x14ac:dyDescent="0.25">
      <c r="B9" s="440"/>
      <c r="C9" s="57" t="s">
        <v>561</v>
      </c>
      <c r="D9" s="103"/>
      <c r="E9" s="103"/>
      <c r="F9" s="398"/>
      <c r="G9" s="72"/>
      <c r="H9" s="72"/>
      <c r="I9" s="72"/>
      <c r="J9" s="73"/>
    </row>
    <row r="10" spans="2:10" x14ac:dyDescent="0.25">
      <c r="B10" s="65" t="s">
        <v>525</v>
      </c>
      <c r="C10" s="104" t="s">
        <v>531</v>
      </c>
      <c r="D10" s="35"/>
      <c r="E10" s="35"/>
      <c r="F10" s="13"/>
      <c r="G10" s="59" t="s">
        <v>505</v>
      </c>
      <c r="H10" s="59" t="s">
        <v>505</v>
      </c>
      <c r="I10" s="58" t="s">
        <v>504</v>
      </c>
      <c r="J10" s="60" t="s">
        <v>505</v>
      </c>
    </row>
    <row r="11" spans="2:10" x14ac:dyDescent="0.25">
      <c r="B11" s="64" t="s">
        <v>526</v>
      </c>
      <c r="C11" s="68" t="s">
        <v>532</v>
      </c>
      <c r="D11" s="45"/>
      <c r="E11" s="45"/>
      <c r="F11" s="44"/>
      <c r="G11" s="59" t="s">
        <v>505</v>
      </c>
      <c r="H11" s="59" t="s">
        <v>505</v>
      </c>
      <c r="I11" s="58" t="s">
        <v>504</v>
      </c>
      <c r="J11" s="60" t="s">
        <v>505</v>
      </c>
    </row>
    <row r="12" spans="2:10" ht="30" x14ac:dyDescent="0.25">
      <c r="B12" s="63" t="s">
        <v>470</v>
      </c>
      <c r="C12" s="10" t="s">
        <v>533</v>
      </c>
      <c r="D12" s="9"/>
      <c r="E12" s="9"/>
      <c r="F12" s="11"/>
      <c r="G12" s="58" t="s">
        <v>504</v>
      </c>
      <c r="H12" s="58" t="s">
        <v>504</v>
      </c>
      <c r="I12" s="58" t="s">
        <v>504</v>
      </c>
      <c r="J12" s="60" t="s">
        <v>505</v>
      </c>
    </row>
    <row r="13" spans="2:10" x14ac:dyDescent="0.25">
      <c r="B13" s="439" t="s">
        <v>471</v>
      </c>
      <c r="C13" s="499" t="s">
        <v>502</v>
      </c>
      <c r="D13" s="54" t="s">
        <v>344</v>
      </c>
      <c r="E13" s="54">
        <v>1</v>
      </c>
      <c r="F13" s="505"/>
      <c r="G13" s="498" t="s">
        <v>504</v>
      </c>
      <c r="H13" s="498" t="s">
        <v>504</v>
      </c>
      <c r="I13" s="498" t="s">
        <v>504</v>
      </c>
      <c r="J13" s="60" t="s">
        <v>505</v>
      </c>
    </row>
    <row r="14" spans="2:10" x14ac:dyDescent="0.25">
      <c r="B14" s="441"/>
      <c r="C14" s="500"/>
      <c r="D14" s="36" t="s">
        <v>345</v>
      </c>
      <c r="E14" s="36">
        <v>2</v>
      </c>
      <c r="F14" s="506"/>
      <c r="G14" s="498"/>
      <c r="H14" s="498"/>
      <c r="I14" s="498"/>
      <c r="J14" s="60" t="s">
        <v>505</v>
      </c>
    </row>
    <row r="15" spans="2:10" x14ac:dyDescent="0.25">
      <c r="B15" s="425" t="s">
        <v>472</v>
      </c>
      <c r="C15" s="510" t="s">
        <v>503</v>
      </c>
      <c r="D15" s="55" t="s">
        <v>504</v>
      </c>
      <c r="E15" s="55">
        <v>1</v>
      </c>
      <c r="F15" s="507"/>
      <c r="G15" s="58" t="s">
        <v>504</v>
      </c>
      <c r="H15" s="58" t="s">
        <v>504</v>
      </c>
      <c r="I15" s="58" t="s">
        <v>504</v>
      </c>
      <c r="J15" s="60" t="s">
        <v>505</v>
      </c>
    </row>
    <row r="16" spans="2:10" x14ac:dyDescent="0.25">
      <c r="B16" s="427"/>
      <c r="C16" s="511"/>
      <c r="D16" s="35" t="s">
        <v>505</v>
      </c>
      <c r="E16" s="35">
        <v>2</v>
      </c>
      <c r="F16" s="508"/>
      <c r="G16" s="58" t="s">
        <v>504</v>
      </c>
      <c r="H16" s="58" t="s">
        <v>504</v>
      </c>
      <c r="I16" s="58" t="s">
        <v>504</v>
      </c>
      <c r="J16" s="60" t="s">
        <v>505</v>
      </c>
    </row>
    <row r="17" spans="1:10" x14ac:dyDescent="0.25">
      <c r="B17" s="64" t="s">
        <v>527</v>
      </c>
      <c r="C17" s="69"/>
      <c r="D17" s="45"/>
      <c r="E17" s="45"/>
      <c r="F17" s="44"/>
      <c r="G17" s="59" t="s">
        <v>505</v>
      </c>
      <c r="H17" s="58" t="s">
        <v>504</v>
      </c>
      <c r="I17" s="58" t="s">
        <v>504</v>
      </c>
      <c r="J17" s="60" t="s">
        <v>505</v>
      </c>
    </row>
    <row r="18" spans="1:10" x14ac:dyDescent="0.25">
      <c r="B18" s="65" t="s">
        <v>528</v>
      </c>
      <c r="C18" s="61" t="s">
        <v>534</v>
      </c>
      <c r="D18" s="35"/>
      <c r="E18" s="35"/>
      <c r="F18" s="13"/>
      <c r="G18" s="59" t="s">
        <v>505</v>
      </c>
      <c r="H18" s="59" t="s">
        <v>505</v>
      </c>
      <c r="I18" s="58" t="s">
        <v>504</v>
      </c>
      <c r="J18" s="60"/>
    </row>
    <row r="19" spans="1:10" x14ac:dyDescent="0.25">
      <c r="B19" s="64" t="s">
        <v>473</v>
      </c>
      <c r="C19" s="70" t="s">
        <v>506</v>
      </c>
      <c r="D19" s="45"/>
      <c r="E19" s="45"/>
      <c r="F19" s="44"/>
      <c r="G19" s="58" t="s">
        <v>504</v>
      </c>
      <c r="H19" s="59" t="s">
        <v>505</v>
      </c>
      <c r="I19" s="59" t="s">
        <v>505</v>
      </c>
      <c r="J19" s="60" t="s">
        <v>505</v>
      </c>
    </row>
    <row r="20" spans="1:10" x14ac:dyDescent="0.25">
      <c r="B20" s="63" t="s">
        <v>474</v>
      </c>
      <c r="C20" s="71" t="s">
        <v>507</v>
      </c>
      <c r="D20" s="9"/>
      <c r="E20" s="9"/>
      <c r="F20" s="11"/>
      <c r="G20" s="58" t="s">
        <v>504</v>
      </c>
      <c r="H20" s="59" t="s">
        <v>505</v>
      </c>
      <c r="I20" s="59" t="s">
        <v>505</v>
      </c>
      <c r="J20" s="60" t="s">
        <v>505</v>
      </c>
    </row>
    <row r="21" spans="1:10" x14ac:dyDescent="0.25">
      <c r="B21" s="64" t="s">
        <v>475</v>
      </c>
      <c r="C21" s="70" t="s">
        <v>508</v>
      </c>
      <c r="D21" s="45"/>
      <c r="E21" s="45"/>
      <c r="F21" s="44"/>
      <c r="G21" s="58" t="s">
        <v>504</v>
      </c>
      <c r="H21" s="59" t="s">
        <v>505</v>
      </c>
      <c r="I21" s="59" t="s">
        <v>505</v>
      </c>
      <c r="J21" s="60" t="s">
        <v>505</v>
      </c>
    </row>
    <row r="22" spans="1:10" x14ac:dyDescent="0.25">
      <c r="B22" s="63" t="s">
        <v>529</v>
      </c>
      <c r="C22" s="71"/>
      <c r="D22" s="9"/>
      <c r="E22" s="9"/>
      <c r="F22" s="11"/>
      <c r="G22" s="72"/>
      <c r="H22" s="58" t="s">
        <v>504</v>
      </c>
      <c r="I22" s="58" t="s">
        <v>504</v>
      </c>
      <c r="J22" s="60" t="s">
        <v>505</v>
      </c>
    </row>
    <row r="23" spans="1:10" x14ac:dyDescent="0.25">
      <c r="B23" s="64" t="s">
        <v>476</v>
      </c>
      <c r="C23" s="70" t="s">
        <v>509</v>
      </c>
      <c r="D23" s="45"/>
      <c r="E23" s="45"/>
      <c r="F23" s="44"/>
      <c r="G23" s="58" t="s">
        <v>504</v>
      </c>
      <c r="H23" s="59" t="s">
        <v>505</v>
      </c>
      <c r="I23" s="59" t="s">
        <v>505</v>
      </c>
      <c r="J23" s="60" t="s">
        <v>505</v>
      </c>
    </row>
    <row r="24" spans="1:10" x14ac:dyDescent="0.25">
      <c r="B24" s="63" t="s">
        <v>477</v>
      </c>
      <c r="C24" s="71" t="s">
        <v>510</v>
      </c>
      <c r="D24" s="9"/>
      <c r="E24" s="9"/>
      <c r="F24" s="11"/>
      <c r="G24" s="58" t="s">
        <v>504</v>
      </c>
      <c r="H24" s="59" t="s">
        <v>505</v>
      </c>
      <c r="I24" s="59" t="s">
        <v>505</v>
      </c>
      <c r="J24" s="60" t="s">
        <v>505</v>
      </c>
    </row>
    <row r="25" spans="1:10" x14ac:dyDescent="0.25">
      <c r="B25" s="64" t="s">
        <v>478</v>
      </c>
      <c r="C25" s="70" t="s">
        <v>511</v>
      </c>
      <c r="D25" s="45"/>
      <c r="E25" s="45"/>
      <c r="F25" s="44"/>
      <c r="G25" s="58" t="s">
        <v>504</v>
      </c>
      <c r="H25" s="59" t="s">
        <v>505</v>
      </c>
      <c r="I25" s="59" t="s">
        <v>505</v>
      </c>
      <c r="J25" s="60" t="s">
        <v>505</v>
      </c>
    </row>
    <row r="26" spans="1:10" ht="19.5" customHeight="1" x14ac:dyDescent="0.25">
      <c r="A26" s="468"/>
      <c r="B26" s="425" t="s">
        <v>479</v>
      </c>
      <c r="C26" s="461" t="s">
        <v>514</v>
      </c>
      <c r="D26" s="55" t="s">
        <v>512</v>
      </c>
      <c r="E26" s="55">
        <v>1</v>
      </c>
      <c r="F26" s="391" t="s">
        <v>543</v>
      </c>
      <c r="G26" s="498" t="s">
        <v>504</v>
      </c>
      <c r="H26" s="498" t="s">
        <v>504</v>
      </c>
      <c r="I26" s="498" t="s">
        <v>504</v>
      </c>
      <c r="J26" s="501" t="s">
        <v>505</v>
      </c>
    </row>
    <row r="27" spans="1:10" ht="19.5" customHeight="1" x14ac:dyDescent="0.25">
      <c r="A27" s="468"/>
      <c r="B27" s="427"/>
      <c r="C27" s="433"/>
      <c r="D27" s="35" t="s">
        <v>231</v>
      </c>
      <c r="E27" s="35">
        <v>2</v>
      </c>
      <c r="F27" s="410"/>
      <c r="G27" s="498"/>
      <c r="H27" s="498"/>
      <c r="I27" s="498"/>
      <c r="J27" s="501"/>
    </row>
    <row r="28" spans="1:10" ht="19.5" customHeight="1" x14ac:dyDescent="0.25">
      <c r="A28" s="34"/>
      <c r="B28" s="64" t="s">
        <v>530</v>
      </c>
      <c r="C28" s="43" t="s">
        <v>535</v>
      </c>
      <c r="D28" s="45"/>
      <c r="E28" s="45"/>
      <c r="F28" s="44"/>
      <c r="G28" s="59" t="s">
        <v>505</v>
      </c>
      <c r="H28" s="59" t="s">
        <v>505</v>
      </c>
      <c r="I28" s="58" t="s">
        <v>504</v>
      </c>
      <c r="J28" s="60" t="s">
        <v>505</v>
      </c>
    </row>
    <row r="29" spans="1:10" x14ac:dyDescent="0.25">
      <c r="B29" s="63" t="s">
        <v>480</v>
      </c>
      <c r="C29" s="48" t="s">
        <v>536</v>
      </c>
      <c r="D29" s="9"/>
      <c r="E29" s="9"/>
      <c r="F29" s="11"/>
      <c r="G29" s="58" t="s">
        <v>504</v>
      </c>
      <c r="H29" s="58" t="s">
        <v>504</v>
      </c>
      <c r="I29" s="58" t="s">
        <v>504</v>
      </c>
      <c r="J29" s="60" t="s">
        <v>505</v>
      </c>
    </row>
    <row r="30" spans="1:10" x14ac:dyDescent="0.25">
      <c r="B30" s="439" t="s">
        <v>481</v>
      </c>
      <c r="C30" s="470" t="s">
        <v>513</v>
      </c>
      <c r="D30" s="54" t="s">
        <v>512</v>
      </c>
      <c r="E30" s="54">
        <v>1</v>
      </c>
      <c r="F30" s="46"/>
      <c r="G30" s="498" t="s">
        <v>504</v>
      </c>
      <c r="H30" s="498" t="s">
        <v>504</v>
      </c>
      <c r="I30" s="498" t="s">
        <v>504</v>
      </c>
      <c r="J30" s="501" t="s">
        <v>505</v>
      </c>
    </row>
    <row r="31" spans="1:10" x14ac:dyDescent="0.25">
      <c r="B31" s="441"/>
      <c r="C31" s="463"/>
      <c r="D31" s="36" t="s">
        <v>231</v>
      </c>
      <c r="E31" s="36">
        <v>2</v>
      </c>
      <c r="F31" s="37"/>
      <c r="G31" s="498"/>
      <c r="H31" s="498"/>
      <c r="I31" s="498"/>
      <c r="J31" s="501"/>
    </row>
    <row r="32" spans="1:10" ht="37.5" customHeight="1" x14ac:dyDescent="0.25">
      <c r="B32" s="425" t="s">
        <v>482</v>
      </c>
      <c r="C32" s="461" t="s">
        <v>515</v>
      </c>
      <c r="D32" s="56" t="s">
        <v>516</v>
      </c>
      <c r="E32" s="55">
        <v>1</v>
      </c>
      <c r="F32" s="507"/>
      <c r="G32" s="498" t="s">
        <v>504</v>
      </c>
      <c r="H32" s="498" t="s">
        <v>504</v>
      </c>
      <c r="I32" s="498" t="s">
        <v>504</v>
      </c>
      <c r="J32" s="501" t="s">
        <v>504</v>
      </c>
    </row>
    <row r="33" spans="2:10" ht="37.5" customHeight="1" x14ac:dyDescent="0.25">
      <c r="B33" s="426"/>
      <c r="C33" s="432"/>
      <c r="D33" s="52" t="s">
        <v>517</v>
      </c>
      <c r="E33" s="51">
        <v>2</v>
      </c>
      <c r="F33" s="509"/>
      <c r="G33" s="498"/>
      <c r="H33" s="498"/>
      <c r="I33" s="498"/>
      <c r="J33" s="501"/>
    </row>
    <row r="34" spans="2:10" ht="37.5" customHeight="1" x14ac:dyDescent="0.25">
      <c r="B34" s="426"/>
      <c r="C34" s="432"/>
      <c r="D34" s="51" t="s">
        <v>518</v>
      </c>
      <c r="E34" s="51">
        <v>3</v>
      </c>
      <c r="F34" s="509"/>
      <c r="G34" s="498"/>
      <c r="H34" s="498"/>
      <c r="I34" s="498"/>
      <c r="J34" s="501"/>
    </row>
    <row r="35" spans="2:10" ht="37.5" customHeight="1" x14ac:dyDescent="0.25">
      <c r="B35" s="427"/>
      <c r="C35" s="433"/>
      <c r="D35" s="35" t="s">
        <v>519</v>
      </c>
      <c r="E35" s="35">
        <v>4</v>
      </c>
      <c r="F35" s="508"/>
      <c r="G35" s="498"/>
      <c r="H35" s="498"/>
      <c r="I35" s="498"/>
      <c r="J35" s="501"/>
    </row>
    <row r="36" spans="2:10" ht="21.75" customHeight="1" x14ac:dyDescent="0.25">
      <c r="B36" s="439" t="s">
        <v>483</v>
      </c>
      <c r="C36" s="470" t="s">
        <v>520</v>
      </c>
      <c r="D36" s="54" t="s">
        <v>512</v>
      </c>
      <c r="E36" s="54"/>
      <c r="F36" s="505"/>
      <c r="G36" s="498" t="s">
        <v>504</v>
      </c>
      <c r="H36" s="502" t="s">
        <v>505</v>
      </c>
      <c r="I36" s="502" t="s">
        <v>505</v>
      </c>
      <c r="J36" s="501" t="s">
        <v>505</v>
      </c>
    </row>
    <row r="37" spans="2:10" ht="21.75" customHeight="1" x14ac:dyDescent="0.25">
      <c r="B37" s="441"/>
      <c r="C37" s="463"/>
      <c r="D37" s="36" t="s">
        <v>231</v>
      </c>
      <c r="E37" s="36"/>
      <c r="F37" s="506"/>
      <c r="G37" s="498"/>
      <c r="H37" s="502"/>
      <c r="I37" s="502"/>
      <c r="J37" s="501"/>
    </row>
    <row r="38" spans="2:10" x14ac:dyDescent="0.25">
      <c r="B38" s="63" t="s">
        <v>484</v>
      </c>
      <c r="C38" s="71" t="s">
        <v>521</v>
      </c>
      <c r="D38" s="9"/>
      <c r="E38" s="9"/>
      <c r="F38" s="11"/>
      <c r="G38" s="58" t="s">
        <v>504</v>
      </c>
      <c r="H38" s="59" t="s">
        <v>505</v>
      </c>
      <c r="I38" s="59" t="s">
        <v>505</v>
      </c>
      <c r="J38" s="60" t="s">
        <v>505</v>
      </c>
    </row>
    <row r="39" spans="2:10" x14ac:dyDescent="0.25">
      <c r="B39" s="64" t="s">
        <v>485</v>
      </c>
      <c r="C39" s="70" t="s">
        <v>522</v>
      </c>
      <c r="D39" s="45"/>
      <c r="E39" s="45"/>
      <c r="F39" s="44"/>
      <c r="G39" s="58" t="s">
        <v>504</v>
      </c>
      <c r="H39" s="59" t="s">
        <v>505</v>
      </c>
      <c r="I39" s="59" t="s">
        <v>505</v>
      </c>
      <c r="J39" s="60" t="s">
        <v>505</v>
      </c>
    </row>
    <row r="40" spans="2:10" x14ac:dyDescent="0.25">
      <c r="B40" s="66" t="s">
        <v>537</v>
      </c>
      <c r="C40" s="71"/>
      <c r="D40" s="9"/>
      <c r="E40" s="9"/>
      <c r="F40" s="11"/>
      <c r="G40" s="59" t="s">
        <v>505</v>
      </c>
      <c r="H40" s="58" t="s">
        <v>504</v>
      </c>
      <c r="I40" s="58" t="s">
        <v>504</v>
      </c>
      <c r="J40" s="53" t="s">
        <v>504</v>
      </c>
    </row>
    <row r="41" spans="2:10" x14ac:dyDescent="0.25">
      <c r="B41" s="67" t="s">
        <v>538</v>
      </c>
      <c r="C41" s="70"/>
      <c r="D41" s="45"/>
      <c r="E41" s="45"/>
      <c r="F41" s="44"/>
      <c r="G41" s="59" t="s">
        <v>505</v>
      </c>
      <c r="H41" s="58" t="s">
        <v>504</v>
      </c>
      <c r="I41" s="58" t="s">
        <v>504</v>
      </c>
      <c r="J41" s="53" t="s">
        <v>504</v>
      </c>
    </row>
    <row r="42" spans="2:10" x14ac:dyDescent="0.25">
      <c r="B42" s="63" t="s">
        <v>486</v>
      </c>
      <c r="C42" s="71"/>
      <c r="D42" s="9"/>
      <c r="E42" s="9"/>
      <c r="F42" s="11"/>
      <c r="G42" s="58" t="s">
        <v>504</v>
      </c>
      <c r="H42" s="58" t="s">
        <v>504</v>
      </c>
      <c r="I42" s="58" t="s">
        <v>504</v>
      </c>
      <c r="J42" s="53" t="s">
        <v>504</v>
      </c>
    </row>
    <row r="43" spans="2:10" x14ac:dyDescent="0.25">
      <c r="B43" s="64" t="s">
        <v>487</v>
      </c>
      <c r="C43" s="70"/>
      <c r="D43" s="45"/>
      <c r="E43" s="45"/>
      <c r="F43" s="44"/>
      <c r="G43" s="58" t="s">
        <v>504</v>
      </c>
      <c r="H43" s="58" t="s">
        <v>504</v>
      </c>
      <c r="I43" s="58" t="s">
        <v>504</v>
      </c>
      <c r="J43" s="60" t="s">
        <v>505</v>
      </c>
    </row>
    <row r="44" spans="2:10" x14ac:dyDescent="0.25">
      <c r="B44" s="63" t="s">
        <v>488</v>
      </c>
      <c r="C44" s="71"/>
      <c r="D44" s="9"/>
      <c r="E44" s="9"/>
      <c r="F44" s="11"/>
      <c r="G44" s="58" t="s">
        <v>504</v>
      </c>
      <c r="H44" s="58" t="s">
        <v>504</v>
      </c>
      <c r="I44" s="58" t="s">
        <v>504</v>
      </c>
      <c r="J44" s="60" t="s">
        <v>505</v>
      </c>
    </row>
    <row r="45" spans="2:10" x14ac:dyDescent="0.25">
      <c r="B45" s="64" t="s">
        <v>489</v>
      </c>
      <c r="C45" s="70"/>
      <c r="D45" s="45"/>
      <c r="E45" s="45"/>
      <c r="F45" s="44"/>
      <c r="G45" s="58" t="s">
        <v>504</v>
      </c>
      <c r="H45" s="58" t="s">
        <v>504</v>
      </c>
      <c r="I45" s="58" t="s">
        <v>504</v>
      </c>
      <c r="J45" s="60" t="s">
        <v>505</v>
      </c>
    </row>
    <row r="46" spans="2:10" x14ac:dyDescent="0.25">
      <c r="B46" s="63" t="s">
        <v>490</v>
      </c>
      <c r="C46" s="71"/>
      <c r="D46" s="9"/>
      <c r="E46" s="9"/>
      <c r="F46" s="11"/>
      <c r="G46" s="58" t="s">
        <v>504</v>
      </c>
      <c r="H46" s="58" t="s">
        <v>504</v>
      </c>
      <c r="I46" s="58" t="s">
        <v>504</v>
      </c>
      <c r="J46" s="60" t="s">
        <v>505</v>
      </c>
    </row>
    <row r="47" spans="2:10" x14ac:dyDescent="0.25">
      <c r="B47" s="64" t="s">
        <v>491</v>
      </c>
      <c r="C47" s="70"/>
      <c r="D47" s="45"/>
      <c r="E47" s="45"/>
      <c r="F47" s="44"/>
      <c r="G47" s="58" t="s">
        <v>504</v>
      </c>
      <c r="H47" s="58" t="s">
        <v>504</v>
      </c>
      <c r="I47" s="58" t="s">
        <v>504</v>
      </c>
      <c r="J47" s="60" t="s">
        <v>505</v>
      </c>
    </row>
    <row r="48" spans="2:10" x14ac:dyDescent="0.25">
      <c r="B48" s="63" t="s">
        <v>492</v>
      </c>
      <c r="C48" s="71"/>
      <c r="D48" s="9"/>
      <c r="E48" s="9"/>
      <c r="F48" s="11"/>
      <c r="G48" s="58" t="s">
        <v>504</v>
      </c>
      <c r="H48" s="58" t="s">
        <v>504</v>
      </c>
      <c r="I48" s="58" t="s">
        <v>504</v>
      </c>
      <c r="J48" s="60" t="s">
        <v>505</v>
      </c>
    </row>
    <row r="49" spans="2:10" x14ac:dyDescent="0.25">
      <c r="B49" s="64" t="s">
        <v>493</v>
      </c>
      <c r="C49" s="70"/>
      <c r="D49" s="45"/>
      <c r="E49" s="45"/>
      <c r="F49" s="44"/>
      <c r="G49" s="58" t="s">
        <v>504</v>
      </c>
      <c r="H49" s="58" t="s">
        <v>504</v>
      </c>
      <c r="I49" s="58" t="s">
        <v>504</v>
      </c>
      <c r="J49" s="60" t="s">
        <v>505</v>
      </c>
    </row>
    <row r="50" spans="2:10" x14ac:dyDescent="0.25">
      <c r="B50" s="63" t="s">
        <v>494</v>
      </c>
      <c r="C50" s="71"/>
      <c r="D50" s="9"/>
      <c r="E50" s="9"/>
      <c r="F50" s="11"/>
      <c r="G50" s="58" t="s">
        <v>504</v>
      </c>
      <c r="H50" s="58" t="s">
        <v>504</v>
      </c>
      <c r="I50" s="58" t="s">
        <v>504</v>
      </c>
      <c r="J50" s="60" t="s">
        <v>505</v>
      </c>
    </row>
    <row r="51" spans="2:10" x14ac:dyDescent="0.25">
      <c r="B51" s="64" t="s">
        <v>495</v>
      </c>
      <c r="C51" s="70"/>
      <c r="D51" s="45"/>
      <c r="E51" s="45"/>
      <c r="F51" s="44"/>
      <c r="G51" s="58" t="s">
        <v>504</v>
      </c>
      <c r="H51" s="58" t="s">
        <v>504</v>
      </c>
      <c r="I51" s="58" t="s">
        <v>504</v>
      </c>
      <c r="J51" s="60" t="s">
        <v>505</v>
      </c>
    </row>
    <row r="52" spans="2:10" x14ac:dyDescent="0.25">
      <c r="B52" s="63" t="s">
        <v>496</v>
      </c>
      <c r="C52" s="71"/>
      <c r="D52" s="9"/>
      <c r="E52" s="9"/>
      <c r="F52" s="11"/>
      <c r="G52" s="58" t="s">
        <v>504</v>
      </c>
      <c r="H52" s="58" t="s">
        <v>504</v>
      </c>
      <c r="I52" s="58" t="s">
        <v>504</v>
      </c>
      <c r="J52" s="60" t="s">
        <v>505</v>
      </c>
    </row>
    <row r="53" spans="2:10" x14ac:dyDescent="0.25">
      <c r="B53" s="64" t="s">
        <v>497</v>
      </c>
      <c r="C53" s="70"/>
      <c r="D53" s="45"/>
      <c r="E53" s="45"/>
      <c r="F53" s="44"/>
      <c r="G53" s="58" t="s">
        <v>504</v>
      </c>
      <c r="H53" s="58" t="s">
        <v>504</v>
      </c>
      <c r="I53" s="58" t="s">
        <v>504</v>
      </c>
      <c r="J53" s="60" t="s">
        <v>505</v>
      </c>
    </row>
    <row r="54" spans="2:10" x14ac:dyDescent="0.25">
      <c r="B54" s="63" t="s">
        <v>498</v>
      </c>
      <c r="C54" s="71"/>
      <c r="D54" s="9"/>
      <c r="E54" s="9"/>
      <c r="F54" s="11"/>
      <c r="G54" s="58" t="s">
        <v>504</v>
      </c>
      <c r="H54" s="58" t="s">
        <v>504</v>
      </c>
      <c r="I54" s="58" t="s">
        <v>504</v>
      </c>
      <c r="J54" s="60" t="s">
        <v>505</v>
      </c>
    </row>
    <row r="55" spans="2:10" x14ac:dyDescent="0.25">
      <c r="B55" s="64" t="s">
        <v>499</v>
      </c>
      <c r="C55" s="70"/>
      <c r="D55" s="45"/>
      <c r="E55" s="45"/>
      <c r="F55" s="44"/>
      <c r="G55" s="58" t="s">
        <v>504</v>
      </c>
      <c r="H55" s="58" t="s">
        <v>504</v>
      </c>
      <c r="I55" s="58" t="s">
        <v>504</v>
      </c>
      <c r="J55" s="60" t="s">
        <v>505</v>
      </c>
    </row>
    <row r="56" spans="2:10" x14ac:dyDescent="0.25">
      <c r="B56" s="63" t="s">
        <v>500</v>
      </c>
      <c r="C56" s="71"/>
      <c r="D56" s="9"/>
      <c r="E56" s="9"/>
      <c r="F56" s="11"/>
      <c r="G56" s="58" t="s">
        <v>504</v>
      </c>
      <c r="H56" s="58" t="s">
        <v>504</v>
      </c>
      <c r="I56" s="58" t="s">
        <v>504</v>
      </c>
      <c r="J56" s="60" t="s">
        <v>505</v>
      </c>
    </row>
    <row r="57" spans="2:10" ht="15.75" thickBot="1" x14ac:dyDescent="0.3">
      <c r="B57" s="76" t="s">
        <v>501</v>
      </c>
      <c r="C57" s="77"/>
      <c r="D57" s="78"/>
      <c r="E57" s="78"/>
      <c r="F57" s="79"/>
      <c r="G57" s="503" t="s">
        <v>544</v>
      </c>
      <c r="H57" s="503"/>
      <c r="I57" s="503"/>
      <c r="J57" s="504"/>
    </row>
  </sheetData>
  <mergeCells count="41">
    <mergeCell ref="G57:J57"/>
    <mergeCell ref="A26:A27"/>
    <mergeCell ref="F13:F14"/>
    <mergeCell ref="F15:F16"/>
    <mergeCell ref="F36:F37"/>
    <mergeCell ref="F32:F35"/>
    <mergeCell ref="B15:B16"/>
    <mergeCell ref="C15:C16"/>
    <mergeCell ref="B26:B27"/>
    <mergeCell ref="C26:C27"/>
    <mergeCell ref="H13:H14"/>
    <mergeCell ref="G13:G14"/>
    <mergeCell ref="B13:B14"/>
    <mergeCell ref="B36:B37"/>
    <mergeCell ref="C36:C37"/>
    <mergeCell ref="F26:F27"/>
    <mergeCell ref="G36:G37"/>
    <mergeCell ref="G32:G35"/>
    <mergeCell ref="G30:G31"/>
    <mergeCell ref="G26:G27"/>
    <mergeCell ref="B30:B31"/>
    <mergeCell ref="C30:C31"/>
    <mergeCell ref="B32:B35"/>
    <mergeCell ref="C32:C35"/>
    <mergeCell ref="J26:J27"/>
    <mergeCell ref="H36:H37"/>
    <mergeCell ref="H26:H27"/>
    <mergeCell ref="H30:H31"/>
    <mergeCell ref="H32:H35"/>
    <mergeCell ref="I30:I31"/>
    <mergeCell ref="I32:I35"/>
    <mergeCell ref="I36:I37"/>
    <mergeCell ref="J36:J37"/>
    <mergeCell ref="J32:J35"/>
    <mergeCell ref="J30:J31"/>
    <mergeCell ref="C6:C7"/>
    <mergeCell ref="B3:B9"/>
    <mergeCell ref="F3:F9"/>
    <mergeCell ref="I13:I14"/>
    <mergeCell ref="I26:I27"/>
    <mergeCell ref="C13: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4"/>
  <sheetViews>
    <sheetView rightToLeft="1" zoomScaleNormal="100" workbookViewId="0">
      <selection activeCell="C5" sqref="C5"/>
    </sheetView>
  </sheetViews>
  <sheetFormatPr defaultRowHeight="15" x14ac:dyDescent="0.25"/>
  <cols>
    <col min="1" max="1" width="9.140625" style="51"/>
    <col min="2" max="2" width="17.28515625" style="72" bestFit="1" customWidth="1"/>
    <col min="3" max="3" width="32.140625" style="72" customWidth="1"/>
    <col min="4" max="4" width="9.140625" style="72"/>
    <col min="5" max="5" width="28.7109375" style="174" customWidth="1"/>
    <col min="6" max="16384" width="9.140625" style="51"/>
  </cols>
  <sheetData>
    <row r="2" spans="2:10" ht="15.75" thickBot="1" x14ac:dyDescent="0.3"/>
    <row r="3" spans="2:10" ht="15.75" thickBot="1" x14ac:dyDescent="0.3">
      <c r="B3" s="263" t="s">
        <v>562</v>
      </c>
      <c r="C3" s="102" t="s">
        <v>702</v>
      </c>
      <c r="D3" s="102" t="s">
        <v>703</v>
      </c>
      <c r="E3" s="269" t="s">
        <v>704</v>
      </c>
      <c r="F3" s="95" t="s">
        <v>321</v>
      </c>
      <c r="G3" s="263" t="s">
        <v>705</v>
      </c>
      <c r="H3" s="102" t="s">
        <v>706</v>
      </c>
      <c r="I3" s="102">
        <v>95</v>
      </c>
      <c r="J3" s="95" t="s">
        <v>707</v>
      </c>
    </row>
    <row r="4" spans="2:10" x14ac:dyDescent="0.25">
      <c r="B4" s="464" t="s">
        <v>657</v>
      </c>
      <c r="C4" s="261" t="s">
        <v>556</v>
      </c>
      <c r="D4" s="262"/>
      <c r="E4" s="261"/>
      <c r="F4" s="513"/>
      <c r="G4" s="515" t="s">
        <v>504</v>
      </c>
      <c r="H4" s="498" t="s">
        <v>504</v>
      </c>
      <c r="I4" s="498" t="s">
        <v>504</v>
      </c>
      <c r="J4" s="512" t="s">
        <v>504</v>
      </c>
    </row>
    <row r="5" spans="2:10" x14ac:dyDescent="0.25">
      <c r="B5" s="440"/>
      <c r="C5" s="171" t="s">
        <v>557</v>
      </c>
      <c r="D5" s="259"/>
      <c r="E5" s="171"/>
      <c r="F5" s="514"/>
      <c r="G5" s="515"/>
      <c r="H5" s="498"/>
      <c r="I5" s="498"/>
      <c r="J5" s="512"/>
    </row>
    <row r="6" spans="2:10" x14ac:dyDescent="0.25">
      <c r="B6" s="440"/>
      <c r="C6" s="171" t="s">
        <v>558</v>
      </c>
      <c r="D6" s="259"/>
      <c r="E6" s="171"/>
      <c r="F6" s="514"/>
      <c r="G6" s="515"/>
      <c r="H6" s="498"/>
      <c r="I6" s="498"/>
      <c r="J6" s="512"/>
    </row>
    <row r="7" spans="2:10" x14ac:dyDescent="0.25">
      <c r="B7" s="440"/>
      <c r="C7" s="462" t="s">
        <v>559</v>
      </c>
      <c r="D7" s="259"/>
      <c r="E7" s="171"/>
      <c r="F7" s="514"/>
      <c r="G7" s="515"/>
      <c r="H7" s="498"/>
      <c r="I7" s="498"/>
      <c r="J7" s="512"/>
    </row>
    <row r="8" spans="2:10" x14ac:dyDescent="0.25">
      <c r="B8" s="440"/>
      <c r="C8" s="462"/>
      <c r="D8" s="259"/>
      <c r="E8" s="171"/>
      <c r="F8" s="514"/>
      <c r="G8" s="515"/>
      <c r="H8" s="498"/>
      <c r="I8" s="498"/>
      <c r="J8" s="512"/>
    </row>
    <row r="9" spans="2:10" ht="30" x14ac:dyDescent="0.25">
      <c r="B9" s="441"/>
      <c r="C9" s="172" t="s">
        <v>560</v>
      </c>
      <c r="D9" s="179"/>
      <c r="E9" s="172"/>
      <c r="F9" s="506"/>
      <c r="G9" s="515"/>
      <c r="H9" s="498"/>
      <c r="I9" s="498"/>
      <c r="J9" s="512"/>
    </row>
    <row r="10" spans="2:10" x14ac:dyDescent="0.25">
      <c r="B10" s="15" t="s">
        <v>530</v>
      </c>
      <c r="C10" s="10" t="s">
        <v>677</v>
      </c>
      <c r="D10" s="48"/>
      <c r="E10" s="10"/>
      <c r="F10" s="11"/>
      <c r="G10" s="267" t="s">
        <v>505</v>
      </c>
      <c r="H10" s="181" t="s">
        <v>505</v>
      </c>
      <c r="I10" s="177" t="s">
        <v>504</v>
      </c>
      <c r="J10" s="180" t="s">
        <v>505</v>
      </c>
    </row>
    <row r="11" spans="2:10" x14ac:dyDescent="0.25">
      <c r="B11" s="41" t="s">
        <v>480</v>
      </c>
      <c r="C11" s="43" t="s">
        <v>678</v>
      </c>
      <c r="D11" s="69"/>
      <c r="E11" s="43"/>
      <c r="F11" s="44"/>
      <c r="G11" s="264" t="s">
        <v>504</v>
      </c>
      <c r="H11" s="177" t="s">
        <v>504</v>
      </c>
      <c r="I11" s="177" t="s">
        <v>504</v>
      </c>
      <c r="J11" s="180" t="s">
        <v>505</v>
      </c>
    </row>
    <row r="12" spans="2:10" x14ac:dyDescent="0.25">
      <c r="B12" s="15" t="s">
        <v>525</v>
      </c>
      <c r="C12" s="10" t="s">
        <v>679</v>
      </c>
      <c r="D12" s="48"/>
      <c r="E12" s="10"/>
      <c r="F12" s="11"/>
      <c r="G12" s="267" t="s">
        <v>505</v>
      </c>
      <c r="H12" s="181" t="s">
        <v>505</v>
      </c>
      <c r="I12" s="177" t="s">
        <v>504</v>
      </c>
      <c r="J12" s="180" t="s">
        <v>505</v>
      </c>
    </row>
    <row r="13" spans="2:10" x14ac:dyDescent="0.25">
      <c r="B13" s="41" t="s">
        <v>659</v>
      </c>
      <c r="C13" s="43" t="s">
        <v>680</v>
      </c>
      <c r="D13" s="69"/>
      <c r="E13" s="43"/>
      <c r="F13" s="44"/>
      <c r="G13" s="267" t="s">
        <v>505</v>
      </c>
      <c r="H13" s="181" t="s">
        <v>505</v>
      </c>
      <c r="I13" s="177" t="s">
        <v>504</v>
      </c>
      <c r="J13" s="180" t="s">
        <v>505</v>
      </c>
    </row>
    <row r="14" spans="2:10" x14ac:dyDescent="0.25">
      <c r="B14" s="425" t="s">
        <v>472</v>
      </c>
      <c r="C14" s="461" t="s">
        <v>503</v>
      </c>
      <c r="D14" s="183">
        <v>1</v>
      </c>
      <c r="E14" s="173" t="s">
        <v>504</v>
      </c>
      <c r="F14" s="507"/>
      <c r="G14" s="515" t="s">
        <v>504</v>
      </c>
      <c r="H14" s="498" t="s">
        <v>504</v>
      </c>
      <c r="I14" s="498" t="s">
        <v>504</v>
      </c>
      <c r="J14" s="501" t="s">
        <v>505</v>
      </c>
    </row>
    <row r="15" spans="2:10" x14ac:dyDescent="0.25">
      <c r="B15" s="427"/>
      <c r="C15" s="433"/>
      <c r="D15" s="184">
        <v>2</v>
      </c>
      <c r="E15" s="175" t="s">
        <v>505</v>
      </c>
      <c r="F15" s="508"/>
      <c r="G15" s="515"/>
      <c r="H15" s="498"/>
      <c r="I15" s="498"/>
      <c r="J15" s="501"/>
    </row>
    <row r="16" spans="2:10" x14ac:dyDescent="0.25">
      <c r="B16" s="41" t="s">
        <v>528</v>
      </c>
      <c r="C16" s="43" t="s">
        <v>681</v>
      </c>
      <c r="D16" s="69"/>
      <c r="E16" s="43"/>
      <c r="F16" s="44"/>
      <c r="G16" s="267" t="s">
        <v>505</v>
      </c>
      <c r="H16" s="181" t="s">
        <v>505</v>
      </c>
      <c r="I16" s="177" t="s">
        <v>504</v>
      </c>
      <c r="J16" s="180" t="s">
        <v>505</v>
      </c>
    </row>
    <row r="17" spans="2:10" x14ac:dyDescent="0.25">
      <c r="B17" s="15" t="s">
        <v>473</v>
      </c>
      <c r="C17" s="48" t="s">
        <v>506</v>
      </c>
      <c r="D17" s="48"/>
      <c r="E17" s="10"/>
      <c r="F17" s="11"/>
      <c r="G17" s="264" t="s">
        <v>504</v>
      </c>
      <c r="H17" s="177" t="s">
        <v>504</v>
      </c>
      <c r="I17" s="177" t="s">
        <v>504</v>
      </c>
      <c r="J17" s="180" t="s">
        <v>505</v>
      </c>
    </row>
    <row r="18" spans="2:10" x14ac:dyDescent="0.25">
      <c r="B18" s="41" t="s">
        <v>474</v>
      </c>
      <c r="C18" s="69" t="s">
        <v>507</v>
      </c>
      <c r="D18" s="69"/>
      <c r="E18" s="43"/>
      <c r="F18" s="44"/>
      <c r="G18" s="264" t="s">
        <v>504</v>
      </c>
      <c r="H18" s="177" t="s">
        <v>504</v>
      </c>
      <c r="I18" s="177" t="s">
        <v>504</v>
      </c>
      <c r="J18" s="180" t="s">
        <v>505</v>
      </c>
    </row>
    <row r="19" spans="2:10" x14ac:dyDescent="0.25">
      <c r="B19" s="15" t="s">
        <v>475</v>
      </c>
      <c r="C19" s="48" t="s">
        <v>508</v>
      </c>
      <c r="D19" s="48"/>
      <c r="E19" s="10"/>
      <c r="F19" s="11"/>
      <c r="G19" s="264" t="s">
        <v>504</v>
      </c>
      <c r="H19" s="177" t="s">
        <v>504</v>
      </c>
      <c r="I19" s="177" t="s">
        <v>504</v>
      </c>
      <c r="J19" s="180" t="s">
        <v>505</v>
      </c>
    </row>
    <row r="20" spans="2:10" x14ac:dyDescent="0.25">
      <c r="B20" s="41" t="s">
        <v>476</v>
      </c>
      <c r="C20" s="69" t="s">
        <v>509</v>
      </c>
      <c r="D20" s="69"/>
      <c r="E20" s="43"/>
      <c r="F20" s="44"/>
      <c r="G20" s="264" t="s">
        <v>504</v>
      </c>
      <c r="H20" s="177" t="s">
        <v>504</v>
      </c>
      <c r="I20" s="177" t="s">
        <v>504</v>
      </c>
      <c r="J20" s="180" t="s">
        <v>505</v>
      </c>
    </row>
    <row r="21" spans="2:10" x14ac:dyDescent="0.25">
      <c r="B21" s="15" t="s">
        <v>477</v>
      </c>
      <c r="C21" s="48" t="s">
        <v>510</v>
      </c>
      <c r="D21" s="48"/>
      <c r="E21" s="10"/>
      <c r="F21" s="11"/>
      <c r="G21" s="264" t="s">
        <v>504</v>
      </c>
      <c r="H21" s="177" t="s">
        <v>504</v>
      </c>
      <c r="I21" s="177" t="s">
        <v>504</v>
      </c>
      <c r="J21" s="180" t="s">
        <v>505</v>
      </c>
    </row>
    <row r="22" spans="2:10" x14ac:dyDescent="0.25">
      <c r="B22" s="41" t="s">
        <v>478</v>
      </c>
      <c r="C22" s="69" t="s">
        <v>511</v>
      </c>
      <c r="D22" s="69"/>
      <c r="E22" s="43"/>
      <c r="F22" s="44"/>
      <c r="G22" s="264" t="s">
        <v>504</v>
      </c>
      <c r="H22" s="177" t="s">
        <v>504</v>
      </c>
      <c r="I22" s="177" t="s">
        <v>504</v>
      </c>
      <c r="J22" s="180" t="s">
        <v>505</v>
      </c>
    </row>
    <row r="23" spans="2:10" x14ac:dyDescent="0.25">
      <c r="B23" s="425" t="s">
        <v>660</v>
      </c>
      <c r="C23" s="461" t="s">
        <v>682</v>
      </c>
      <c r="D23" s="183">
        <v>1</v>
      </c>
      <c r="E23" s="173" t="s">
        <v>230</v>
      </c>
      <c r="F23" s="507"/>
      <c r="G23" s="515" t="s">
        <v>504</v>
      </c>
      <c r="H23" s="498" t="s">
        <v>504</v>
      </c>
      <c r="I23" s="498" t="s">
        <v>504</v>
      </c>
      <c r="J23" s="512" t="s">
        <v>504</v>
      </c>
    </row>
    <row r="24" spans="2:10" x14ac:dyDescent="0.25">
      <c r="B24" s="427"/>
      <c r="C24" s="433"/>
      <c r="D24" s="184">
        <v>2</v>
      </c>
      <c r="E24" s="175" t="s">
        <v>231</v>
      </c>
      <c r="F24" s="508"/>
      <c r="G24" s="515"/>
      <c r="H24" s="498"/>
      <c r="I24" s="498"/>
      <c r="J24" s="512"/>
    </row>
    <row r="25" spans="2:10" x14ac:dyDescent="0.25">
      <c r="B25" s="439" t="s">
        <v>664</v>
      </c>
      <c r="C25" s="499" t="s">
        <v>683</v>
      </c>
      <c r="D25" s="178">
        <v>1</v>
      </c>
      <c r="E25" s="170" t="s">
        <v>230</v>
      </c>
      <c r="F25" s="46"/>
      <c r="G25" s="515" t="s">
        <v>504</v>
      </c>
      <c r="H25" s="498" t="s">
        <v>504</v>
      </c>
      <c r="I25" s="498" t="s">
        <v>504</v>
      </c>
      <c r="J25" s="512" t="s">
        <v>504</v>
      </c>
    </row>
    <row r="26" spans="2:10" x14ac:dyDescent="0.25">
      <c r="B26" s="441"/>
      <c r="C26" s="500"/>
      <c r="D26" s="179">
        <v>2</v>
      </c>
      <c r="E26" s="172" t="s">
        <v>231</v>
      </c>
      <c r="F26" s="37"/>
      <c r="G26" s="515"/>
      <c r="H26" s="498"/>
      <c r="I26" s="498"/>
      <c r="J26" s="512"/>
    </row>
    <row r="27" spans="2:10" x14ac:dyDescent="0.25">
      <c r="B27" s="425" t="s">
        <v>665</v>
      </c>
      <c r="C27" s="461" t="s">
        <v>684</v>
      </c>
      <c r="D27" s="183">
        <v>1</v>
      </c>
      <c r="E27" s="173" t="s">
        <v>695</v>
      </c>
      <c r="F27" s="507"/>
      <c r="G27" s="515" t="s">
        <v>504</v>
      </c>
      <c r="H27" s="498" t="s">
        <v>504</v>
      </c>
      <c r="I27" s="498" t="s">
        <v>504</v>
      </c>
      <c r="J27" s="512" t="s">
        <v>504</v>
      </c>
    </row>
    <row r="28" spans="2:10" ht="30" x14ac:dyDescent="0.25">
      <c r="B28" s="426"/>
      <c r="C28" s="432"/>
      <c r="D28" s="72">
        <v>2</v>
      </c>
      <c r="E28" s="174" t="s">
        <v>696</v>
      </c>
      <c r="F28" s="509"/>
      <c r="G28" s="515"/>
      <c r="H28" s="498"/>
      <c r="I28" s="498"/>
      <c r="J28" s="512"/>
    </row>
    <row r="29" spans="2:10" ht="45" x14ac:dyDescent="0.25">
      <c r="B29" s="426"/>
      <c r="C29" s="432"/>
      <c r="D29" s="72">
        <v>3</v>
      </c>
      <c r="E29" s="174" t="s">
        <v>697</v>
      </c>
      <c r="F29" s="509"/>
      <c r="G29" s="515"/>
      <c r="H29" s="498"/>
      <c r="I29" s="498"/>
      <c r="J29" s="512"/>
    </row>
    <row r="30" spans="2:10" ht="30" x14ac:dyDescent="0.25">
      <c r="B30" s="426"/>
      <c r="C30" s="432"/>
      <c r="D30" s="72">
        <v>4</v>
      </c>
      <c r="E30" s="174" t="s">
        <v>698</v>
      </c>
      <c r="F30" s="509"/>
      <c r="G30" s="515"/>
      <c r="H30" s="498"/>
      <c r="I30" s="498"/>
      <c r="J30" s="512"/>
    </row>
    <row r="31" spans="2:10" x14ac:dyDescent="0.25">
      <c r="B31" s="426"/>
      <c r="C31" s="432"/>
      <c r="D31" s="72">
        <v>5</v>
      </c>
      <c r="E31" s="174" t="s">
        <v>699</v>
      </c>
      <c r="F31" s="509"/>
      <c r="G31" s="515"/>
      <c r="H31" s="498"/>
      <c r="I31" s="498"/>
      <c r="J31" s="512"/>
    </row>
    <row r="32" spans="2:10" ht="30" x14ac:dyDescent="0.25">
      <c r="B32" s="426"/>
      <c r="C32" s="432"/>
      <c r="D32" s="72">
        <v>6</v>
      </c>
      <c r="E32" s="174" t="s">
        <v>700</v>
      </c>
      <c r="F32" s="509"/>
      <c r="G32" s="515"/>
      <c r="H32" s="498"/>
      <c r="I32" s="498"/>
      <c r="J32" s="512"/>
    </row>
    <row r="33" spans="2:10" x14ac:dyDescent="0.25">
      <c r="B33" s="426"/>
      <c r="C33" s="432"/>
      <c r="D33" s="72">
        <v>7</v>
      </c>
      <c r="E33" s="174" t="s">
        <v>701</v>
      </c>
      <c r="F33" s="509"/>
      <c r="G33" s="515"/>
      <c r="H33" s="498"/>
      <c r="I33" s="498"/>
      <c r="J33" s="512"/>
    </row>
    <row r="34" spans="2:10" x14ac:dyDescent="0.25">
      <c r="B34" s="427"/>
      <c r="C34" s="433"/>
      <c r="D34" s="184">
        <v>8</v>
      </c>
      <c r="E34" s="175" t="s">
        <v>318</v>
      </c>
      <c r="F34" s="508"/>
      <c r="G34" s="515"/>
      <c r="H34" s="498"/>
      <c r="I34" s="498"/>
      <c r="J34" s="512"/>
    </row>
    <row r="35" spans="2:10" x14ac:dyDescent="0.25">
      <c r="B35" s="41" t="s">
        <v>661</v>
      </c>
      <c r="C35" s="69" t="s">
        <v>685</v>
      </c>
      <c r="D35" s="69"/>
      <c r="E35" s="43"/>
      <c r="F35" s="44"/>
      <c r="G35" s="264" t="s">
        <v>504</v>
      </c>
      <c r="H35" s="177" t="s">
        <v>504</v>
      </c>
      <c r="I35" s="177" t="s">
        <v>504</v>
      </c>
      <c r="J35" s="180" t="s">
        <v>505</v>
      </c>
    </row>
    <row r="36" spans="2:10" x14ac:dyDescent="0.25">
      <c r="B36" s="15" t="s">
        <v>662</v>
      </c>
      <c r="C36" s="48" t="s">
        <v>1178</v>
      </c>
      <c r="D36" s="48"/>
      <c r="E36" s="10"/>
      <c r="F36" s="11"/>
      <c r="G36" s="264" t="s">
        <v>504</v>
      </c>
      <c r="H36" s="177" t="s">
        <v>504</v>
      </c>
      <c r="I36" s="177" t="s">
        <v>504</v>
      </c>
      <c r="J36" s="180" t="s">
        <v>505</v>
      </c>
    </row>
    <row r="37" spans="2:10" x14ac:dyDescent="0.25">
      <c r="B37" s="41" t="s">
        <v>663</v>
      </c>
      <c r="C37" s="69" t="s">
        <v>686</v>
      </c>
      <c r="D37" s="69"/>
      <c r="E37" s="43"/>
      <c r="F37" s="44"/>
      <c r="G37" s="264" t="s">
        <v>504</v>
      </c>
      <c r="H37" s="177" t="s">
        <v>504</v>
      </c>
      <c r="I37" s="177" t="s">
        <v>504</v>
      </c>
      <c r="J37" s="180" t="s">
        <v>505</v>
      </c>
    </row>
    <row r="38" spans="2:10" x14ac:dyDescent="0.25">
      <c r="B38" s="15" t="s">
        <v>666</v>
      </c>
      <c r="C38" s="48"/>
      <c r="D38" s="48"/>
      <c r="E38" s="10"/>
      <c r="F38" s="11"/>
      <c r="G38" s="264" t="s">
        <v>504</v>
      </c>
      <c r="H38" s="177" t="s">
        <v>504</v>
      </c>
      <c r="I38" s="177" t="s">
        <v>504</v>
      </c>
      <c r="J38" s="180" t="s">
        <v>505</v>
      </c>
    </row>
    <row r="39" spans="2:10" x14ac:dyDescent="0.25">
      <c r="B39" s="41" t="s">
        <v>667</v>
      </c>
      <c r="C39" s="69" t="s">
        <v>687</v>
      </c>
      <c r="D39" s="69"/>
      <c r="E39" s="43"/>
      <c r="F39" s="44"/>
      <c r="G39" s="264" t="s">
        <v>504</v>
      </c>
      <c r="H39" s="177" t="s">
        <v>504</v>
      </c>
      <c r="I39" s="177" t="s">
        <v>504</v>
      </c>
      <c r="J39" s="180" t="s">
        <v>505</v>
      </c>
    </row>
    <row r="40" spans="2:10" x14ac:dyDescent="0.25">
      <c r="B40" s="15" t="s">
        <v>668</v>
      </c>
      <c r="C40" s="48" t="s">
        <v>688</v>
      </c>
      <c r="D40" s="48"/>
      <c r="E40" s="10"/>
      <c r="F40" s="11"/>
      <c r="G40" s="264" t="s">
        <v>504</v>
      </c>
      <c r="H40" s="177" t="s">
        <v>504</v>
      </c>
      <c r="I40" s="177" t="s">
        <v>504</v>
      </c>
      <c r="J40" s="180" t="s">
        <v>505</v>
      </c>
    </row>
    <row r="41" spans="2:10" x14ac:dyDescent="0.25">
      <c r="B41" s="41" t="s">
        <v>669</v>
      </c>
      <c r="C41" s="69" t="s">
        <v>689</v>
      </c>
      <c r="D41" s="69"/>
      <c r="E41" s="43"/>
      <c r="F41" s="44"/>
      <c r="G41" s="264" t="s">
        <v>504</v>
      </c>
      <c r="H41" s="177" t="s">
        <v>504</v>
      </c>
      <c r="I41" s="177" t="s">
        <v>504</v>
      </c>
      <c r="J41" s="180" t="s">
        <v>505</v>
      </c>
    </row>
    <row r="42" spans="2:10" x14ac:dyDescent="0.25">
      <c r="B42" s="15" t="s">
        <v>670</v>
      </c>
      <c r="C42" s="48" t="s">
        <v>690</v>
      </c>
      <c r="D42" s="48"/>
      <c r="E42" s="10"/>
      <c r="F42" s="11"/>
      <c r="G42" s="264" t="s">
        <v>504</v>
      </c>
      <c r="H42" s="177" t="s">
        <v>504</v>
      </c>
      <c r="I42" s="177" t="s">
        <v>504</v>
      </c>
      <c r="J42" s="180" t="s">
        <v>505</v>
      </c>
    </row>
    <row r="43" spans="2:10" x14ac:dyDescent="0.25">
      <c r="B43" s="41" t="s">
        <v>671</v>
      </c>
      <c r="C43" s="69" t="s">
        <v>691</v>
      </c>
      <c r="D43" s="69"/>
      <c r="E43" s="43"/>
      <c r="F43" s="44"/>
      <c r="G43" s="264" t="s">
        <v>504</v>
      </c>
      <c r="H43" s="177" t="s">
        <v>504</v>
      </c>
      <c r="I43" s="177" t="s">
        <v>504</v>
      </c>
      <c r="J43" s="180" t="s">
        <v>505</v>
      </c>
    </row>
    <row r="44" spans="2:10" x14ac:dyDescent="0.25">
      <c r="B44" s="15" t="s">
        <v>672</v>
      </c>
      <c r="C44" s="48" t="s">
        <v>692</v>
      </c>
      <c r="D44" s="48"/>
      <c r="E44" s="10"/>
      <c r="F44" s="11"/>
      <c r="G44" s="264" t="s">
        <v>504</v>
      </c>
      <c r="H44" s="177" t="s">
        <v>504</v>
      </c>
      <c r="I44" s="177" t="s">
        <v>504</v>
      </c>
      <c r="J44" s="180" t="s">
        <v>505</v>
      </c>
    </row>
    <row r="45" spans="2:10" x14ac:dyDescent="0.25">
      <c r="B45" s="41" t="s">
        <v>673</v>
      </c>
      <c r="C45" s="69" t="s">
        <v>693</v>
      </c>
      <c r="D45" s="69"/>
      <c r="E45" s="43"/>
      <c r="F45" s="44"/>
      <c r="G45" s="264" t="s">
        <v>504</v>
      </c>
      <c r="H45" s="177" t="s">
        <v>504</v>
      </c>
      <c r="I45" s="177" t="s">
        <v>504</v>
      </c>
      <c r="J45" s="180" t="s">
        <v>505</v>
      </c>
    </row>
    <row r="46" spans="2:10" x14ac:dyDescent="0.25">
      <c r="B46" s="15" t="s">
        <v>674</v>
      </c>
      <c r="C46" s="48" t="s">
        <v>694</v>
      </c>
      <c r="D46" s="48"/>
      <c r="E46" s="10"/>
      <c r="F46" s="11"/>
      <c r="G46" s="264" t="s">
        <v>504</v>
      </c>
      <c r="H46" s="177" t="s">
        <v>504</v>
      </c>
      <c r="I46" s="177" t="s">
        <v>504</v>
      </c>
      <c r="J46" s="180" t="s">
        <v>505</v>
      </c>
    </row>
    <row r="47" spans="2:10" x14ac:dyDescent="0.25">
      <c r="B47" s="41" t="s">
        <v>675</v>
      </c>
      <c r="C47" s="69"/>
      <c r="D47" s="69"/>
      <c r="E47" s="43"/>
      <c r="F47" s="44"/>
      <c r="G47" s="264" t="s">
        <v>504</v>
      </c>
      <c r="H47" s="177" t="s">
        <v>504</v>
      </c>
      <c r="I47" s="177" t="s">
        <v>504</v>
      </c>
      <c r="J47" s="180" t="s">
        <v>505</v>
      </c>
    </row>
    <row r="48" spans="2:10" x14ac:dyDescent="0.25">
      <c r="B48" s="15" t="s">
        <v>487</v>
      </c>
      <c r="C48" s="48"/>
      <c r="D48" s="48"/>
      <c r="E48" s="10"/>
      <c r="F48" s="11"/>
      <c r="G48" s="264" t="s">
        <v>504</v>
      </c>
      <c r="H48" s="177" t="s">
        <v>504</v>
      </c>
      <c r="I48" s="177" t="s">
        <v>504</v>
      </c>
      <c r="J48" s="180" t="s">
        <v>505</v>
      </c>
    </row>
    <row r="49" spans="2:10" x14ac:dyDescent="0.25">
      <c r="B49" s="41" t="s">
        <v>488</v>
      </c>
      <c r="C49" s="69"/>
      <c r="D49" s="69"/>
      <c r="E49" s="43"/>
      <c r="F49" s="44"/>
      <c r="G49" s="264" t="s">
        <v>504</v>
      </c>
      <c r="H49" s="177" t="s">
        <v>504</v>
      </c>
      <c r="I49" s="177" t="s">
        <v>504</v>
      </c>
      <c r="J49" s="180" t="s">
        <v>505</v>
      </c>
    </row>
    <row r="50" spans="2:10" x14ac:dyDescent="0.25">
      <c r="B50" s="15" t="s">
        <v>489</v>
      </c>
      <c r="C50" s="48"/>
      <c r="D50" s="48"/>
      <c r="E50" s="10"/>
      <c r="F50" s="11"/>
      <c r="G50" s="264" t="s">
        <v>504</v>
      </c>
      <c r="H50" s="177" t="s">
        <v>504</v>
      </c>
      <c r="I50" s="177" t="s">
        <v>504</v>
      </c>
      <c r="J50" s="180" t="s">
        <v>505</v>
      </c>
    </row>
    <row r="51" spans="2:10" x14ac:dyDescent="0.25">
      <c r="B51" s="41" t="s">
        <v>490</v>
      </c>
      <c r="C51" s="69"/>
      <c r="D51" s="69"/>
      <c r="E51" s="43"/>
      <c r="F51" s="44"/>
      <c r="G51" s="264" t="s">
        <v>504</v>
      </c>
      <c r="H51" s="177" t="s">
        <v>504</v>
      </c>
      <c r="I51" s="177" t="s">
        <v>504</v>
      </c>
      <c r="J51" s="180" t="s">
        <v>505</v>
      </c>
    </row>
    <row r="52" spans="2:10" x14ac:dyDescent="0.25">
      <c r="B52" s="15" t="s">
        <v>491</v>
      </c>
      <c r="C52" s="48"/>
      <c r="D52" s="48"/>
      <c r="E52" s="10"/>
      <c r="F52" s="11"/>
      <c r="G52" s="264" t="s">
        <v>504</v>
      </c>
      <c r="H52" s="177" t="s">
        <v>504</v>
      </c>
      <c r="I52" s="177" t="s">
        <v>504</v>
      </c>
      <c r="J52" s="180" t="s">
        <v>505</v>
      </c>
    </row>
    <row r="53" spans="2:10" x14ac:dyDescent="0.25">
      <c r="B53" s="41" t="s">
        <v>492</v>
      </c>
      <c r="C53" s="69"/>
      <c r="D53" s="69"/>
      <c r="E53" s="43"/>
      <c r="F53" s="44"/>
      <c r="G53" s="264" t="s">
        <v>504</v>
      </c>
      <c r="H53" s="177" t="s">
        <v>504</v>
      </c>
      <c r="I53" s="177" t="s">
        <v>504</v>
      </c>
      <c r="J53" s="180" t="s">
        <v>505</v>
      </c>
    </row>
    <row r="54" spans="2:10" x14ac:dyDescent="0.25">
      <c r="B54" s="15" t="s">
        <v>493</v>
      </c>
      <c r="C54" s="48"/>
      <c r="D54" s="48"/>
      <c r="E54" s="10"/>
      <c r="F54" s="11"/>
      <c r="G54" s="264" t="s">
        <v>504</v>
      </c>
      <c r="H54" s="177" t="s">
        <v>504</v>
      </c>
      <c r="I54" s="177" t="s">
        <v>504</v>
      </c>
      <c r="J54" s="180" t="s">
        <v>505</v>
      </c>
    </row>
    <row r="55" spans="2:10" x14ac:dyDescent="0.25">
      <c r="B55" s="41" t="s">
        <v>494</v>
      </c>
      <c r="C55" s="69"/>
      <c r="D55" s="69"/>
      <c r="E55" s="43"/>
      <c r="F55" s="44"/>
      <c r="G55" s="264" t="s">
        <v>504</v>
      </c>
      <c r="H55" s="177" t="s">
        <v>504</v>
      </c>
      <c r="I55" s="177" t="s">
        <v>504</v>
      </c>
      <c r="J55" s="180" t="s">
        <v>505</v>
      </c>
    </row>
    <row r="56" spans="2:10" x14ac:dyDescent="0.25">
      <c r="B56" s="15" t="s">
        <v>495</v>
      </c>
      <c r="C56" s="48"/>
      <c r="D56" s="48"/>
      <c r="E56" s="10"/>
      <c r="F56" s="11"/>
      <c r="G56" s="264" t="s">
        <v>504</v>
      </c>
      <c r="H56" s="177" t="s">
        <v>504</v>
      </c>
      <c r="I56" s="177" t="s">
        <v>504</v>
      </c>
      <c r="J56" s="180" t="s">
        <v>505</v>
      </c>
    </row>
    <row r="57" spans="2:10" x14ac:dyDescent="0.25">
      <c r="B57" s="41" t="s">
        <v>496</v>
      </c>
      <c r="C57" s="69"/>
      <c r="D57" s="69"/>
      <c r="E57" s="43"/>
      <c r="F57" s="44"/>
      <c r="G57" s="264" t="s">
        <v>504</v>
      </c>
      <c r="H57" s="177" t="s">
        <v>504</v>
      </c>
      <c r="I57" s="177" t="s">
        <v>504</v>
      </c>
      <c r="J57" s="180" t="s">
        <v>505</v>
      </c>
    </row>
    <row r="58" spans="2:10" x14ac:dyDescent="0.25">
      <c r="B58" s="15" t="s">
        <v>497</v>
      </c>
      <c r="C58" s="48"/>
      <c r="D58" s="48"/>
      <c r="E58" s="10"/>
      <c r="F58" s="11"/>
      <c r="G58" s="264" t="s">
        <v>504</v>
      </c>
      <c r="H58" s="177" t="s">
        <v>504</v>
      </c>
      <c r="I58" s="177" t="s">
        <v>504</v>
      </c>
      <c r="J58" s="180" t="s">
        <v>505</v>
      </c>
    </row>
    <row r="59" spans="2:10" x14ac:dyDescent="0.25">
      <c r="B59" s="41" t="s">
        <v>498</v>
      </c>
      <c r="C59" s="69"/>
      <c r="D59" s="69"/>
      <c r="E59" s="43"/>
      <c r="F59" s="44"/>
      <c r="G59" s="264" t="s">
        <v>504</v>
      </c>
      <c r="H59" s="177" t="s">
        <v>504</v>
      </c>
      <c r="I59" s="177" t="s">
        <v>504</v>
      </c>
      <c r="J59" s="180" t="s">
        <v>505</v>
      </c>
    </row>
    <row r="60" spans="2:10" x14ac:dyDescent="0.25">
      <c r="B60" s="15" t="s">
        <v>499</v>
      </c>
      <c r="C60" s="48"/>
      <c r="D60" s="48"/>
      <c r="E60" s="10"/>
      <c r="F60" s="11"/>
      <c r="G60" s="264" t="s">
        <v>504</v>
      </c>
      <c r="H60" s="177" t="s">
        <v>504</v>
      </c>
      <c r="I60" s="177" t="s">
        <v>504</v>
      </c>
      <c r="J60" s="180" t="s">
        <v>505</v>
      </c>
    </row>
    <row r="61" spans="2:10" x14ac:dyDescent="0.25">
      <c r="B61" s="41" t="s">
        <v>500</v>
      </c>
      <c r="C61" s="69"/>
      <c r="D61" s="69"/>
      <c r="E61" s="43"/>
      <c r="F61" s="44"/>
      <c r="G61" s="264" t="s">
        <v>504</v>
      </c>
      <c r="H61" s="177" t="s">
        <v>504</v>
      </c>
      <c r="I61" s="177" t="s">
        <v>504</v>
      </c>
      <c r="J61" s="180" t="s">
        <v>505</v>
      </c>
    </row>
    <row r="62" spans="2:10" x14ac:dyDescent="0.25">
      <c r="B62" s="15" t="s">
        <v>658</v>
      </c>
      <c r="C62" s="48"/>
      <c r="D62" s="48"/>
      <c r="E62" s="10"/>
      <c r="F62" s="11"/>
      <c r="G62" s="267" t="s">
        <v>505</v>
      </c>
      <c r="H62" s="181" t="s">
        <v>505</v>
      </c>
      <c r="I62" s="181" t="s">
        <v>505</v>
      </c>
      <c r="J62" s="53" t="s">
        <v>504</v>
      </c>
    </row>
    <row r="63" spans="2:10" x14ac:dyDescent="0.25">
      <c r="B63" s="41" t="s">
        <v>676</v>
      </c>
      <c r="C63" s="69"/>
      <c r="D63" s="69"/>
      <c r="E63" s="43"/>
      <c r="F63" s="44"/>
      <c r="G63" s="264" t="s">
        <v>504</v>
      </c>
      <c r="H63" s="181" t="s">
        <v>505</v>
      </c>
      <c r="I63" s="181" t="s">
        <v>505</v>
      </c>
      <c r="J63" s="180" t="s">
        <v>505</v>
      </c>
    </row>
    <row r="64" spans="2:10" ht="15.75" thickBot="1" x14ac:dyDescent="0.3">
      <c r="B64" s="176" t="s">
        <v>552</v>
      </c>
      <c r="C64" s="182"/>
      <c r="D64" s="182"/>
      <c r="E64" s="167"/>
      <c r="F64" s="260"/>
      <c r="G64" s="265" t="s">
        <v>504</v>
      </c>
      <c r="H64" s="268" t="s">
        <v>505</v>
      </c>
      <c r="I64" s="268" t="s">
        <v>505</v>
      </c>
      <c r="J64" s="266" t="s">
        <v>505</v>
      </c>
    </row>
  </sheetData>
  <mergeCells count="34">
    <mergeCell ref="B27:B34"/>
    <mergeCell ref="C27:C34"/>
    <mergeCell ref="B25:B26"/>
    <mergeCell ref="C25:C26"/>
    <mergeCell ref="C7:C8"/>
    <mergeCell ref="B4:B9"/>
    <mergeCell ref="B14:B15"/>
    <mergeCell ref="C14:C15"/>
    <mergeCell ref="B23:B24"/>
    <mergeCell ref="C23:C24"/>
    <mergeCell ref="H14:H15"/>
    <mergeCell ref="I14:I15"/>
    <mergeCell ref="J14:J15"/>
    <mergeCell ref="G25:G26"/>
    <mergeCell ref="H25:H26"/>
    <mergeCell ref="I25:I26"/>
    <mergeCell ref="J25:J26"/>
    <mergeCell ref="G23:G24"/>
    <mergeCell ref="H4:H9"/>
    <mergeCell ref="J4:J9"/>
    <mergeCell ref="I4:I9"/>
    <mergeCell ref="F27:F34"/>
    <mergeCell ref="F23:F24"/>
    <mergeCell ref="F14:F15"/>
    <mergeCell ref="F4:F9"/>
    <mergeCell ref="H23:H24"/>
    <mergeCell ref="I23:I24"/>
    <mergeCell ref="J23:J24"/>
    <mergeCell ref="G27:G34"/>
    <mergeCell ref="H27:H34"/>
    <mergeCell ref="I27:I34"/>
    <mergeCell ref="J27:J34"/>
    <mergeCell ref="G4:G9"/>
    <mergeCell ref="G14:G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0"/>
  <sheetViews>
    <sheetView rightToLeft="1" zoomScale="70" zoomScaleNormal="70" workbookViewId="0">
      <selection activeCell="B23" sqref="B23:B35"/>
    </sheetView>
  </sheetViews>
  <sheetFormatPr defaultRowHeight="15" x14ac:dyDescent="0.25"/>
  <cols>
    <col min="1" max="1" width="9.140625" style="18"/>
    <col min="2" max="2" width="21.42578125" style="19" bestFit="1" customWidth="1"/>
    <col min="3" max="3" width="28.28515625" style="20" customWidth="1"/>
    <col min="4" max="4" width="39.42578125" style="21" bestFit="1" customWidth="1"/>
    <col min="5" max="5" width="39.42578125" style="21" customWidth="1"/>
    <col min="6" max="6" width="43.5703125" style="19" customWidth="1"/>
    <col min="7" max="7" width="44.7109375" style="18" bestFit="1" customWidth="1"/>
    <col min="8" max="8" width="21" style="18" customWidth="1"/>
    <col min="9" max="16384" width="9.140625" style="18"/>
  </cols>
  <sheetData>
    <row r="2" spans="2:8" ht="15.75" thickBot="1" x14ac:dyDescent="0.3"/>
    <row r="3" spans="2:8" ht="15.75" thickBot="1" x14ac:dyDescent="0.3">
      <c r="B3" s="140" t="s">
        <v>562</v>
      </c>
      <c r="C3" s="220" t="s">
        <v>581</v>
      </c>
      <c r="D3" s="142" t="s">
        <v>729</v>
      </c>
      <c r="E3" s="142" t="s">
        <v>730</v>
      </c>
      <c r="F3" s="141" t="s">
        <v>582</v>
      </c>
      <c r="G3" s="225" t="s">
        <v>321</v>
      </c>
    </row>
    <row r="4" spans="2:8" x14ac:dyDescent="0.25">
      <c r="B4" s="522" t="s">
        <v>0</v>
      </c>
      <c r="C4" s="117" t="s">
        <v>556</v>
      </c>
      <c r="D4" s="118"/>
      <c r="E4" s="118"/>
      <c r="F4" s="118"/>
      <c r="G4" s="543" t="s">
        <v>566</v>
      </c>
      <c r="H4" s="551" t="s">
        <v>609</v>
      </c>
    </row>
    <row r="5" spans="2:8" x14ac:dyDescent="0.25">
      <c r="B5" s="523"/>
      <c r="C5" s="332" t="s">
        <v>557</v>
      </c>
      <c r="D5" s="112"/>
      <c r="E5" s="112"/>
      <c r="F5" s="112"/>
      <c r="G5" s="544"/>
      <c r="H5" s="552"/>
    </row>
    <row r="6" spans="2:8" ht="30" x14ac:dyDescent="0.25">
      <c r="B6" s="523"/>
      <c r="C6" s="332" t="s">
        <v>558</v>
      </c>
      <c r="D6" s="112"/>
      <c r="E6" s="112"/>
      <c r="F6" s="112"/>
      <c r="G6" s="544"/>
      <c r="H6" s="552"/>
    </row>
    <row r="7" spans="2:8" x14ac:dyDescent="0.25">
      <c r="B7" s="523"/>
      <c r="C7" s="496" t="s">
        <v>559</v>
      </c>
      <c r="D7" s="113">
        <v>1</v>
      </c>
      <c r="E7" s="113"/>
      <c r="F7" s="114" t="s">
        <v>523</v>
      </c>
      <c r="G7" s="544"/>
      <c r="H7" s="552"/>
    </row>
    <row r="8" spans="2:8" x14ac:dyDescent="0.25">
      <c r="B8" s="523"/>
      <c r="C8" s="497"/>
      <c r="D8" s="115">
        <v>2</v>
      </c>
      <c r="E8" s="115"/>
      <c r="F8" s="116" t="s">
        <v>524</v>
      </c>
      <c r="G8" s="544"/>
      <c r="H8" s="552"/>
    </row>
    <row r="9" spans="2:8" ht="30" x14ac:dyDescent="0.25">
      <c r="B9" s="523"/>
      <c r="C9" s="332" t="s">
        <v>560</v>
      </c>
      <c r="D9" s="112"/>
      <c r="E9" s="112"/>
      <c r="F9" s="112"/>
      <c r="G9" s="544"/>
      <c r="H9" s="552"/>
    </row>
    <row r="10" spans="2:8" ht="30" x14ac:dyDescent="0.25">
      <c r="B10" s="542"/>
      <c r="C10" s="155" t="s">
        <v>561</v>
      </c>
      <c r="D10" s="115"/>
      <c r="E10" s="115"/>
      <c r="F10" s="115"/>
      <c r="G10" s="545"/>
      <c r="H10" s="552"/>
    </row>
    <row r="11" spans="2:8" x14ac:dyDescent="0.25">
      <c r="B11" s="325" t="s">
        <v>146</v>
      </c>
      <c r="C11" s="326" t="s">
        <v>580</v>
      </c>
      <c r="D11" s="24"/>
      <c r="E11" s="24"/>
      <c r="F11" s="25"/>
      <c r="G11" s="26"/>
      <c r="H11" s="552"/>
    </row>
    <row r="12" spans="2:8" x14ac:dyDescent="0.25">
      <c r="B12" s="523" t="s">
        <v>147</v>
      </c>
      <c r="C12" s="526" t="s">
        <v>381</v>
      </c>
      <c r="D12" s="112" t="s">
        <v>164</v>
      </c>
      <c r="E12" s="112">
        <v>1</v>
      </c>
      <c r="F12" s="112" t="s">
        <v>335</v>
      </c>
      <c r="G12" s="544" t="s">
        <v>578</v>
      </c>
      <c r="H12" s="552"/>
    </row>
    <row r="13" spans="2:8" x14ac:dyDescent="0.25">
      <c r="B13" s="523"/>
      <c r="C13" s="526"/>
      <c r="D13" s="112" t="s">
        <v>165</v>
      </c>
      <c r="E13" s="112">
        <v>2</v>
      </c>
      <c r="F13" s="112" t="s">
        <v>336</v>
      </c>
      <c r="G13" s="544"/>
      <c r="H13" s="552"/>
    </row>
    <row r="14" spans="2:8" x14ac:dyDescent="0.25">
      <c r="B14" s="523"/>
      <c r="C14" s="526"/>
      <c r="D14" s="112" t="s">
        <v>166</v>
      </c>
      <c r="E14" s="112">
        <v>3</v>
      </c>
      <c r="F14" s="112" t="s">
        <v>337</v>
      </c>
      <c r="G14" s="544"/>
      <c r="H14" s="552"/>
    </row>
    <row r="15" spans="2:8" x14ac:dyDescent="0.25">
      <c r="B15" s="523"/>
      <c r="C15" s="526"/>
      <c r="D15" s="112" t="s">
        <v>167</v>
      </c>
      <c r="E15" s="112">
        <v>4</v>
      </c>
      <c r="F15" s="112" t="s">
        <v>338</v>
      </c>
      <c r="G15" s="544"/>
      <c r="H15" s="552"/>
    </row>
    <row r="16" spans="2:8" x14ac:dyDescent="0.25">
      <c r="B16" s="523"/>
      <c r="C16" s="526"/>
      <c r="D16" s="112" t="s">
        <v>168</v>
      </c>
      <c r="E16" s="112">
        <v>5</v>
      </c>
      <c r="F16" s="112" t="s">
        <v>339</v>
      </c>
      <c r="G16" s="544"/>
      <c r="H16" s="552"/>
    </row>
    <row r="17" spans="2:8" x14ac:dyDescent="0.25">
      <c r="B17" s="523"/>
      <c r="C17" s="526"/>
      <c r="D17" s="112" t="s">
        <v>169</v>
      </c>
      <c r="E17" s="112">
        <v>6</v>
      </c>
      <c r="F17" s="112" t="s">
        <v>340</v>
      </c>
      <c r="G17" s="544"/>
      <c r="H17" s="552"/>
    </row>
    <row r="18" spans="2:8" x14ac:dyDescent="0.25">
      <c r="B18" s="523"/>
      <c r="C18" s="526"/>
      <c r="D18" s="112" t="s">
        <v>170</v>
      </c>
      <c r="E18" s="112">
        <v>7</v>
      </c>
      <c r="F18" s="112" t="s">
        <v>341</v>
      </c>
      <c r="G18" s="544"/>
      <c r="H18" s="552"/>
    </row>
    <row r="19" spans="2:8" x14ac:dyDescent="0.25">
      <c r="B19" s="523"/>
      <c r="C19" s="526"/>
      <c r="D19" s="112" t="s">
        <v>171</v>
      </c>
      <c r="E19" s="112">
        <v>8</v>
      </c>
      <c r="F19" s="112" t="s">
        <v>342</v>
      </c>
      <c r="G19" s="544"/>
      <c r="H19" s="552"/>
    </row>
    <row r="20" spans="2:8" x14ac:dyDescent="0.25">
      <c r="B20" s="542"/>
      <c r="C20" s="546"/>
      <c r="D20" s="115" t="s">
        <v>172</v>
      </c>
      <c r="E20" s="115">
        <v>9</v>
      </c>
      <c r="F20" s="115" t="s">
        <v>343</v>
      </c>
      <c r="G20" s="545"/>
      <c r="H20" s="552"/>
    </row>
    <row r="21" spans="2:8" x14ac:dyDescent="0.25">
      <c r="B21" s="534" t="s">
        <v>148</v>
      </c>
      <c r="C21" s="537" t="s">
        <v>382</v>
      </c>
      <c r="D21" s="27" t="s">
        <v>173</v>
      </c>
      <c r="E21" s="27">
        <v>1</v>
      </c>
      <c r="F21" s="28" t="s">
        <v>344</v>
      </c>
      <c r="G21" s="556"/>
      <c r="H21" s="552"/>
    </row>
    <row r="22" spans="2:8" x14ac:dyDescent="0.25">
      <c r="B22" s="536"/>
      <c r="C22" s="539"/>
      <c r="D22" s="21" t="s">
        <v>174</v>
      </c>
      <c r="E22" s="21">
        <v>2</v>
      </c>
      <c r="F22" s="19" t="s">
        <v>345</v>
      </c>
      <c r="G22" s="557"/>
      <c r="H22" s="552"/>
    </row>
    <row r="23" spans="2:8" x14ac:dyDescent="0.25">
      <c r="B23" s="549" t="s">
        <v>149</v>
      </c>
      <c r="C23" s="550" t="s">
        <v>383</v>
      </c>
      <c r="D23" s="353" t="s">
        <v>1197</v>
      </c>
      <c r="E23" s="113">
        <v>1</v>
      </c>
      <c r="F23" s="113"/>
      <c r="G23" s="327"/>
      <c r="H23" s="552"/>
    </row>
    <row r="24" spans="2:8" x14ac:dyDescent="0.25">
      <c r="B24" s="523"/>
      <c r="C24" s="526"/>
      <c r="D24" s="354" t="s">
        <v>1198</v>
      </c>
      <c r="E24" s="112">
        <v>2</v>
      </c>
      <c r="F24" s="112"/>
      <c r="G24" s="328"/>
      <c r="H24" s="552"/>
    </row>
    <row r="25" spans="2:8" x14ac:dyDescent="0.25">
      <c r="B25" s="523"/>
      <c r="C25" s="526"/>
      <c r="D25" s="354" t="s">
        <v>1199</v>
      </c>
      <c r="E25" s="112">
        <v>3</v>
      </c>
      <c r="F25" s="112"/>
      <c r="G25" s="328"/>
      <c r="H25" s="552"/>
    </row>
    <row r="26" spans="2:8" x14ac:dyDescent="0.25">
      <c r="B26" s="523"/>
      <c r="C26" s="526"/>
      <c r="D26" s="354" t="s">
        <v>1200</v>
      </c>
      <c r="E26" s="112">
        <v>4</v>
      </c>
      <c r="F26" s="112"/>
      <c r="G26" s="328"/>
      <c r="H26" s="552"/>
    </row>
    <row r="27" spans="2:8" x14ac:dyDescent="0.25">
      <c r="B27" s="523"/>
      <c r="C27" s="526"/>
      <c r="D27" s="354" t="s">
        <v>1201</v>
      </c>
      <c r="E27" s="112">
        <v>5</v>
      </c>
      <c r="F27" s="112"/>
      <c r="G27" s="328"/>
      <c r="H27" s="552"/>
    </row>
    <row r="28" spans="2:8" x14ac:dyDescent="0.25">
      <c r="B28" s="523"/>
      <c r="C28" s="526"/>
      <c r="D28" s="354" t="s">
        <v>1202</v>
      </c>
      <c r="E28" s="112">
        <v>6</v>
      </c>
      <c r="F28" s="112"/>
      <c r="G28" s="328"/>
      <c r="H28" s="552"/>
    </row>
    <row r="29" spans="2:8" x14ac:dyDescent="0.25">
      <c r="B29" s="523"/>
      <c r="C29" s="526"/>
      <c r="D29" s="354" t="s">
        <v>1203</v>
      </c>
      <c r="E29" s="112">
        <v>7</v>
      </c>
      <c r="F29" s="112"/>
      <c r="G29" s="328"/>
      <c r="H29" s="552"/>
    </row>
    <row r="30" spans="2:8" x14ac:dyDescent="0.25">
      <c r="B30" s="523"/>
      <c r="C30" s="526"/>
      <c r="D30" s="354" t="s">
        <v>1204</v>
      </c>
      <c r="E30" s="112">
        <v>8</v>
      </c>
      <c r="F30" s="112"/>
      <c r="G30" s="328"/>
      <c r="H30" s="552"/>
    </row>
    <row r="31" spans="2:8" x14ac:dyDescent="0.25">
      <c r="B31" s="523"/>
      <c r="C31" s="526"/>
      <c r="D31" s="354" t="s">
        <v>1205</v>
      </c>
      <c r="E31" s="112">
        <v>9</v>
      </c>
      <c r="F31" s="112"/>
      <c r="G31" s="328"/>
      <c r="H31" s="552"/>
    </row>
    <row r="32" spans="2:8" x14ac:dyDescent="0.25">
      <c r="B32" s="523"/>
      <c r="C32" s="526"/>
      <c r="D32" s="354" t="s">
        <v>1188</v>
      </c>
      <c r="E32" s="112">
        <v>10</v>
      </c>
      <c r="F32" s="112"/>
      <c r="G32" s="328"/>
      <c r="H32" s="552"/>
    </row>
    <row r="33" spans="2:8" x14ac:dyDescent="0.25">
      <c r="B33" s="523"/>
      <c r="C33" s="526"/>
      <c r="D33" s="354" t="s">
        <v>1189</v>
      </c>
      <c r="E33" s="112">
        <v>11</v>
      </c>
      <c r="F33" s="112"/>
      <c r="G33" s="328"/>
      <c r="H33" s="552"/>
    </row>
    <row r="34" spans="2:8" x14ac:dyDescent="0.25">
      <c r="B34" s="523"/>
      <c r="C34" s="526"/>
      <c r="D34" s="354" t="s">
        <v>1190</v>
      </c>
      <c r="E34" s="112">
        <v>12</v>
      </c>
      <c r="F34" s="112"/>
      <c r="G34" s="328"/>
      <c r="H34" s="552"/>
    </row>
    <row r="35" spans="2:8" x14ac:dyDescent="0.25">
      <c r="B35" s="542"/>
      <c r="C35" s="546"/>
      <c r="D35" s="355" t="s">
        <v>1206</v>
      </c>
      <c r="E35" s="115">
        <v>13</v>
      </c>
      <c r="F35" s="115" t="s">
        <v>1207</v>
      </c>
      <c r="G35" s="352"/>
      <c r="H35" s="552"/>
    </row>
    <row r="36" spans="2:8" x14ac:dyDescent="0.25">
      <c r="B36" s="29" t="s">
        <v>150</v>
      </c>
      <c r="C36" s="50" t="s">
        <v>384</v>
      </c>
      <c r="D36" s="30"/>
      <c r="E36" s="30"/>
      <c r="F36" s="31"/>
      <c r="G36" s="32"/>
      <c r="H36" s="552"/>
    </row>
    <row r="37" spans="2:8" x14ac:dyDescent="0.25">
      <c r="B37" s="235" t="s">
        <v>151</v>
      </c>
      <c r="C37" s="236" t="s">
        <v>385</v>
      </c>
      <c r="D37" s="237"/>
      <c r="E37" s="237"/>
      <c r="F37" s="237"/>
      <c r="G37" s="238"/>
      <c r="H37" s="552"/>
    </row>
    <row r="38" spans="2:8" x14ac:dyDescent="0.25">
      <c r="B38" s="534" t="s">
        <v>152</v>
      </c>
      <c r="C38" s="537" t="s">
        <v>386</v>
      </c>
      <c r="D38" s="27" t="s">
        <v>175</v>
      </c>
      <c r="E38" s="27">
        <v>1</v>
      </c>
      <c r="F38" s="28" t="s">
        <v>346</v>
      </c>
      <c r="G38" s="556"/>
      <c r="H38" s="552"/>
    </row>
    <row r="39" spans="2:8" x14ac:dyDescent="0.25">
      <c r="B39" s="535"/>
      <c r="C39" s="538"/>
      <c r="D39" s="21" t="s">
        <v>176</v>
      </c>
      <c r="E39" s="21">
        <v>2</v>
      </c>
      <c r="F39" s="19" t="s">
        <v>347</v>
      </c>
      <c r="G39" s="557"/>
      <c r="H39" s="552"/>
    </row>
    <row r="40" spans="2:8" x14ac:dyDescent="0.25">
      <c r="B40" s="535"/>
      <c r="C40" s="538"/>
      <c r="D40" s="21" t="s">
        <v>83</v>
      </c>
      <c r="E40" s="21">
        <v>3</v>
      </c>
      <c r="F40" s="19" t="s">
        <v>318</v>
      </c>
      <c r="G40" s="557"/>
      <c r="H40" s="552"/>
    </row>
    <row r="41" spans="2:8" x14ac:dyDescent="0.25">
      <c r="B41" s="549" t="s">
        <v>153</v>
      </c>
      <c r="C41" s="550" t="s">
        <v>387</v>
      </c>
      <c r="D41" s="113" t="s">
        <v>177</v>
      </c>
      <c r="E41" s="113">
        <v>1</v>
      </c>
      <c r="F41" s="239" t="s">
        <v>348</v>
      </c>
      <c r="G41" s="558"/>
      <c r="H41" s="552"/>
    </row>
    <row r="42" spans="2:8" x14ac:dyDescent="0.25">
      <c r="B42" s="523"/>
      <c r="C42" s="526"/>
      <c r="D42" s="112" t="s">
        <v>178</v>
      </c>
      <c r="E42" s="112">
        <v>2</v>
      </c>
      <c r="F42" s="240" t="s">
        <v>349</v>
      </c>
      <c r="G42" s="559"/>
      <c r="H42" s="552"/>
    </row>
    <row r="43" spans="2:8" x14ac:dyDescent="0.25">
      <c r="B43" s="523"/>
      <c r="C43" s="526"/>
      <c r="D43" s="112" t="s">
        <v>179</v>
      </c>
      <c r="E43" s="112">
        <v>3</v>
      </c>
      <c r="F43" s="240" t="s">
        <v>350</v>
      </c>
      <c r="G43" s="559"/>
      <c r="H43" s="552"/>
    </row>
    <row r="44" spans="2:8" ht="15.75" thickBot="1" x14ac:dyDescent="0.3">
      <c r="B44" s="524"/>
      <c r="C44" s="527"/>
      <c r="D44" s="241" t="s">
        <v>83</v>
      </c>
      <c r="E44" s="241">
        <v>4</v>
      </c>
      <c r="F44" s="242" t="s">
        <v>351</v>
      </c>
      <c r="G44" s="560"/>
      <c r="H44" s="552"/>
    </row>
    <row r="45" spans="2:8" x14ac:dyDescent="0.25">
      <c r="B45" s="547" t="s">
        <v>154</v>
      </c>
      <c r="C45" s="548" t="s">
        <v>388</v>
      </c>
      <c r="D45" s="195" t="s">
        <v>180</v>
      </c>
      <c r="E45" s="195">
        <v>1</v>
      </c>
      <c r="F45" s="196" t="s">
        <v>352</v>
      </c>
      <c r="G45" s="561" t="s">
        <v>579</v>
      </c>
      <c r="H45" s="487" t="s">
        <v>708</v>
      </c>
    </row>
    <row r="46" spans="2:8" x14ac:dyDescent="0.25">
      <c r="B46" s="535"/>
      <c r="C46" s="538"/>
      <c r="D46" s="21" t="s">
        <v>181</v>
      </c>
      <c r="E46" s="21">
        <v>2</v>
      </c>
      <c r="F46" s="22" t="s">
        <v>353</v>
      </c>
      <c r="G46" s="562"/>
      <c r="H46" s="493"/>
    </row>
    <row r="47" spans="2:8" x14ac:dyDescent="0.25">
      <c r="B47" s="536"/>
      <c r="C47" s="539"/>
      <c r="D47" s="21" t="s">
        <v>598</v>
      </c>
      <c r="E47" s="21">
        <v>3</v>
      </c>
      <c r="F47" s="22" t="s">
        <v>612</v>
      </c>
      <c r="G47" s="169"/>
      <c r="H47" s="493"/>
    </row>
    <row r="48" spans="2:8" ht="15" customHeight="1" x14ac:dyDescent="0.25">
      <c r="B48" s="540" t="s">
        <v>155</v>
      </c>
      <c r="C48" s="541" t="s">
        <v>389</v>
      </c>
      <c r="D48" s="243" t="s">
        <v>182</v>
      </c>
      <c r="E48" s="243">
        <v>1</v>
      </c>
      <c r="F48" s="244" t="s">
        <v>354</v>
      </c>
      <c r="G48" s="553" t="s">
        <v>613</v>
      </c>
      <c r="H48" s="493"/>
    </row>
    <row r="49" spans="2:8" x14ac:dyDescent="0.25">
      <c r="B49" s="529"/>
      <c r="C49" s="532"/>
      <c r="D49" s="223" t="s">
        <v>183</v>
      </c>
      <c r="E49" s="223">
        <v>2</v>
      </c>
      <c r="F49" s="224" t="s">
        <v>355</v>
      </c>
      <c r="G49" s="554"/>
      <c r="H49" s="493"/>
    </row>
    <row r="50" spans="2:8" x14ac:dyDescent="0.25">
      <c r="B50" s="529"/>
      <c r="C50" s="532"/>
      <c r="D50" s="223" t="s">
        <v>184</v>
      </c>
      <c r="E50" s="223">
        <v>3</v>
      </c>
      <c r="F50" s="224" t="s">
        <v>356</v>
      </c>
      <c r="G50" s="554"/>
      <c r="H50" s="493"/>
    </row>
    <row r="51" spans="2:8" x14ac:dyDescent="0.25">
      <c r="B51" s="529"/>
      <c r="C51" s="532"/>
      <c r="D51" s="223" t="s">
        <v>185</v>
      </c>
      <c r="E51" s="223">
        <v>4</v>
      </c>
      <c r="F51" s="224" t="s">
        <v>357</v>
      </c>
      <c r="G51" s="554"/>
      <c r="H51" s="493"/>
    </row>
    <row r="52" spans="2:8" x14ac:dyDescent="0.25">
      <c r="B52" s="529"/>
      <c r="C52" s="532"/>
      <c r="D52" s="223" t="s">
        <v>186</v>
      </c>
      <c r="E52" s="223">
        <v>5</v>
      </c>
      <c r="F52" s="224" t="s">
        <v>358</v>
      </c>
      <c r="G52" s="554"/>
      <c r="H52" s="493"/>
    </row>
    <row r="53" spans="2:8" x14ac:dyDescent="0.25">
      <c r="B53" s="529"/>
      <c r="C53" s="532"/>
      <c r="D53" s="223" t="s">
        <v>179</v>
      </c>
      <c r="E53" s="223">
        <v>6</v>
      </c>
      <c r="F53" s="224" t="s">
        <v>359</v>
      </c>
      <c r="G53" s="554"/>
      <c r="H53" s="493"/>
    </row>
    <row r="54" spans="2:8" x14ac:dyDescent="0.25">
      <c r="B54" s="530"/>
      <c r="C54" s="533"/>
      <c r="D54" s="245" t="s">
        <v>598</v>
      </c>
      <c r="E54" s="245">
        <v>7</v>
      </c>
      <c r="F54" s="246" t="s">
        <v>612</v>
      </c>
      <c r="G54" s="555"/>
      <c r="H54" s="493"/>
    </row>
    <row r="55" spans="2:8" ht="15" customHeight="1" x14ac:dyDescent="0.25">
      <c r="B55" s="534" t="s">
        <v>156</v>
      </c>
      <c r="C55" s="538" t="s">
        <v>390</v>
      </c>
      <c r="D55" s="21" t="s">
        <v>187</v>
      </c>
      <c r="E55" s="21">
        <v>1</v>
      </c>
      <c r="F55" s="23" t="s">
        <v>360</v>
      </c>
      <c r="G55" s="566" t="s">
        <v>614</v>
      </c>
      <c r="H55" s="493"/>
    </row>
    <row r="56" spans="2:8" x14ac:dyDescent="0.25">
      <c r="B56" s="535"/>
      <c r="C56" s="538"/>
      <c r="D56" s="21" t="s">
        <v>188</v>
      </c>
      <c r="E56" s="21">
        <v>2</v>
      </c>
      <c r="F56" s="23" t="s">
        <v>361</v>
      </c>
      <c r="G56" s="567"/>
      <c r="H56" s="493"/>
    </row>
    <row r="57" spans="2:8" x14ac:dyDescent="0.25">
      <c r="B57" s="535"/>
      <c r="C57" s="538"/>
      <c r="D57" s="21" t="s">
        <v>189</v>
      </c>
      <c r="E57" s="21">
        <v>3</v>
      </c>
      <c r="F57" s="19" t="s">
        <v>362</v>
      </c>
      <c r="G57" s="567"/>
      <c r="H57" s="493"/>
    </row>
    <row r="58" spans="2:8" x14ac:dyDescent="0.25">
      <c r="B58" s="535"/>
      <c r="C58" s="538"/>
      <c r="D58" s="21" t="s">
        <v>190</v>
      </c>
      <c r="E58" s="21">
        <v>4</v>
      </c>
      <c r="F58" s="19" t="s">
        <v>363</v>
      </c>
      <c r="G58" s="567"/>
      <c r="H58" s="493"/>
    </row>
    <row r="59" spans="2:8" ht="15" customHeight="1" x14ac:dyDescent="0.25">
      <c r="B59" s="535"/>
      <c r="C59" s="538"/>
      <c r="D59" s="21" t="s">
        <v>191</v>
      </c>
      <c r="E59" s="21">
        <v>5</v>
      </c>
      <c r="F59" s="19" t="s">
        <v>364</v>
      </c>
      <c r="G59" s="567"/>
      <c r="H59" s="493"/>
    </row>
    <row r="60" spans="2:8" x14ac:dyDescent="0.25">
      <c r="B60" s="535"/>
      <c r="C60" s="538"/>
      <c r="D60" s="21" t="s">
        <v>83</v>
      </c>
      <c r="E60" s="21">
        <v>6</v>
      </c>
      <c r="F60" s="19" t="s">
        <v>365</v>
      </c>
      <c r="G60" s="567"/>
      <c r="H60" s="493"/>
    </row>
    <row r="61" spans="2:8" x14ac:dyDescent="0.25">
      <c r="B61" s="536"/>
      <c r="C61" s="539"/>
      <c r="D61" s="24" t="s">
        <v>598</v>
      </c>
      <c r="E61" s="24">
        <v>7</v>
      </c>
      <c r="F61" s="19" t="s">
        <v>612</v>
      </c>
      <c r="G61" s="568"/>
      <c r="H61" s="493"/>
    </row>
    <row r="62" spans="2:8" ht="15" customHeight="1" x14ac:dyDescent="0.25">
      <c r="B62" s="518" t="s">
        <v>157</v>
      </c>
      <c r="C62" s="516" t="s">
        <v>391</v>
      </c>
      <c r="D62" s="168" t="s">
        <v>1210</v>
      </c>
      <c r="E62" s="168" t="s">
        <v>1179</v>
      </c>
      <c r="F62" s="360" t="s">
        <v>1231</v>
      </c>
      <c r="G62" s="520" t="s">
        <v>1209</v>
      </c>
      <c r="H62" s="493"/>
    </row>
    <row r="63" spans="2:8" x14ac:dyDescent="0.25">
      <c r="B63" s="519"/>
      <c r="C63" s="517"/>
      <c r="D63" s="168" t="s">
        <v>1197</v>
      </c>
      <c r="E63" s="168" t="s">
        <v>1180</v>
      </c>
      <c r="F63" s="361" t="s">
        <v>1232</v>
      </c>
      <c r="G63" s="521"/>
      <c r="H63" s="493"/>
    </row>
    <row r="64" spans="2:8" x14ac:dyDescent="0.25">
      <c r="B64" s="519"/>
      <c r="C64" s="517"/>
      <c r="D64" s="168" t="s">
        <v>1198</v>
      </c>
      <c r="E64" s="168" t="s">
        <v>1181</v>
      </c>
      <c r="F64" s="361" t="s">
        <v>1233</v>
      </c>
      <c r="G64" s="521"/>
      <c r="H64" s="493"/>
    </row>
    <row r="65" spans="2:8" x14ac:dyDescent="0.25">
      <c r="B65" s="519"/>
      <c r="C65" s="517"/>
      <c r="D65" s="168" t="s">
        <v>1199</v>
      </c>
      <c r="E65" s="168" t="s">
        <v>1185</v>
      </c>
      <c r="F65" s="361" t="s">
        <v>1234</v>
      </c>
      <c r="G65" s="521"/>
      <c r="H65" s="493"/>
    </row>
    <row r="66" spans="2:8" x14ac:dyDescent="0.25">
      <c r="B66" s="519"/>
      <c r="C66" s="517"/>
      <c r="D66" s="168" t="s">
        <v>1200</v>
      </c>
      <c r="E66" s="168" t="s">
        <v>1182</v>
      </c>
      <c r="F66" s="361" t="s">
        <v>1235</v>
      </c>
      <c r="G66" s="521"/>
      <c r="H66" s="493"/>
    </row>
    <row r="67" spans="2:8" x14ac:dyDescent="0.25">
      <c r="B67" s="519"/>
      <c r="C67" s="517"/>
      <c r="D67" s="168" t="s">
        <v>1201</v>
      </c>
      <c r="E67" s="168" t="s">
        <v>1183</v>
      </c>
      <c r="F67" s="361" t="s">
        <v>1236</v>
      </c>
      <c r="G67" s="521"/>
      <c r="H67" s="493"/>
    </row>
    <row r="68" spans="2:8" x14ac:dyDescent="0.25">
      <c r="B68" s="519"/>
      <c r="C68" s="517"/>
      <c r="D68" s="168" t="s">
        <v>1202</v>
      </c>
      <c r="E68" s="168" t="s">
        <v>1184</v>
      </c>
      <c r="F68" s="361" t="s">
        <v>1237</v>
      </c>
      <c r="G68" s="521"/>
      <c r="H68" s="493"/>
    </row>
    <row r="69" spans="2:8" x14ac:dyDescent="0.25">
      <c r="B69" s="519"/>
      <c r="C69" s="517"/>
      <c r="D69" s="168" t="s">
        <v>1203</v>
      </c>
      <c r="E69" s="168" t="s">
        <v>1186</v>
      </c>
      <c r="F69" s="361" t="s">
        <v>1238</v>
      </c>
      <c r="G69" s="521"/>
      <c r="H69" s="493"/>
    </row>
    <row r="70" spans="2:8" x14ac:dyDescent="0.25">
      <c r="B70" s="519"/>
      <c r="C70" s="517"/>
      <c r="D70" s="168" t="s">
        <v>1204</v>
      </c>
      <c r="E70" s="168" t="s">
        <v>1187</v>
      </c>
      <c r="F70" s="361" t="s">
        <v>1239</v>
      </c>
      <c r="G70" s="521"/>
      <c r="H70" s="493"/>
    </row>
    <row r="71" spans="2:8" x14ac:dyDescent="0.25">
      <c r="B71" s="519"/>
      <c r="C71" s="517"/>
      <c r="D71" s="168" t="s">
        <v>1205</v>
      </c>
      <c r="E71" s="168" t="s">
        <v>1188</v>
      </c>
      <c r="F71" s="361" t="s">
        <v>1240</v>
      </c>
      <c r="G71" s="521"/>
      <c r="H71" s="493"/>
    </row>
    <row r="72" spans="2:8" x14ac:dyDescent="0.25">
      <c r="B72" s="519"/>
      <c r="C72" s="517"/>
      <c r="D72" s="168" t="s">
        <v>1188</v>
      </c>
      <c r="E72" s="168" t="s">
        <v>1189</v>
      </c>
      <c r="F72" s="361" t="s">
        <v>1241</v>
      </c>
      <c r="G72" s="521"/>
      <c r="H72" s="493"/>
    </row>
    <row r="73" spans="2:8" x14ac:dyDescent="0.25">
      <c r="B73" s="519"/>
      <c r="C73" s="517"/>
      <c r="D73" s="168" t="s">
        <v>1189</v>
      </c>
      <c r="E73" s="168" t="s">
        <v>1190</v>
      </c>
      <c r="F73" s="361" t="s">
        <v>1242</v>
      </c>
      <c r="G73" s="521"/>
      <c r="H73" s="493"/>
    </row>
    <row r="74" spans="2:8" x14ac:dyDescent="0.25">
      <c r="B74" s="519"/>
      <c r="C74" s="517"/>
      <c r="D74" s="168" t="s">
        <v>1190</v>
      </c>
      <c r="E74" s="168" t="s">
        <v>1191</v>
      </c>
      <c r="F74" s="361" t="s">
        <v>1243</v>
      </c>
      <c r="G74" s="521"/>
      <c r="H74" s="493"/>
    </row>
    <row r="75" spans="2:8" x14ac:dyDescent="0.25">
      <c r="B75" s="519"/>
      <c r="C75" s="517"/>
      <c r="D75" s="168" t="s">
        <v>1191</v>
      </c>
      <c r="E75" s="168" t="s">
        <v>1211</v>
      </c>
      <c r="F75" s="361" t="s">
        <v>1244</v>
      </c>
      <c r="G75" s="521"/>
      <c r="H75" s="493"/>
    </row>
    <row r="76" spans="2:8" x14ac:dyDescent="0.25">
      <c r="B76" s="519"/>
      <c r="C76" s="517"/>
      <c r="D76" s="168" t="s">
        <v>1211</v>
      </c>
      <c r="E76" s="168" t="s">
        <v>1212</v>
      </c>
      <c r="F76" s="361" t="s">
        <v>1245</v>
      </c>
      <c r="G76" s="521"/>
      <c r="H76" s="493"/>
    </row>
    <row r="77" spans="2:8" x14ac:dyDescent="0.25">
      <c r="B77" s="519"/>
      <c r="C77" s="517"/>
      <c r="D77" s="168" t="s">
        <v>1212</v>
      </c>
      <c r="E77" s="168" t="s">
        <v>1213</v>
      </c>
      <c r="F77" s="361" t="s">
        <v>1246</v>
      </c>
      <c r="G77" s="521"/>
      <c r="H77" s="493"/>
    </row>
    <row r="78" spans="2:8" x14ac:dyDescent="0.25">
      <c r="B78" s="519"/>
      <c r="C78" s="517"/>
      <c r="D78" s="168" t="s">
        <v>1213</v>
      </c>
      <c r="E78" s="168" t="s">
        <v>1214</v>
      </c>
      <c r="F78" s="361" t="s">
        <v>1247</v>
      </c>
      <c r="G78" s="521"/>
      <c r="H78" s="493"/>
    </row>
    <row r="79" spans="2:8" x14ac:dyDescent="0.25">
      <c r="B79" s="519"/>
      <c r="C79" s="517"/>
      <c r="D79" s="168" t="s">
        <v>1214</v>
      </c>
      <c r="E79" s="168" t="s">
        <v>1215</v>
      </c>
      <c r="F79" s="361" t="s">
        <v>1248</v>
      </c>
      <c r="G79" s="521" t="s">
        <v>1230</v>
      </c>
      <c r="H79" s="493"/>
    </row>
    <row r="80" spans="2:8" x14ac:dyDescent="0.25">
      <c r="B80" s="519"/>
      <c r="C80" s="517"/>
      <c r="D80" s="168" t="s">
        <v>1215</v>
      </c>
      <c r="E80" s="168" t="s">
        <v>1216</v>
      </c>
      <c r="F80" s="361" t="s">
        <v>1249</v>
      </c>
      <c r="G80" s="521"/>
      <c r="H80" s="493"/>
    </row>
    <row r="81" spans="2:8" x14ac:dyDescent="0.25">
      <c r="B81" s="519"/>
      <c r="C81" s="517"/>
      <c r="D81" s="168" t="s">
        <v>1216</v>
      </c>
      <c r="E81" s="168" t="s">
        <v>1217</v>
      </c>
      <c r="F81" s="361" t="s">
        <v>1250</v>
      </c>
      <c r="G81" s="521"/>
      <c r="H81" s="493"/>
    </row>
    <row r="82" spans="2:8" x14ac:dyDescent="0.25">
      <c r="B82" s="519"/>
      <c r="C82" s="517"/>
      <c r="D82" s="168" t="s">
        <v>1217</v>
      </c>
      <c r="E82" s="168" t="s">
        <v>1218</v>
      </c>
      <c r="F82" s="361" t="s">
        <v>1251</v>
      </c>
      <c r="G82" s="521"/>
      <c r="H82" s="493"/>
    </row>
    <row r="83" spans="2:8" x14ac:dyDescent="0.25">
      <c r="B83" s="519"/>
      <c r="C83" s="517"/>
      <c r="D83" s="168" t="s">
        <v>1218</v>
      </c>
      <c r="E83" s="168" t="s">
        <v>1219</v>
      </c>
      <c r="F83" s="361" t="s">
        <v>1252</v>
      </c>
      <c r="G83" s="521"/>
      <c r="H83" s="493"/>
    </row>
    <row r="84" spans="2:8" x14ac:dyDescent="0.25">
      <c r="B84" s="519"/>
      <c r="C84" s="517"/>
      <c r="D84" s="168" t="s">
        <v>1219</v>
      </c>
      <c r="E84" s="168" t="s">
        <v>1220</v>
      </c>
      <c r="F84" s="361" t="s">
        <v>1253</v>
      </c>
      <c r="G84" s="521"/>
      <c r="H84" s="493"/>
    </row>
    <row r="85" spans="2:8" x14ac:dyDescent="0.25">
      <c r="B85" s="519"/>
      <c r="C85" s="517"/>
      <c r="D85" s="168" t="s">
        <v>1220</v>
      </c>
      <c r="E85" s="168" t="s">
        <v>1221</v>
      </c>
      <c r="F85" s="361" t="s">
        <v>1254</v>
      </c>
      <c r="G85" s="521"/>
      <c r="H85" s="493"/>
    </row>
    <row r="86" spans="2:8" x14ac:dyDescent="0.25">
      <c r="B86" s="519"/>
      <c r="C86" s="517"/>
      <c r="D86" s="168" t="s">
        <v>1221</v>
      </c>
      <c r="E86" s="168" t="s">
        <v>1222</v>
      </c>
      <c r="F86" s="361" t="s">
        <v>1255</v>
      </c>
      <c r="G86" s="521"/>
      <c r="H86" s="493"/>
    </row>
    <row r="87" spans="2:8" x14ac:dyDescent="0.25">
      <c r="B87" s="519"/>
      <c r="C87" s="517"/>
      <c r="D87" s="168" t="s">
        <v>1222</v>
      </c>
      <c r="E87" s="168" t="s">
        <v>1223</v>
      </c>
      <c r="F87" s="361" t="s">
        <v>1256</v>
      </c>
      <c r="G87" s="521"/>
      <c r="H87" s="493"/>
    </row>
    <row r="88" spans="2:8" x14ac:dyDescent="0.25">
      <c r="B88" s="519"/>
      <c r="C88" s="517"/>
      <c r="D88" s="168" t="s">
        <v>1223</v>
      </c>
      <c r="E88" s="168" t="s">
        <v>1224</v>
      </c>
      <c r="F88" s="361" t="s">
        <v>1257</v>
      </c>
      <c r="G88" s="521"/>
      <c r="H88" s="493"/>
    </row>
    <row r="89" spans="2:8" x14ac:dyDescent="0.25">
      <c r="B89" s="519"/>
      <c r="C89" s="517"/>
      <c r="D89" s="168" t="s">
        <v>1224</v>
      </c>
      <c r="E89" s="168" t="s">
        <v>1225</v>
      </c>
      <c r="F89" s="361" t="s">
        <v>1258</v>
      </c>
      <c r="G89" s="521"/>
      <c r="H89" s="493"/>
    </row>
    <row r="90" spans="2:8" x14ac:dyDescent="0.25">
      <c r="B90" s="519"/>
      <c r="C90" s="517"/>
      <c r="D90" s="168" t="s">
        <v>1225</v>
      </c>
      <c r="E90" s="168" t="s">
        <v>1226</v>
      </c>
      <c r="F90" s="361" t="s">
        <v>1259</v>
      </c>
      <c r="G90" s="521"/>
      <c r="H90" s="493"/>
    </row>
    <row r="91" spans="2:8" x14ac:dyDescent="0.25">
      <c r="B91" s="519"/>
      <c r="C91" s="517"/>
      <c r="D91" s="168" t="s">
        <v>1226</v>
      </c>
      <c r="E91" s="168" t="s">
        <v>1227</v>
      </c>
      <c r="F91" s="361" t="s">
        <v>1260</v>
      </c>
      <c r="G91" s="521"/>
      <c r="H91" s="493"/>
    </row>
    <row r="92" spans="2:8" x14ac:dyDescent="0.25">
      <c r="B92" s="519"/>
      <c r="C92" s="517"/>
      <c r="D92" s="168" t="s">
        <v>1227</v>
      </c>
      <c r="E92" s="168" t="s">
        <v>1228</v>
      </c>
      <c r="F92" s="361" t="s">
        <v>1261</v>
      </c>
      <c r="G92" s="521"/>
      <c r="H92" s="493"/>
    </row>
    <row r="93" spans="2:8" ht="15.75" thickBot="1" x14ac:dyDescent="0.3">
      <c r="B93" s="519"/>
      <c r="C93" s="517"/>
      <c r="D93" s="168" t="s">
        <v>598</v>
      </c>
      <c r="E93" s="168" t="s">
        <v>1229</v>
      </c>
      <c r="F93" s="362" t="s">
        <v>612</v>
      </c>
      <c r="G93" s="521"/>
      <c r="H93" s="493"/>
    </row>
    <row r="94" spans="2:8" ht="30" customHeight="1" x14ac:dyDescent="0.25">
      <c r="B94" s="522" t="s">
        <v>158</v>
      </c>
      <c r="C94" s="525" t="s">
        <v>392</v>
      </c>
      <c r="D94" s="118" t="s">
        <v>192</v>
      </c>
      <c r="E94" s="118">
        <v>1</v>
      </c>
      <c r="F94" s="247" t="s">
        <v>366</v>
      </c>
      <c r="G94" s="563" t="s">
        <v>615</v>
      </c>
      <c r="H94" s="490" t="s">
        <v>656</v>
      </c>
    </row>
    <row r="95" spans="2:8" x14ac:dyDescent="0.25">
      <c r="B95" s="523"/>
      <c r="C95" s="526"/>
      <c r="D95" s="112" t="s">
        <v>193</v>
      </c>
      <c r="E95" s="112">
        <v>2</v>
      </c>
      <c r="F95" s="240" t="s">
        <v>367</v>
      </c>
      <c r="G95" s="564"/>
      <c r="H95" s="491"/>
    </row>
    <row r="96" spans="2:8" ht="30" x14ac:dyDescent="0.25">
      <c r="B96" s="523"/>
      <c r="C96" s="526"/>
      <c r="D96" s="112" t="s">
        <v>194</v>
      </c>
      <c r="E96" s="112">
        <v>3</v>
      </c>
      <c r="F96" s="240" t="s">
        <v>368</v>
      </c>
      <c r="G96" s="564"/>
      <c r="H96" s="491"/>
    </row>
    <row r="97" spans="2:8" ht="30" x14ac:dyDescent="0.25">
      <c r="B97" s="523"/>
      <c r="C97" s="526"/>
      <c r="D97" s="112" t="s">
        <v>195</v>
      </c>
      <c r="E97" s="112">
        <v>4</v>
      </c>
      <c r="F97" s="240" t="s">
        <v>369</v>
      </c>
      <c r="G97" s="564"/>
      <c r="H97" s="491"/>
    </row>
    <row r="98" spans="2:8" x14ac:dyDescent="0.25">
      <c r="B98" s="523"/>
      <c r="C98" s="526"/>
      <c r="D98" s="112" t="s">
        <v>196</v>
      </c>
      <c r="E98" s="112">
        <v>5</v>
      </c>
      <c r="F98" s="240" t="s">
        <v>370</v>
      </c>
      <c r="G98" s="564"/>
      <c r="H98" s="491"/>
    </row>
    <row r="99" spans="2:8" x14ac:dyDescent="0.25">
      <c r="B99" s="523"/>
      <c r="C99" s="526"/>
      <c r="D99" s="112" t="s">
        <v>83</v>
      </c>
      <c r="E99" s="112">
        <v>6</v>
      </c>
      <c r="F99" s="240" t="s">
        <v>371</v>
      </c>
      <c r="G99" s="564"/>
      <c r="H99" s="491"/>
    </row>
    <row r="100" spans="2:8" ht="15.75" thickBot="1" x14ac:dyDescent="0.3">
      <c r="B100" s="524"/>
      <c r="C100" s="527"/>
      <c r="D100" s="241" t="s">
        <v>598</v>
      </c>
      <c r="E100" s="241">
        <v>7</v>
      </c>
      <c r="F100" s="242" t="s">
        <v>612</v>
      </c>
      <c r="G100" s="565"/>
      <c r="H100" s="492"/>
    </row>
    <row r="101" spans="2:8" x14ac:dyDescent="0.25">
      <c r="B101" s="528" t="s">
        <v>159</v>
      </c>
      <c r="C101" s="531" t="s">
        <v>393</v>
      </c>
      <c r="D101" s="221" t="s">
        <v>71</v>
      </c>
      <c r="E101" s="221">
        <v>1</v>
      </c>
      <c r="F101" s="222" t="s">
        <v>230</v>
      </c>
      <c r="G101" s="574" t="s">
        <v>1195</v>
      </c>
      <c r="H101" s="487" t="s">
        <v>610</v>
      </c>
    </row>
    <row r="102" spans="2:8" x14ac:dyDescent="0.25">
      <c r="B102" s="529"/>
      <c r="C102" s="532"/>
      <c r="D102" s="223" t="s">
        <v>72</v>
      </c>
      <c r="E102" s="223">
        <v>2</v>
      </c>
      <c r="F102" s="224" t="s">
        <v>231</v>
      </c>
      <c r="G102" s="554"/>
      <c r="H102" s="493"/>
    </row>
    <row r="103" spans="2:8" x14ac:dyDescent="0.25">
      <c r="B103" s="530"/>
      <c r="C103" s="533"/>
      <c r="D103" s="223" t="s">
        <v>598</v>
      </c>
      <c r="E103" s="223">
        <v>3</v>
      </c>
      <c r="F103" s="224" t="s">
        <v>612</v>
      </c>
      <c r="G103" s="555"/>
      <c r="H103" s="493"/>
    </row>
    <row r="104" spans="2:8" x14ac:dyDescent="0.25">
      <c r="B104" s="534" t="s">
        <v>160</v>
      </c>
      <c r="C104" s="537" t="s">
        <v>394</v>
      </c>
      <c r="D104" s="27" t="s">
        <v>71</v>
      </c>
      <c r="E104" s="27">
        <v>1</v>
      </c>
      <c r="F104" s="33" t="s">
        <v>230</v>
      </c>
      <c r="G104" s="572" t="s">
        <v>1195</v>
      </c>
      <c r="H104" s="493"/>
    </row>
    <row r="105" spans="2:8" x14ac:dyDescent="0.25">
      <c r="B105" s="535"/>
      <c r="C105" s="538"/>
      <c r="D105" s="21" t="s">
        <v>72</v>
      </c>
      <c r="E105" s="21">
        <v>2</v>
      </c>
      <c r="F105" s="23" t="s">
        <v>231</v>
      </c>
      <c r="G105" s="562"/>
      <c r="H105" s="493"/>
    </row>
    <row r="106" spans="2:8" x14ac:dyDescent="0.25">
      <c r="B106" s="536"/>
      <c r="C106" s="539"/>
      <c r="D106" s="21" t="s">
        <v>598</v>
      </c>
      <c r="E106" s="21">
        <v>3</v>
      </c>
      <c r="F106" s="23" t="s">
        <v>612</v>
      </c>
      <c r="G106" s="573"/>
      <c r="H106" s="493"/>
    </row>
    <row r="107" spans="2:8" x14ac:dyDescent="0.25">
      <c r="B107" s="540" t="s">
        <v>161</v>
      </c>
      <c r="C107" s="541" t="s">
        <v>395</v>
      </c>
      <c r="D107" s="243" t="s">
        <v>617</v>
      </c>
      <c r="E107" s="243">
        <v>1</v>
      </c>
      <c r="F107" s="244" t="s">
        <v>618</v>
      </c>
      <c r="G107" s="553" t="s">
        <v>616</v>
      </c>
      <c r="H107" s="493"/>
    </row>
    <row r="108" spans="2:8" x14ac:dyDescent="0.25">
      <c r="B108" s="529"/>
      <c r="C108" s="532"/>
      <c r="D108" s="223" t="s">
        <v>197</v>
      </c>
      <c r="E108" s="223">
        <v>2</v>
      </c>
      <c r="F108" s="224" t="s">
        <v>372</v>
      </c>
      <c r="G108" s="554"/>
      <c r="H108" s="493"/>
    </row>
    <row r="109" spans="2:8" x14ac:dyDescent="0.25">
      <c r="B109" s="529"/>
      <c r="C109" s="532"/>
      <c r="D109" s="223" t="s">
        <v>198</v>
      </c>
      <c r="E109" s="223">
        <v>3</v>
      </c>
      <c r="F109" s="224" t="s">
        <v>373</v>
      </c>
      <c r="G109" s="554"/>
      <c r="H109" s="493"/>
    </row>
    <row r="110" spans="2:8" x14ac:dyDescent="0.25">
      <c r="B110" s="529"/>
      <c r="C110" s="532"/>
      <c r="D110" s="223" t="s">
        <v>199</v>
      </c>
      <c r="E110" s="223">
        <v>4</v>
      </c>
      <c r="F110" s="224" t="s">
        <v>374</v>
      </c>
      <c r="G110" s="554"/>
      <c r="H110" s="493"/>
    </row>
    <row r="111" spans="2:8" x14ac:dyDescent="0.25">
      <c r="B111" s="529"/>
      <c r="C111" s="532"/>
      <c r="D111" s="223" t="s">
        <v>200</v>
      </c>
      <c r="E111" s="223">
        <v>5</v>
      </c>
      <c r="F111" s="224" t="s">
        <v>375</v>
      </c>
      <c r="G111" s="554"/>
      <c r="H111" s="493"/>
    </row>
    <row r="112" spans="2:8" x14ac:dyDescent="0.25">
      <c r="B112" s="529"/>
      <c r="C112" s="532"/>
      <c r="D112" s="223" t="s">
        <v>201</v>
      </c>
      <c r="E112" s="223">
        <v>6</v>
      </c>
      <c r="F112" s="224" t="s">
        <v>376</v>
      </c>
      <c r="G112" s="554"/>
      <c r="H112" s="493"/>
    </row>
    <row r="113" spans="2:8" x14ac:dyDescent="0.25">
      <c r="B113" s="529"/>
      <c r="C113" s="532"/>
      <c r="D113" s="248" t="s">
        <v>83</v>
      </c>
      <c r="E113" s="248" t="s">
        <v>1184</v>
      </c>
      <c r="F113" s="224" t="s">
        <v>318</v>
      </c>
      <c r="G113" s="554"/>
      <c r="H113" s="493"/>
    </row>
    <row r="114" spans="2:8" x14ac:dyDescent="0.25">
      <c r="B114" s="530"/>
      <c r="C114" s="533"/>
      <c r="D114" s="249" t="s">
        <v>598</v>
      </c>
      <c r="E114" s="249" t="s">
        <v>1186</v>
      </c>
      <c r="F114" s="246" t="s">
        <v>612</v>
      </c>
      <c r="G114" s="555"/>
      <c r="H114" s="493"/>
    </row>
    <row r="115" spans="2:8" ht="15.75" thickBot="1" x14ac:dyDescent="0.3">
      <c r="B115" s="197" t="s">
        <v>162</v>
      </c>
      <c r="C115" s="198" t="s">
        <v>396</v>
      </c>
      <c r="D115" s="351" t="s">
        <v>1196</v>
      </c>
      <c r="E115" s="351" t="s">
        <v>1196</v>
      </c>
      <c r="F115" s="199"/>
      <c r="G115" s="200"/>
      <c r="H115" s="494"/>
    </row>
    <row r="116" spans="2:8" x14ac:dyDescent="0.25">
      <c r="B116" s="523" t="s">
        <v>163</v>
      </c>
      <c r="C116" s="526" t="s">
        <v>397</v>
      </c>
      <c r="D116" s="112" t="s">
        <v>202</v>
      </c>
      <c r="E116" s="112">
        <v>1</v>
      </c>
      <c r="F116" s="240" t="s">
        <v>377</v>
      </c>
      <c r="G116" s="569" t="s">
        <v>619</v>
      </c>
      <c r="H116" s="490" t="s">
        <v>611</v>
      </c>
    </row>
    <row r="117" spans="2:8" x14ac:dyDescent="0.25">
      <c r="B117" s="523"/>
      <c r="C117" s="526"/>
      <c r="D117" s="112" t="s">
        <v>203</v>
      </c>
      <c r="E117" s="112">
        <v>2</v>
      </c>
      <c r="F117" s="240" t="s">
        <v>378</v>
      </c>
      <c r="G117" s="570"/>
      <c r="H117" s="491"/>
    </row>
    <row r="118" spans="2:8" x14ac:dyDescent="0.25">
      <c r="B118" s="523"/>
      <c r="C118" s="526"/>
      <c r="D118" s="112" t="s">
        <v>204</v>
      </c>
      <c r="E118" s="112">
        <v>3</v>
      </c>
      <c r="F118" s="240" t="s">
        <v>379</v>
      </c>
      <c r="G118" s="570"/>
      <c r="H118" s="491"/>
    </row>
    <row r="119" spans="2:8" x14ac:dyDescent="0.25">
      <c r="B119" s="523"/>
      <c r="C119" s="526"/>
      <c r="D119" s="112" t="s">
        <v>205</v>
      </c>
      <c r="E119" s="112">
        <v>4</v>
      </c>
      <c r="F119" s="240" t="s">
        <v>380</v>
      </c>
      <c r="G119" s="570"/>
      <c r="H119" s="491"/>
    </row>
    <row r="120" spans="2:8" ht="15.75" thickBot="1" x14ac:dyDescent="0.3">
      <c r="B120" s="524"/>
      <c r="C120" s="527"/>
      <c r="D120" s="241" t="s">
        <v>598</v>
      </c>
      <c r="E120" s="241">
        <v>5</v>
      </c>
      <c r="F120" s="241" t="s">
        <v>612</v>
      </c>
      <c r="G120" s="571"/>
      <c r="H120" s="492"/>
    </row>
  </sheetData>
  <mergeCells count="50">
    <mergeCell ref="H101:H115"/>
    <mergeCell ref="H116:H120"/>
    <mergeCell ref="G116:G120"/>
    <mergeCell ref="G107:G114"/>
    <mergeCell ref="G104:G106"/>
    <mergeCell ref="G101:G103"/>
    <mergeCell ref="H4:H44"/>
    <mergeCell ref="H45:H93"/>
    <mergeCell ref="H94:H100"/>
    <mergeCell ref="G48:G54"/>
    <mergeCell ref="G21:G22"/>
    <mergeCell ref="G38:G40"/>
    <mergeCell ref="G41:G44"/>
    <mergeCell ref="G45:G46"/>
    <mergeCell ref="G94:G100"/>
    <mergeCell ref="G55:G61"/>
    <mergeCell ref="B21:B22"/>
    <mergeCell ref="B38:B40"/>
    <mergeCell ref="C38:C40"/>
    <mergeCell ref="B41:B44"/>
    <mergeCell ref="C41:C44"/>
    <mergeCell ref="C21:C22"/>
    <mergeCell ref="B23:B35"/>
    <mergeCell ref="C23:C35"/>
    <mergeCell ref="B48:B54"/>
    <mergeCell ref="C48:C54"/>
    <mergeCell ref="B55:B61"/>
    <mergeCell ref="C55:C61"/>
    <mergeCell ref="B45:B47"/>
    <mergeCell ref="C45:C47"/>
    <mergeCell ref="B4:B10"/>
    <mergeCell ref="G4:G10"/>
    <mergeCell ref="B12:B20"/>
    <mergeCell ref="C12:C20"/>
    <mergeCell ref="G12:G20"/>
    <mergeCell ref="C7:C8"/>
    <mergeCell ref="B116:B120"/>
    <mergeCell ref="C116:C120"/>
    <mergeCell ref="B101:B103"/>
    <mergeCell ref="C101:C103"/>
    <mergeCell ref="B104:B106"/>
    <mergeCell ref="C104:C106"/>
    <mergeCell ref="B107:B114"/>
    <mergeCell ref="C107:C114"/>
    <mergeCell ref="C62:C93"/>
    <mergeCell ref="B62:B93"/>
    <mergeCell ref="G62:G78"/>
    <mergeCell ref="G79:G93"/>
    <mergeCell ref="B94:B100"/>
    <mergeCell ref="C94:C10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rightToLeft="1" topLeftCell="C1" workbookViewId="0">
      <selection activeCell="G10" sqref="G10"/>
    </sheetView>
  </sheetViews>
  <sheetFormatPr defaultRowHeight="15" x14ac:dyDescent="0.25"/>
  <cols>
    <col min="2" max="2" width="14" style="81" bestFit="1" customWidth="1"/>
    <col min="3" max="3" width="27.7109375" style="80" customWidth="1"/>
    <col min="6" max="6" width="27.42578125" customWidth="1"/>
    <col min="7" max="7" width="46.42578125" customWidth="1"/>
  </cols>
  <sheetData>
    <row r="1" spans="2:7" ht="15.75" thickBot="1" x14ac:dyDescent="0.3"/>
    <row r="2" spans="2:7" ht="15.75" thickBot="1" x14ac:dyDescent="0.3">
      <c r="B2" s="89" t="s">
        <v>562</v>
      </c>
      <c r="C2" s="90"/>
      <c r="D2" s="91"/>
      <c r="E2" s="91"/>
      <c r="F2" s="92" t="s">
        <v>321</v>
      </c>
    </row>
    <row r="3" spans="2:7" x14ac:dyDescent="0.25">
      <c r="B3" s="577" t="s">
        <v>0</v>
      </c>
      <c r="C3" s="82" t="s">
        <v>556</v>
      </c>
      <c r="D3" s="83"/>
      <c r="E3" s="83"/>
      <c r="F3" s="578" t="s">
        <v>566</v>
      </c>
      <c r="G3" s="575" t="s">
        <v>1269</v>
      </c>
    </row>
    <row r="4" spans="2:7" x14ac:dyDescent="0.25">
      <c r="B4" s="577"/>
      <c r="C4" s="82" t="s">
        <v>557</v>
      </c>
      <c r="D4" s="83"/>
      <c r="E4" s="83"/>
      <c r="F4" s="579"/>
      <c r="G4" s="575"/>
    </row>
    <row r="5" spans="2:7" ht="30" x14ac:dyDescent="0.25">
      <c r="B5" s="577"/>
      <c r="C5" s="82" t="s">
        <v>558</v>
      </c>
      <c r="D5" s="83"/>
      <c r="E5" s="83"/>
      <c r="F5" s="579"/>
      <c r="G5" s="575"/>
    </row>
    <row r="6" spans="2:7" x14ac:dyDescent="0.25">
      <c r="B6" s="577"/>
      <c r="C6" s="576" t="s">
        <v>559</v>
      </c>
      <c r="D6" s="83"/>
      <c r="E6" s="83"/>
      <c r="F6" s="579"/>
      <c r="G6" s="575"/>
    </row>
    <row r="7" spans="2:7" x14ac:dyDescent="0.25">
      <c r="B7" s="577"/>
      <c r="C7" s="576"/>
      <c r="D7" s="83"/>
      <c r="E7" s="83"/>
      <c r="F7" s="579"/>
      <c r="G7" s="575"/>
    </row>
    <row r="8" spans="2:7" ht="30" x14ac:dyDescent="0.25">
      <c r="B8" s="577"/>
      <c r="C8" s="82" t="s">
        <v>560</v>
      </c>
      <c r="D8" s="83"/>
      <c r="E8" s="83"/>
      <c r="F8" s="579"/>
      <c r="G8" s="575"/>
    </row>
    <row r="9" spans="2:7" ht="30" x14ac:dyDescent="0.25">
      <c r="B9" s="577"/>
      <c r="C9" s="82" t="s">
        <v>561</v>
      </c>
      <c r="D9" s="83"/>
      <c r="E9" s="83"/>
      <c r="F9" s="579"/>
      <c r="G9" s="575"/>
    </row>
    <row r="10" spans="2:7" x14ac:dyDescent="0.25">
      <c r="B10" s="363" t="s">
        <v>721</v>
      </c>
      <c r="C10" s="364" t="s">
        <v>1266</v>
      </c>
      <c r="D10" s="365"/>
      <c r="E10" s="365"/>
      <c r="F10" s="369"/>
    </row>
    <row r="11" spans="2:7" x14ac:dyDescent="0.25">
      <c r="B11" s="330" t="s">
        <v>1262</v>
      </c>
      <c r="C11" s="329" t="s">
        <v>1267</v>
      </c>
      <c r="D11" s="83"/>
      <c r="E11" s="83"/>
      <c r="F11" s="331"/>
    </row>
    <row r="12" spans="2:7" x14ac:dyDescent="0.25">
      <c r="B12" s="580" t="s">
        <v>1264</v>
      </c>
      <c r="C12" s="582" t="s">
        <v>1265</v>
      </c>
      <c r="D12" s="367">
        <v>1</v>
      </c>
      <c r="E12" s="367" t="s">
        <v>523</v>
      </c>
      <c r="F12" s="368"/>
    </row>
    <row r="13" spans="2:7" x14ac:dyDescent="0.25">
      <c r="B13" s="581"/>
      <c r="C13" s="583"/>
      <c r="D13" s="370">
        <v>2</v>
      </c>
      <c r="E13" s="370" t="s">
        <v>524</v>
      </c>
      <c r="F13" s="371"/>
    </row>
    <row r="14" spans="2:7" x14ac:dyDescent="0.25">
      <c r="B14" s="330" t="s">
        <v>1263</v>
      </c>
      <c r="C14" s="329" t="s">
        <v>1268</v>
      </c>
      <c r="D14" s="83"/>
      <c r="E14" s="83"/>
      <c r="F14" s="331"/>
    </row>
    <row r="15" spans="2:7" x14ac:dyDescent="0.25">
      <c r="B15" s="363" t="s">
        <v>550</v>
      </c>
      <c r="C15" s="364" t="s">
        <v>653</v>
      </c>
      <c r="D15" s="365"/>
      <c r="E15" s="365"/>
      <c r="F15" s="366"/>
    </row>
    <row r="16" spans="2:7" ht="45.75" thickBot="1" x14ac:dyDescent="0.3">
      <c r="B16" s="85" t="s">
        <v>555</v>
      </c>
      <c r="C16" s="86" t="s">
        <v>654</v>
      </c>
      <c r="D16" s="87"/>
      <c r="E16" s="87"/>
      <c r="F16" s="226" t="s">
        <v>655</v>
      </c>
    </row>
  </sheetData>
  <mergeCells count="6">
    <mergeCell ref="G3:G9"/>
    <mergeCell ref="C6:C7"/>
    <mergeCell ref="B3:B9"/>
    <mergeCell ref="F3:F9"/>
    <mergeCell ref="B12:B13"/>
    <mergeCell ref="C12:C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4"/>
  <sheetViews>
    <sheetView rightToLeft="1" workbookViewId="0">
      <selection activeCell="F30" sqref="F30"/>
    </sheetView>
  </sheetViews>
  <sheetFormatPr defaultRowHeight="15" x14ac:dyDescent="0.25"/>
  <cols>
    <col min="2" max="2" width="10.5703125" style="119" bestFit="1" customWidth="1"/>
    <col min="3" max="3" width="27.5703125" customWidth="1"/>
    <col min="6" max="6" width="37.28515625" customWidth="1"/>
    <col min="7" max="7" width="9.140625" style="81"/>
    <col min="8" max="8" width="10" style="81" bestFit="1" customWidth="1"/>
    <col min="9" max="9" width="21.5703125" style="81" bestFit="1" customWidth="1"/>
    <col min="10" max="10" width="22.7109375" style="81" bestFit="1" customWidth="1"/>
    <col min="11" max="11" width="11.42578125" style="130" bestFit="1" customWidth="1"/>
  </cols>
  <sheetData>
    <row r="2" spans="2:11" ht="15.75" thickBot="1" x14ac:dyDescent="0.3"/>
    <row r="3" spans="2:11" ht="15.75" thickBot="1" x14ac:dyDescent="0.3">
      <c r="B3" s="143" t="s">
        <v>585</v>
      </c>
      <c r="C3" s="91"/>
      <c r="D3" s="91"/>
      <c r="E3" s="91"/>
      <c r="F3" s="120" t="s">
        <v>321</v>
      </c>
      <c r="G3" s="140" t="s">
        <v>589</v>
      </c>
      <c r="H3" s="141" t="s">
        <v>590</v>
      </c>
      <c r="I3" s="141" t="s">
        <v>591</v>
      </c>
      <c r="J3" s="142" t="s">
        <v>592</v>
      </c>
      <c r="K3" s="98" t="s">
        <v>593</v>
      </c>
    </row>
    <row r="4" spans="2:11" x14ac:dyDescent="0.25">
      <c r="B4" s="585" t="s">
        <v>0</v>
      </c>
      <c r="C4" s="117" t="s">
        <v>556</v>
      </c>
      <c r="D4" s="122"/>
      <c r="E4" s="122"/>
      <c r="F4" s="123"/>
      <c r="G4" s="591" t="s">
        <v>504</v>
      </c>
      <c r="H4" s="598" t="s">
        <v>504</v>
      </c>
      <c r="I4" s="598" t="s">
        <v>504</v>
      </c>
      <c r="J4" s="598" t="s">
        <v>504</v>
      </c>
      <c r="K4" s="595" t="s">
        <v>505</v>
      </c>
    </row>
    <row r="5" spans="2:11" x14ac:dyDescent="0.25">
      <c r="B5" s="586"/>
      <c r="C5" s="75" t="s">
        <v>557</v>
      </c>
      <c r="D5" s="103"/>
      <c r="E5" s="103"/>
      <c r="F5" s="121"/>
      <c r="G5" s="592"/>
      <c r="H5" s="599"/>
      <c r="I5" s="599"/>
      <c r="J5" s="599"/>
      <c r="K5" s="596"/>
    </row>
    <row r="6" spans="2:11" ht="30" x14ac:dyDescent="0.25">
      <c r="B6" s="586"/>
      <c r="C6" s="75" t="s">
        <v>558</v>
      </c>
      <c r="D6" s="103"/>
      <c r="E6" s="103"/>
      <c r="F6" s="121"/>
      <c r="G6" s="592"/>
      <c r="H6" s="599"/>
      <c r="I6" s="599"/>
      <c r="J6" s="599"/>
      <c r="K6" s="596"/>
    </row>
    <row r="7" spans="2:11" x14ac:dyDescent="0.25">
      <c r="B7" s="586"/>
      <c r="C7" s="584" t="s">
        <v>559</v>
      </c>
      <c r="D7" s="103">
        <v>1</v>
      </c>
      <c r="E7" s="103" t="s">
        <v>523</v>
      </c>
      <c r="F7" s="121"/>
      <c r="G7" s="592"/>
      <c r="H7" s="599"/>
      <c r="I7" s="599"/>
      <c r="J7" s="599"/>
      <c r="K7" s="596"/>
    </row>
    <row r="8" spans="2:11" x14ac:dyDescent="0.25">
      <c r="B8" s="586"/>
      <c r="C8" s="584"/>
      <c r="D8" s="103">
        <v>2</v>
      </c>
      <c r="E8" s="103" t="s">
        <v>524</v>
      </c>
      <c r="F8" s="121"/>
      <c r="G8" s="592"/>
      <c r="H8" s="599"/>
      <c r="I8" s="599"/>
      <c r="J8" s="599"/>
      <c r="K8" s="596"/>
    </row>
    <row r="9" spans="2:11" ht="30" x14ac:dyDescent="0.25">
      <c r="B9" s="586"/>
      <c r="C9" s="75" t="s">
        <v>560</v>
      </c>
      <c r="D9" s="103"/>
      <c r="E9" s="103"/>
      <c r="F9" s="121"/>
      <c r="G9" s="592"/>
      <c r="H9" s="599"/>
      <c r="I9" s="599"/>
      <c r="J9" s="599"/>
      <c r="K9" s="596"/>
    </row>
    <row r="10" spans="2:11" ht="30" x14ac:dyDescent="0.25">
      <c r="B10" s="587"/>
      <c r="C10" s="74" t="s">
        <v>561</v>
      </c>
      <c r="D10" s="36"/>
      <c r="E10" s="36"/>
      <c r="F10" s="37"/>
      <c r="G10" s="593"/>
      <c r="H10" s="600"/>
      <c r="I10" s="600"/>
      <c r="J10" s="600"/>
      <c r="K10" s="596"/>
    </row>
    <row r="11" spans="2:11" x14ac:dyDescent="0.25">
      <c r="B11" s="144" t="s">
        <v>146</v>
      </c>
      <c r="C11" s="16" t="s">
        <v>580</v>
      </c>
      <c r="D11" s="124"/>
      <c r="E11" s="124"/>
      <c r="F11" s="125"/>
      <c r="G11" s="132" t="s">
        <v>504</v>
      </c>
      <c r="H11" s="133" t="s">
        <v>504</v>
      </c>
      <c r="I11" s="133" t="s">
        <v>504</v>
      </c>
      <c r="J11" s="134" t="s">
        <v>504</v>
      </c>
      <c r="K11" s="596"/>
    </row>
    <row r="12" spans="2:11" x14ac:dyDescent="0.25">
      <c r="B12" s="588" t="s">
        <v>545</v>
      </c>
      <c r="C12" s="589" t="s">
        <v>583</v>
      </c>
      <c r="D12" s="54">
        <v>1</v>
      </c>
      <c r="E12" s="54" t="s">
        <v>344</v>
      </c>
      <c r="F12" s="46"/>
      <c r="G12" s="594" t="s">
        <v>504</v>
      </c>
      <c r="H12" s="601" t="s">
        <v>504</v>
      </c>
      <c r="I12" s="601" t="s">
        <v>504</v>
      </c>
      <c r="J12" s="601" t="s">
        <v>504</v>
      </c>
      <c r="K12" s="596"/>
    </row>
    <row r="13" spans="2:11" x14ac:dyDescent="0.25">
      <c r="B13" s="587"/>
      <c r="C13" s="590"/>
      <c r="D13" s="36">
        <v>2</v>
      </c>
      <c r="E13" s="36" t="s">
        <v>345</v>
      </c>
      <c r="F13" s="37"/>
      <c r="G13" s="593"/>
      <c r="H13" s="600"/>
      <c r="I13" s="600"/>
      <c r="J13" s="600"/>
      <c r="K13" s="596"/>
    </row>
    <row r="14" spans="2:11" x14ac:dyDescent="0.25">
      <c r="B14" s="144" t="s">
        <v>546</v>
      </c>
      <c r="C14" s="16" t="s">
        <v>385</v>
      </c>
      <c r="D14" s="124"/>
      <c r="E14" s="124"/>
      <c r="F14" s="125"/>
      <c r="G14" s="132" t="s">
        <v>504</v>
      </c>
      <c r="H14" s="133" t="s">
        <v>504</v>
      </c>
      <c r="I14" s="133" t="s">
        <v>504</v>
      </c>
      <c r="J14" s="134" t="s">
        <v>504</v>
      </c>
      <c r="K14" s="596"/>
    </row>
    <row r="15" spans="2:11" ht="51.75" x14ac:dyDescent="0.4">
      <c r="B15" s="145" t="s">
        <v>547</v>
      </c>
      <c r="C15" s="42" t="s">
        <v>584</v>
      </c>
      <c r="D15" s="45"/>
      <c r="E15" s="45"/>
      <c r="F15" s="127" t="s">
        <v>588</v>
      </c>
      <c r="G15" s="136" t="s">
        <v>505</v>
      </c>
      <c r="H15" s="131" t="s">
        <v>504</v>
      </c>
      <c r="I15" s="139" t="s">
        <v>505</v>
      </c>
      <c r="J15" s="135" t="s">
        <v>504</v>
      </c>
      <c r="K15" s="596"/>
    </row>
    <row r="16" spans="2:11" ht="17.25" x14ac:dyDescent="0.4">
      <c r="B16" s="144" t="s">
        <v>548</v>
      </c>
      <c r="C16" s="126" t="s">
        <v>586</v>
      </c>
      <c r="D16" s="124"/>
      <c r="E16" s="124"/>
      <c r="F16" s="125"/>
      <c r="G16" s="137" t="s">
        <v>505</v>
      </c>
      <c r="H16" s="133" t="s">
        <v>504</v>
      </c>
      <c r="I16" s="138" t="s">
        <v>505</v>
      </c>
      <c r="J16" s="133" t="s">
        <v>504</v>
      </c>
      <c r="K16" s="596"/>
    </row>
    <row r="17" spans="2:11" ht="17.25" x14ac:dyDescent="0.4">
      <c r="B17" s="145" t="s">
        <v>549</v>
      </c>
      <c r="C17" s="128" t="s">
        <v>587</v>
      </c>
      <c r="D17" s="45"/>
      <c r="E17" s="45"/>
      <c r="F17" s="44"/>
      <c r="G17" s="132" t="s">
        <v>504</v>
      </c>
      <c r="H17" s="133" t="s">
        <v>504</v>
      </c>
      <c r="I17" s="133" t="s">
        <v>504</v>
      </c>
      <c r="J17" s="133" t="s">
        <v>504</v>
      </c>
      <c r="K17" s="596"/>
    </row>
    <row r="18" spans="2:11" x14ac:dyDescent="0.25">
      <c r="B18" s="129" t="s">
        <v>553</v>
      </c>
      <c r="C18" s="83"/>
      <c r="D18" s="83"/>
      <c r="E18" s="83"/>
      <c r="F18" s="84"/>
      <c r="G18" s="137" t="s">
        <v>505</v>
      </c>
      <c r="H18" s="133" t="s">
        <v>504</v>
      </c>
      <c r="I18" s="138" t="s">
        <v>505</v>
      </c>
      <c r="J18" s="133" t="s">
        <v>504</v>
      </c>
      <c r="K18" s="596"/>
    </row>
    <row r="19" spans="2:11" x14ac:dyDescent="0.25">
      <c r="B19" s="145" t="s">
        <v>554</v>
      </c>
      <c r="C19" s="45"/>
      <c r="D19" s="45"/>
      <c r="E19" s="45"/>
      <c r="F19" s="44"/>
      <c r="G19" s="137" t="s">
        <v>505</v>
      </c>
      <c r="H19" s="138" t="s">
        <v>505</v>
      </c>
      <c r="I19" s="138" t="s">
        <v>505</v>
      </c>
      <c r="J19" s="133" t="s">
        <v>504</v>
      </c>
      <c r="K19" s="596"/>
    </row>
    <row r="20" spans="2:11" x14ac:dyDescent="0.25">
      <c r="B20" s="144" t="s">
        <v>551</v>
      </c>
      <c r="C20" s="124"/>
      <c r="D20" s="124"/>
      <c r="E20" s="124"/>
      <c r="F20" s="125"/>
      <c r="G20" s="132" t="s">
        <v>504</v>
      </c>
      <c r="H20" s="133" t="s">
        <v>504</v>
      </c>
      <c r="I20" s="133" t="s">
        <v>504</v>
      </c>
      <c r="J20" s="133" t="s">
        <v>504</v>
      </c>
      <c r="K20" s="596"/>
    </row>
    <row r="21" spans="2:11" x14ac:dyDescent="0.25">
      <c r="B21" s="146" t="s">
        <v>563</v>
      </c>
      <c r="C21" s="36"/>
      <c r="D21" s="36"/>
      <c r="E21" s="36"/>
      <c r="F21" s="37"/>
      <c r="G21" s="132" t="s">
        <v>504</v>
      </c>
      <c r="H21" s="133" t="s">
        <v>504</v>
      </c>
      <c r="I21" s="133" t="s">
        <v>504</v>
      </c>
      <c r="J21" s="133" t="s">
        <v>504</v>
      </c>
      <c r="K21" s="596"/>
    </row>
    <row r="22" spans="2:11" ht="15.75" thickBot="1" x14ac:dyDescent="0.3">
      <c r="B22" s="147" t="s">
        <v>552</v>
      </c>
      <c r="C22" s="87"/>
      <c r="D22" s="87"/>
      <c r="E22" s="87"/>
      <c r="F22" s="88"/>
      <c r="G22" s="148" t="s">
        <v>504</v>
      </c>
      <c r="H22" s="149" t="s">
        <v>504</v>
      </c>
      <c r="I22" s="149" t="s">
        <v>504</v>
      </c>
      <c r="J22" s="150" t="s">
        <v>504</v>
      </c>
      <c r="K22" s="597"/>
    </row>
    <row r="23" spans="2:11" x14ac:dyDescent="0.25">
      <c r="J23" s="72"/>
    </row>
    <row r="24" spans="2:11" x14ac:dyDescent="0.25">
      <c r="J24" s="72"/>
    </row>
  </sheetData>
  <mergeCells count="13">
    <mergeCell ref="K4:K22"/>
    <mergeCell ref="H4:H10"/>
    <mergeCell ref="I4:I10"/>
    <mergeCell ref="J4:J10"/>
    <mergeCell ref="H12:H13"/>
    <mergeCell ref="I12:I13"/>
    <mergeCell ref="J12:J13"/>
    <mergeCell ref="C7:C8"/>
    <mergeCell ref="B4:B10"/>
    <mergeCell ref="B12:B13"/>
    <mergeCell ref="C12:C13"/>
    <mergeCell ref="G4:G10"/>
    <mergeCell ref="G12:G1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S144"/>
  <sheetViews>
    <sheetView rightToLeft="1" topLeftCell="A15" zoomScaleNormal="100" workbookViewId="0">
      <selection activeCell="M88" sqref="M88"/>
    </sheetView>
  </sheetViews>
  <sheetFormatPr defaultRowHeight="15" x14ac:dyDescent="0.25"/>
  <cols>
    <col min="2" max="2" width="5" bestFit="1" customWidth="1"/>
    <col min="3" max="3" width="19.140625" style="81" bestFit="1" customWidth="1"/>
    <col min="4" max="18" width="6" style="81" bestFit="1" customWidth="1"/>
  </cols>
  <sheetData>
    <row r="2" spans="2:30" x14ac:dyDescent="0.25">
      <c r="B2" s="289"/>
      <c r="C2" s="285"/>
      <c r="D2" s="285"/>
      <c r="E2" s="285"/>
      <c r="F2" s="285"/>
      <c r="G2" s="285"/>
      <c r="H2" s="285"/>
      <c r="I2" s="285"/>
      <c r="J2" s="285"/>
      <c r="K2" s="285"/>
      <c r="L2" s="285"/>
      <c r="M2" s="285"/>
      <c r="N2" s="285"/>
      <c r="O2" s="285"/>
      <c r="P2" s="285"/>
      <c r="Q2" s="285"/>
      <c r="R2" s="285"/>
      <c r="S2" s="289"/>
      <c r="T2" s="289"/>
      <c r="U2" s="289"/>
      <c r="V2" s="289"/>
      <c r="W2" s="289"/>
      <c r="X2" s="289"/>
      <c r="Y2" s="289"/>
      <c r="Z2" s="289"/>
      <c r="AA2" s="289"/>
      <c r="AB2" s="289"/>
      <c r="AC2" s="289"/>
      <c r="AD2" s="289"/>
    </row>
    <row r="3" spans="2:30" ht="15.75" thickBot="1" x14ac:dyDescent="0.3">
      <c r="B3" s="283"/>
      <c r="C3" s="299"/>
      <c r="D3" s="299"/>
      <c r="E3" s="299"/>
      <c r="F3" s="299"/>
      <c r="G3" s="299"/>
      <c r="H3" s="299"/>
      <c r="I3" s="299"/>
      <c r="J3" s="299"/>
      <c r="K3" s="299"/>
      <c r="L3" s="299"/>
      <c r="M3" s="299"/>
      <c r="N3" s="299"/>
      <c r="O3" s="299"/>
      <c r="P3" s="299"/>
      <c r="Q3" s="299"/>
      <c r="R3" s="299"/>
      <c r="S3" s="283"/>
      <c r="T3" s="283"/>
      <c r="U3" s="283"/>
      <c r="V3" s="283"/>
      <c r="W3" s="283"/>
      <c r="X3" s="283"/>
      <c r="Y3" s="283"/>
      <c r="Z3" s="283"/>
      <c r="AA3" s="283"/>
      <c r="AB3" s="283"/>
      <c r="AC3" s="283"/>
      <c r="AD3" s="283"/>
    </row>
    <row r="4" spans="2:30" x14ac:dyDescent="0.25">
      <c r="B4" s="83"/>
      <c r="C4" s="602" t="s">
        <v>723</v>
      </c>
      <c r="D4" s="603"/>
      <c r="E4" s="603"/>
      <c r="F4" s="603"/>
      <c r="G4" s="603"/>
      <c r="H4" s="603"/>
      <c r="I4" s="603"/>
      <c r="J4" s="603"/>
      <c r="K4" s="603"/>
      <c r="L4" s="603"/>
      <c r="M4" s="603"/>
      <c r="N4" s="603"/>
      <c r="O4" s="603"/>
      <c r="P4" s="603"/>
      <c r="Q4" s="603"/>
      <c r="R4" s="604"/>
      <c r="S4" s="83"/>
      <c r="T4" s="83"/>
      <c r="U4" s="83"/>
      <c r="V4" s="83"/>
      <c r="W4" s="83"/>
      <c r="X4" s="83"/>
      <c r="Y4" s="83"/>
      <c r="Z4" s="83"/>
      <c r="AA4" s="83"/>
      <c r="AB4" s="83"/>
      <c r="AC4" s="83"/>
      <c r="AD4" s="83"/>
    </row>
    <row r="5" spans="2:30" ht="15.75" thickBot="1" x14ac:dyDescent="0.3">
      <c r="B5" s="83"/>
      <c r="C5" s="292" t="s">
        <v>721</v>
      </c>
      <c r="D5" s="294">
        <v>84</v>
      </c>
      <c r="E5" s="294">
        <v>85</v>
      </c>
      <c r="F5" s="294">
        <v>86</v>
      </c>
      <c r="G5" s="294">
        <v>87</v>
      </c>
      <c r="H5" s="294">
        <v>88</v>
      </c>
      <c r="I5" s="294">
        <v>89</v>
      </c>
      <c r="J5" s="294">
        <v>90</v>
      </c>
      <c r="K5" s="294">
        <v>91</v>
      </c>
      <c r="L5" s="294">
        <v>92</v>
      </c>
      <c r="M5" s="294">
        <v>93</v>
      </c>
      <c r="N5" s="294">
        <v>94</v>
      </c>
      <c r="O5" s="294">
        <v>95</v>
      </c>
      <c r="P5" s="294">
        <v>96</v>
      </c>
      <c r="Q5" s="294">
        <v>97</v>
      </c>
      <c r="R5" s="295">
        <v>98</v>
      </c>
      <c r="S5" s="83"/>
      <c r="T5" s="83"/>
      <c r="U5" s="83"/>
      <c r="V5" s="83"/>
      <c r="W5" s="83"/>
      <c r="X5" s="83"/>
      <c r="Y5" s="83"/>
      <c r="Z5" s="83"/>
      <c r="AA5" s="83"/>
      <c r="AB5" s="83"/>
      <c r="AC5" s="83"/>
      <c r="AD5" s="83"/>
    </row>
    <row r="6" spans="2:30" x14ac:dyDescent="0.25">
      <c r="B6" s="83"/>
      <c r="C6" s="300" t="s">
        <v>152</v>
      </c>
      <c r="D6" s="301">
        <v>9</v>
      </c>
      <c r="E6" s="301">
        <v>0</v>
      </c>
      <c r="F6" s="301">
        <v>1</v>
      </c>
      <c r="G6" s="301">
        <v>0</v>
      </c>
      <c r="H6" s="301">
        <v>4</v>
      </c>
      <c r="I6" s="301">
        <v>0</v>
      </c>
      <c r="J6" s="301">
        <v>0</v>
      </c>
      <c r="K6" s="301">
        <v>0</v>
      </c>
      <c r="L6" s="301">
        <v>0</v>
      </c>
      <c r="M6" s="301">
        <v>0</v>
      </c>
      <c r="N6" s="301">
        <v>1</v>
      </c>
      <c r="O6" s="301">
        <v>0</v>
      </c>
      <c r="P6" s="301">
        <v>0</v>
      </c>
      <c r="Q6" s="301">
        <v>0</v>
      </c>
      <c r="R6" s="302">
        <v>0</v>
      </c>
      <c r="S6" s="83"/>
      <c r="T6" s="83"/>
      <c r="U6" s="83"/>
      <c r="V6" s="83"/>
      <c r="W6" s="83"/>
      <c r="X6" s="83"/>
      <c r="Y6" s="83"/>
      <c r="Z6" s="83"/>
      <c r="AA6" s="83"/>
      <c r="AB6" s="83"/>
      <c r="AC6" s="83"/>
      <c r="AD6" s="83"/>
    </row>
    <row r="7" spans="2:30" x14ac:dyDescent="0.25">
      <c r="B7" s="83"/>
      <c r="C7" s="286" t="s">
        <v>153</v>
      </c>
      <c r="D7" s="287">
        <v>196</v>
      </c>
      <c r="E7" s="287">
        <v>12</v>
      </c>
      <c r="F7" s="287">
        <v>9</v>
      </c>
      <c r="G7" s="287">
        <v>1</v>
      </c>
      <c r="H7" s="287">
        <v>0</v>
      </c>
      <c r="I7" s="287">
        <v>0</v>
      </c>
      <c r="J7" s="287">
        <v>0</v>
      </c>
      <c r="K7" s="287">
        <v>0</v>
      </c>
      <c r="L7" s="287">
        <v>1</v>
      </c>
      <c r="M7" s="287">
        <v>0</v>
      </c>
      <c r="N7" s="287">
        <v>1</v>
      </c>
      <c r="O7" s="287">
        <v>0</v>
      </c>
      <c r="P7" s="287">
        <v>0</v>
      </c>
      <c r="Q7" s="287">
        <v>0</v>
      </c>
      <c r="R7" s="288">
        <v>0</v>
      </c>
      <c r="S7" s="83"/>
      <c r="T7" s="83"/>
      <c r="U7" s="83"/>
      <c r="V7" s="83"/>
      <c r="W7" s="83"/>
      <c r="X7" s="83"/>
      <c r="Y7" s="83"/>
      <c r="Z7" s="83"/>
      <c r="AA7" s="83"/>
      <c r="AB7" s="83"/>
      <c r="AC7" s="83"/>
      <c r="AD7" s="83"/>
    </row>
    <row r="8" spans="2:30" x14ac:dyDescent="0.25">
      <c r="B8" s="83"/>
      <c r="C8" s="303" t="s">
        <v>154</v>
      </c>
      <c r="D8" s="304">
        <v>7</v>
      </c>
      <c r="E8" s="304">
        <v>2</v>
      </c>
      <c r="F8" s="304">
        <v>0</v>
      </c>
      <c r="G8" s="304">
        <v>0</v>
      </c>
      <c r="H8" s="304">
        <v>0</v>
      </c>
      <c r="I8" s="304">
        <v>0</v>
      </c>
      <c r="J8" s="304">
        <v>0</v>
      </c>
      <c r="K8" s="304">
        <v>0</v>
      </c>
      <c r="L8" s="304">
        <v>0</v>
      </c>
      <c r="M8" s="304">
        <v>0</v>
      </c>
      <c r="N8" s="304">
        <v>0</v>
      </c>
      <c r="O8" s="304">
        <v>0</v>
      </c>
      <c r="P8" s="304">
        <v>0</v>
      </c>
      <c r="Q8" s="304">
        <v>0</v>
      </c>
      <c r="R8" s="305">
        <v>0</v>
      </c>
      <c r="S8" s="83"/>
      <c r="T8" s="83"/>
      <c r="U8" s="83"/>
      <c r="V8" s="83"/>
      <c r="W8" s="83"/>
      <c r="X8" s="83"/>
      <c r="Y8" s="83"/>
      <c r="Z8" s="83"/>
      <c r="AA8" s="83"/>
      <c r="AB8" s="83"/>
      <c r="AC8" s="83"/>
      <c r="AD8" s="83"/>
    </row>
    <row r="9" spans="2:30" x14ac:dyDescent="0.25">
      <c r="B9" s="83"/>
      <c r="C9" s="286" t="s">
        <v>156</v>
      </c>
      <c r="D9" s="287">
        <v>5</v>
      </c>
      <c r="E9" s="287">
        <v>3</v>
      </c>
      <c r="F9" s="287">
        <v>0</v>
      </c>
      <c r="G9" s="287">
        <v>8</v>
      </c>
      <c r="H9" s="287">
        <v>0</v>
      </c>
      <c r="I9" s="287">
        <v>0</v>
      </c>
      <c r="J9" s="287">
        <v>0</v>
      </c>
      <c r="K9" s="287">
        <v>0</v>
      </c>
      <c r="L9" s="287">
        <v>18</v>
      </c>
      <c r="M9" s="287">
        <v>0</v>
      </c>
      <c r="N9" s="287">
        <v>18</v>
      </c>
      <c r="O9" s="287">
        <v>33</v>
      </c>
      <c r="P9" s="287">
        <v>42</v>
      </c>
      <c r="Q9" s="287">
        <v>34</v>
      </c>
      <c r="R9" s="288">
        <v>25</v>
      </c>
      <c r="S9" s="83"/>
      <c r="T9" s="83"/>
      <c r="U9" s="83"/>
      <c r="V9" s="83"/>
      <c r="W9" s="83"/>
      <c r="X9" s="83"/>
      <c r="Y9" s="83"/>
      <c r="Z9" s="83"/>
      <c r="AA9" s="83"/>
      <c r="AB9" s="83"/>
      <c r="AC9" s="83"/>
      <c r="AD9" s="83"/>
    </row>
    <row r="10" spans="2:30" x14ac:dyDescent="0.25">
      <c r="B10" s="83"/>
      <c r="C10" s="303" t="s">
        <v>158</v>
      </c>
      <c r="D10" s="304">
        <v>0</v>
      </c>
      <c r="E10" s="304">
        <v>0</v>
      </c>
      <c r="F10" s="304">
        <v>0</v>
      </c>
      <c r="G10" s="304">
        <v>0</v>
      </c>
      <c r="H10" s="304">
        <v>0</v>
      </c>
      <c r="I10" s="304">
        <v>0</v>
      </c>
      <c r="J10" s="304">
        <v>0</v>
      </c>
      <c r="K10" s="304">
        <v>0</v>
      </c>
      <c r="L10" s="304">
        <v>0</v>
      </c>
      <c r="M10" s="304">
        <v>0</v>
      </c>
      <c r="N10" s="304">
        <v>1</v>
      </c>
      <c r="O10" s="304">
        <v>0</v>
      </c>
      <c r="P10" s="304">
        <v>1</v>
      </c>
      <c r="Q10" s="304">
        <v>2</v>
      </c>
      <c r="R10" s="305">
        <v>0</v>
      </c>
      <c r="S10" s="83"/>
      <c r="T10" s="83"/>
      <c r="U10" s="83"/>
      <c r="V10" s="83"/>
      <c r="W10" s="83"/>
      <c r="X10" s="83"/>
      <c r="Y10" s="83"/>
      <c r="Z10" s="83"/>
      <c r="AA10" s="83"/>
      <c r="AB10" s="83"/>
      <c r="AC10" s="83"/>
      <c r="AD10" s="83"/>
    </row>
    <row r="11" spans="2:30" x14ac:dyDescent="0.25">
      <c r="B11" s="83"/>
      <c r="C11" s="286" t="s">
        <v>159</v>
      </c>
      <c r="D11" s="287">
        <v>10</v>
      </c>
      <c r="E11" s="287">
        <v>5</v>
      </c>
      <c r="F11" s="287">
        <v>1</v>
      </c>
      <c r="G11" s="287">
        <v>1</v>
      </c>
      <c r="H11" s="287">
        <v>26</v>
      </c>
      <c r="I11" s="287">
        <v>0</v>
      </c>
      <c r="J11" s="287">
        <v>0</v>
      </c>
      <c r="K11" s="287">
        <v>0</v>
      </c>
      <c r="L11" s="287">
        <v>8</v>
      </c>
      <c r="M11" s="287">
        <v>0</v>
      </c>
      <c r="N11" s="287">
        <v>0</v>
      </c>
      <c r="O11" s="287">
        <v>0</v>
      </c>
      <c r="P11" s="287">
        <v>0</v>
      </c>
      <c r="Q11" s="287">
        <v>0</v>
      </c>
      <c r="R11" s="288">
        <v>0</v>
      </c>
      <c r="S11" s="83"/>
      <c r="T11" s="83"/>
      <c r="U11" s="83"/>
      <c r="V11" s="83"/>
      <c r="W11" s="83"/>
      <c r="X11" s="83"/>
      <c r="Y11" s="83"/>
      <c r="Z11" s="83"/>
      <c r="AA11" s="83"/>
      <c r="AB11" s="83"/>
      <c r="AC11" s="83"/>
      <c r="AD11" s="83"/>
    </row>
    <row r="12" spans="2:30" x14ac:dyDescent="0.25">
      <c r="B12" s="83"/>
      <c r="C12" s="303" t="s">
        <v>160</v>
      </c>
      <c r="D12" s="304">
        <v>0</v>
      </c>
      <c r="E12" s="304">
        <v>0</v>
      </c>
      <c r="F12" s="304">
        <v>0</v>
      </c>
      <c r="G12" s="304">
        <v>0</v>
      </c>
      <c r="H12" s="304">
        <v>26</v>
      </c>
      <c r="I12" s="304">
        <v>0</v>
      </c>
      <c r="J12" s="304">
        <v>0</v>
      </c>
      <c r="K12" s="304">
        <v>0</v>
      </c>
      <c r="L12" s="304">
        <v>0</v>
      </c>
      <c r="M12" s="304">
        <v>0</v>
      </c>
      <c r="N12" s="304">
        <v>0</v>
      </c>
      <c r="O12" s="304">
        <v>0</v>
      </c>
      <c r="P12" s="304">
        <v>0</v>
      </c>
      <c r="Q12" s="304">
        <v>0</v>
      </c>
      <c r="R12" s="305">
        <v>0</v>
      </c>
      <c r="S12" s="83"/>
      <c r="T12" s="83"/>
      <c r="U12" s="83"/>
      <c r="V12" s="83"/>
      <c r="W12" s="83"/>
      <c r="X12" s="83"/>
      <c r="Y12" s="83"/>
      <c r="Z12" s="83"/>
      <c r="AA12" s="83"/>
      <c r="AB12" s="83"/>
      <c r="AC12" s="83"/>
      <c r="AD12" s="83"/>
    </row>
    <row r="13" spans="2:30" ht="15.75" thickBot="1" x14ac:dyDescent="0.3">
      <c r="B13" s="83"/>
      <c r="C13" s="292" t="s">
        <v>163</v>
      </c>
      <c r="D13" s="294">
        <v>22</v>
      </c>
      <c r="E13" s="294">
        <v>9</v>
      </c>
      <c r="F13" s="294">
        <v>1</v>
      </c>
      <c r="G13" s="294">
        <v>0</v>
      </c>
      <c r="H13" s="294">
        <v>0</v>
      </c>
      <c r="I13" s="294">
        <v>0</v>
      </c>
      <c r="J13" s="294">
        <v>0</v>
      </c>
      <c r="K13" s="294">
        <v>0</v>
      </c>
      <c r="L13" s="294">
        <v>0</v>
      </c>
      <c r="M13" s="294">
        <v>0</v>
      </c>
      <c r="N13" s="294">
        <v>0</v>
      </c>
      <c r="O13" s="294">
        <v>0</v>
      </c>
      <c r="P13" s="294">
        <v>0</v>
      </c>
      <c r="Q13" s="294">
        <v>9</v>
      </c>
      <c r="R13" s="295">
        <v>15</v>
      </c>
      <c r="S13" s="83"/>
      <c r="T13" s="83"/>
      <c r="U13" s="83"/>
      <c r="V13" s="83"/>
      <c r="W13" s="83"/>
      <c r="X13" s="83"/>
      <c r="Y13" s="83"/>
      <c r="Z13" s="83"/>
      <c r="AA13" s="83"/>
      <c r="AB13" s="83"/>
      <c r="AC13" s="83"/>
      <c r="AD13" s="83"/>
    </row>
    <row r="14" spans="2:30" x14ac:dyDescent="0.25">
      <c r="B14" s="83"/>
      <c r="C14" s="130"/>
      <c r="S14" s="83"/>
      <c r="T14" s="83"/>
      <c r="U14" s="83"/>
      <c r="V14" s="83"/>
      <c r="W14" s="83"/>
      <c r="X14" s="83"/>
      <c r="Y14" s="83"/>
      <c r="Z14" s="83"/>
      <c r="AA14" s="83"/>
      <c r="AB14" s="83"/>
      <c r="AC14" s="83"/>
      <c r="AD14" s="83"/>
    </row>
    <row r="15" spans="2:30" ht="15.75" thickBot="1" x14ac:dyDescent="0.3">
      <c r="B15" s="83"/>
      <c r="S15" s="83"/>
      <c r="T15" s="83"/>
      <c r="U15" s="83"/>
      <c r="V15" s="83"/>
      <c r="W15" s="83"/>
      <c r="X15" s="83"/>
      <c r="Y15" s="83"/>
      <c r="Z15" s="83"/>
      <c r="AA15" s="83"/>
      <c r="AB15" s="83"/>
      <c r="AC15" s="83"/>
      <c r="AD15" s="83"/>
    </row>
    <row r="16" spans="2:30" x14ac:dyDescent="0.25">
      <c r="B16" s="83"/>
      <c r="C16" s="602" t="s">
        <v>725</v>
      </c>
      <c r="D16" s="603"/>
      <c r="E16" s="603"/>
      <c r="F16" s="603"/>
      <c r="G16" s="603"/>
      <c r="H16" s="603"/>
      <c r="I16" s="603"/>
      <c r="J16" s="603"/>
      <c r="K16" s="603"/>
      <c r="L16" s="603"/>
      <c r="M16" s="603"/>
      <c r="N16" s="603"/>
      <c r="O16" s="603"/>
      <c r="P16" s="603"/>
      <c r="Q16" s="603"/>
      <c r="R16" s="604"/>
      <c r="S16" s="83"/>
      <c r="T16" s="83"/>
      <c r="U16" s="83"/>
      <c r="V16" s="83"/>
      <c r="W16" s="83"/>
      <c r="X16" s="83"/>
      <c r="Y16" s="83"/>
      <c r="Z16" s="83"/>
      <c r="AA16" s="83"/>
      <c r="AB16" s="83"/>
      <c r="AC16" s="83"/>
      <c r="AD16" s="83"/>
    </row>
    <row r="17" spans="2:71" ht="15.75" thickBot="1" x14ac:dyDescent="0.3">
      <c r="B17" s="83"/>
      <c r="C17" s="292" t="s">
        <v>721</v>
      </c>
      <c r="D17" s="294">
        <v>84</v>
      </c>
      <c r="E17" s="294">
        <v>85</v>
      </c>
      <c r="F17" s="294">
        <v>86</v>
      </c>
      <c r="G17" s="294">
        <v>87</v>
      </c>
      <c r="H17" s="294">
        <v>88</v>
      </c>
      <c r="I17" s="294">
        <v>89</v>
      </c>
      <c r="J17" s="294">
        <v>90</v>
      </c>
      <c r="K17" s="294">
        <v>91</v>
      </c>
      <c r="L17" s="294">
        <v>92</v>
      </c>
      <c r="M17" s="294">
        <v>93</v>
      </c>
      <c r="N17" s="294">
        <v>94</v>
      </c>
      <c r="O17" s="294">
        <v>95</v>
      </c>
      <c r="P17" s="294">
        <v>96</v>
      </c>
      <c r="Q17" s="294">
        <v>97</v>
      </c>
      <c r="R17" s="295">
        <v>98</v>
      </c>
      <c r="S17" s="83"/>
      <c r="T17" s="83"/>
      <c r="U17" s="83"/>
      <c r="V17" s="83"/>
      <c r="W17" s="83"/>
      <c r="X17" s="83"/>
      <c r="Y17" s="83"/>
      <c r="Z17" s="83"/>
      <c r="AA17" s="83"/>
      <c r="AB17" s="83"/>
      <c r="AC17" s="83"/>
      <c r="AD17" s="83"/>
    </row>
    <row r="18" spans="2:71" x14ac:dyDescent="0.25">
      <c r="B18" s="83"/>
      <c r="C18" s="296" t="s">
        <v>149</v>
      </c>
      <c r="D18" s="297">
        <v>17</v>
      </c>
      <c r="E18" s="297">
        <v>1</v>
      </c>
      <c r="F18" s="297">
        <v>2</v>
      </c>
      <c r="G18" s="297">
        <v>0</v>
      </c>
      <c r="H18" s="297">
        <v>0</v>
      </c>
      <c r="I18" s="297">
        <v>0</v>
      </c>
      <c r="J18" s="297">
        <v>0</v>
      </c>
      <c r="K18" s="297">
        <v>0</v>
      </c>
      <c r="L18" s="297">
        <v>0</v>
      </c>
      <c r="M18" s="297">
        <v>0</v>
      </c>
      <c r="N18" s="297">
        <v>0</v>
      </c>
      <c r="O18" s="297">
        <v>1</v>
      </c>
      <c r="P18" s="297">
        <v>0</v>
      </c>
      <c r="Q18" s="297">
        <v>0</v>
      </c>
      <c r="R18" s="298">
        <v>0</v>
      </c>
      <c r="S18" s="83"/>
      <c r="T18" s="83"/>
      <c r="U18" s="83"/>
      <c r="V18" s="83"/>
      <c r="W18" s="83"/>
      <c r="X18" s="83"/>
      <c r="Y18" s="83"/>
      <c r="Z18" s="83"/>
      <c r="AA18" s="83"/>
      <c r="AB18" s="83"/>
      <c r="AC18" s="83"/>
      <c r="AD18" s="83"/>
    </row>
    <row r="19" spans="2:71" x14ac:dyDescent="0.25">
      <c r="B19" s="83"/>
      <c r="C19" s="286" t="s">
        <v>157</v>
      </c>
      <c r="D19" s="287">
        <v>19</v>
      </c>
      <c r="E19" s="287">
        <v>24</v>
      </c>
      <c r="F19" s="287">
        <v>12</v>
      </c>
      <c r="G19" s="287">
        <v>0</v>
      </c>
      <c r="H19" s="287">
        <v>4</v>
      </c>
      <c r="I19" s="287">
        <v>1</v>
      </c>
      <c r="J19" s="287">
        <v>33</v>
      </c>
      <c r="K19" s="287">
        <v>8</v>
      </c>
      <c r="L19" s="287">
        <v>0</v>
      </c>
      <c r="M19" s="287">
        <v>0</v>
      </c>
      <c r="N19" s="287">
        <v>7</v>
      </c>
      <c r="O19" s="287">
        <v>6</v>
      </c>
      <c r="P19" s="287">
        <v>5</v>
      </c>
      <c r="Q19" s="287">
        <v>8</v>
      </c>
      <c r="R19" s="288">
        <v>3</v>
      </c>
      <c r="S19" s="83"/>
      <c r="T19" s="83"/>
      <c r="U19" s="83"/>
      <c r="V19" s="83"/>
      <c r="W19" s="83"/>
      <c r="X19" s="83"/>
      <c r="Y19" s="83"/>
      <c r="Z19" s="83"/>
      <c r="AA19" s="83"/>
      <c r="AB19" s="83"/>
      <c r="AC19" s="83"/>
      <c r="AD19" s="83"/>
    </row>
    <row r="20" spans="2:71" ht="15.75" thickBot="1" x14ac:dyDescent="0.3">
      <c r="B20" s="83"/>
      <c r="C20" s="306" t="s">
        <v>161</v>
      </c>
      <c r="D20" s="307">
        <v>162</v>
      </c>
      <c r="E20" s="307">
        <v>89</v>
      </c>
      <c r="F20" s="307">
        <v>34</v>
      </c>
      <c r="G20" s="307">
        <v>0</v>
      </c>
      <c r="H20" s="307">
        <v>0</v>
      </c>
      <c r="I20" s="307">
        <v>0</v>
      </c>
      <c r="J20" s="307">
        <v>0</v>
      </c>
      <c r="K20" s="307">
        <v>0</v>
      </c>
      <c r="L20" s="307">
        <v>0</v>
      </c>
      <c r="M20" s="307">
        <v>0</v>
      </c>
      <c r="N20" s="307">
        <v>0</v>
      </c>
      <c r="O20" s="307">
        <v>0</v>
      </c>
      <c r="P20" s="307">
        <v>0</v>
      </c>
      <c r="Q20" s="307">
        <v>0</v>
      </c>
      <c r="R20" s="308">
        <v>0</v>
      </c>
      <c r="S20" s="83"/>
      <c r="T20" s="83"/>
      <c r="U20" s="83"/>
      <c r="V20" s="83"/>
      <c r="W20" s="83"/>
      <c r="X20" s="83"/>
      <c r="Y20" s="83"/>
      <c r="Z20" s="83"/>
      <c r="AA20" s="83"/>
      <c r="AB20" s="83"/>
      <c r="AC20" s="83"/>
      <c r="AD20" s="83"/>
    </row>
    <row r="21" spans="2:71" x14ac:dyDescent="0.25">
      <c r="B21" s="289"/>
      <c r="C21" s="130"/>
      <c r="S21" s="83"/>
      <c r="T21" s="83"/>
      <c r="U21" s="83"/>
      <c r="V21" s="83"/>
      <c r="W21" s="83"/>
      <c r="X21" s="83"/>
      <c r="Y21" s="83"/>
      <c r="Z21" s="83"/>
      <c r="AA21" s="83"/>
      <c r="AB21" s="83"/>
      <c r="AC21" s="83"/>
      <c r="AD21" s="83"/>
    </row>
    <row r="22" spans="2:71" ht="15.75" thickBot="1" x14ac:dyDescent="0.3">
      <c r="B22" s="283"/>
      <c r="C22" s="130"/>
      <c r="S22" s="283"/>
      <c r="T22" s="283"/>
      <c r="U22" s="283"/>
      <c r="V22" s="283"/>
      <c r="W22" s="283"/>
      <c r="X22" s="283"/>
      <c r="Y22" s="283"/>
      <c r="Z22" s="283"/>
      <c r="AA22" s="283"/>
      <c r="AB22" s="283"/>
      <c r="AC22" s="283"/>
      <c r="AD22" s="283"/>
      <c r="AE22" s="281"/>
      <c r="AF22" s="281"/>
      <c r="AG22" s="281"/>
      <c r="AH22" s="281"/>
      <c r="AI22" s="281"/>
      <c r="AJ22" s="281"/>
      <c r="AK22" s="281"/>
      <c r="AL22" s="281"/>
      <c r="AM22" s="281"/>
      <c r="AN22" s="281"/>
      <c r="AO22" s="281"/>
      <c r="AP22" s="281"/>
      <c r="AU22" s="281"/>
      <c r="AV22" s="281"/>
      <c r="AW22" s="281"/>
      <c r="AX22" s="281"/>
      <c r="AY22" s="281"/>
      <c r="AZ22" s="281"/>
      <c r="BD22" s="281"/>
      <c r="BE22" s="281"/>
      <c r="BF22" s="281"/>
      <c r="BG22" s="281"/>
      <c r="BH22" s="281"/>
      <c r="BI22" s="281"/>
      <c r="BJ22" s="281"/>
      <c r="BK22" s="281"/>
      <c r="BL22" s="281"/>
      <c r="BM22" s="281"/>
      <c r="BP22" s="281"/>
      <c r="BQ22" s="281"/>
      <c r="BR22" s="281"/>
      <c r="BS22" s="281"/>
    </row>
    <row r="23" spans="2:71" x14ac:dyDescent="0.25">
      <c r="B23" s="83"/>
      <c r="C23" s="602" t="s">
        <v>724</v>
      </c>
      <c r="D23" s="603"/>
      <c r="E23" s="603"/>
      <c r="F23" s="603"/>
      <c r="G23" s="603"/>
      <c r="H23" s="603"/>
      <c r="I23" s="603"/>
      <c r="J23" s="603"/>
      <c r="K23" s="603"/>
      <c r="L23" s="603"/>
      <c r="M23" s="603"/>
      <c r="N23" s="603"/>
      <c r="O23" s="603"/>
      <c r="P23" s="603"/>
      <c r="Q23" s="603"/>
      <c r="R23" s="604"/>
      <c r="S23" s="83"/>
      <c r="T23" s="83"/>
      <c r="U23" s="83"/>
      <c r="V23" s="83"/>
      <c r="W23" s="83"/>
      <c r="X23" s="83"/>
      <c r="Y23" s="83"/>
      <c r="Z23" s="83"/>
      <c r="AA23" s="83"/>
      <c r="AB23" s="83"/>
      <c r="AC23" s="83"/>
      <c r="AD23" s="83"/>
    </row>
    <row r="24" spans="2:71" ht="15.75" thickBot="1" x14ac:dyDescent="0.3">
      <c r="B24" s="83"/>
      <c r="C24" s="292" t="s">
        <v>721</v>
      </c>
      <c r="D24" s="294">
        <v>84</v>
      </c>
      <c r="E24" s="294">
        <v>85</v>
      </c>
      <c r="F24" s="294">
        <v>86</v>
      </c>
      <c r="G24" s="294">
        <v>87</v>
      </c>
      <c r="H24" s="294">
        <v>88</v>
      </c>
      <c r="I24" s="294">
        <v>89</v>
      </c>
      <c r="J24" s="294">
        <v>90</v>
      </c>
      <c r="K24" s="294">
        <v>91</v>
      </c>
      <c r="L24" s="294">
        <v>92</v>
      </c>
      <c r="M24" s="294">
        <v>93</v>
      </c>
      <c r="N24" s="294">
        <v>94</v>
      </c>
      <c r="O24" s="294">
        <v>95</v>
      </c>
      <c r="P24" s="294">
        <v>96</v>
      </c>
      <c r="Q24" s="294">
        <v>97</v>
      </c>
      <c r="R24" s="295">
        <v>98</v>
      </c>
      <c r="S24" s="83"/>
      <c r="T24" s="83"/>
      <c r="U24" s="83"/>
      <c r="V24" s="83"/>
      <c r="W24" s="83"/>
      <c r="X24" s="83"/>
      <c r="Y24" s="83"/>
      <c r="Z24" s="83"/>
      <c r="AA24" s="83"/>
      <c r="AB24" s="83"/>
      <c r="AC24" s="83"/>
      <c r="AD24" s="83"/>
    </row>
    <row r="25" spans="2:71" ht="15.75" thickBot="1" x14ac:dyDescent="0.3">
      <c r="B25" s="83"/>
      <c r="C25" s="306" t="s">
        <v>161</v>
      </c>
      <c r="D25" s="307">
        <v>4</v>
      </c>
      <c r="E25" s="307">
        <v>0</v>
      </c>
      <c r="F25" s="307">
        <v>0</v>
      </c>
      <c r="G25" s="307">
        <v>0</v>
      </c>
      <c r="H25" s="307">
        <v>0</v>
      </c>
      <c r="I25" s="307">
        <v>0</v>
      </c>
      <c r="J25" s="307">
        <v>0</v>
      </c>
      <c r="K25" s="307">
        <v>0</v>
      </c>
      <c r="L25" s="307">
        <v>0</v>
      </c>
      <c r="M25" s="307">
        <v>0</v>
      </c>
      <c r="N25" s="307">
        <v>0</v>
      </c>
      <c r="O25" s="307">
        <v>0</v>
      </c>
      <c r="P25" s="307">
        <v>0</v>
      </c>
      <c r="Q25" s="307">
        <v>0</v>
      </c>
      <c r="R25" s="308">
        <v>0</v>
      </c>
      <c r="S25" s="83"/>
      <c r="T25" s="83"/>
      <c r="U25" s="83"/>
      <c r="V25" s="83"/>
      <c r="W25" s="83"/>
      <c r="X25" s="83"/>
      <c r="Y25" s="83"/>
      <c r="Z25" s="83"/>
      <c r="AA25" s="83"/>
      <c r="AB25" s="83"/>
      <c r="AC25" s="83"/>
      <c r="AD25" s="83"/>
    </row>
    <row r="26" spans="2:71" x14ac:dyDescent="0.25">
      <c r="B26" s="83"/>
      <c r="C26" s="130"/>
      <c r="S26" s="83"/>
      <c r="T26" s="83"/>
      <c r="U26" s="83"/>
      <c r="V26" s="83"/>
      <c r="W26" s="83"/>
      <c r="X26" s="83"/>
      <c r="Y26" s="83"/>
      <c r="Z26" s="83"/>
      <c r="AA26" s="83"/>
      <c r="AB26" s="83"/>
      <c r="AC26" s="83"/>
      <c r="AD26" s="83"/>
    </row>
    <row r="27" spans="2:71" ht="15.75" thickBot="1" x14ac:dyDescent="0.3">
      <c r="B27" s="83"/>
      <c r="C27" s="130"/>
      <c r="S27" s="83"/>
      <c r="T27" s="83"/>
      <c r="U27" s="83"/>
      <c r="V27" s="83"/>
      <c r="W27" s="83"/>
      <c r="X27" s="83"/>
      <c r="Y27" s="83"/>
      <c r="Z27" s="83"/>
      <c r="AA27" s="83"/>
      <c r="AB27" s="83"/>
      <c r="AC27" s="83"/>
      <c r="AD27" s="83"/>
    </row>
    <row r="28" spans="2:71" x14ac:dyDescent="0.25">
      <c r="B28" s="83"/>
      <c r="C28" s="602" t="s">
        <v>731</v>
      </c>
      <c r="D28" s="603"/>
      <c r="E28" s="603"/>
      <c r="F28" s="603"/>
      <c r="G28" s="603"/>
      <c r="H28" s="603"/>
      <c r="I28" s="603"/>
      <c r="J28" s="603"/>
      <c r="K28" s="603"/>
      <c r="L28" s="603"/>
      <c r="M28" s="603"/>
      <c r="N28" s="603"/>
      <c r="O28" s="603"/>
      <c r="P28" s="603"/>
      <c r="Q28" s="603"/>
      <c r="R28" s="604"/>
      <c r="S28" s="83"/>
      <c r="T28" s="83"/>
      <c r="U28" s="83"/>
      <c r="V28" s="83"/>
      <c r="W28" s="83"/>
      <c r="X28" s="83"/>
      <c r="Y28" s="83"/>
      <c r="Z28" s="83"/>
      <c r="AA28" s="83"/>
      <c r="AB28" s="83"/>
      <c r="AC28" s="83"/>
      <c r="AD28" s="83"/>
    </row>
    <row r="29" spans="2:71" ht="15.75" thickBot="1" x14ac:dyDescent="0.3">
      <c r="B29" s="83"/>
      <c r="C29" s="292" t="s">
        <v>721</v>
      </c>
      <c r="D29" s="294">
        <v>84</v>
      </c>
      <c r="E29" s="294">
        <v>85</v>
      </c>
      <c r="F29" s="294">
        <v>86</v>
      </c>
      <c r="G29" s="294">
        <v>87</v>
      </c>
      <c r="H29" s="294">
        <v>88</v>
      </c>
      <c r="I29" s="294">
        <v>89</v>
      </c>
      <c r="J29" s="294">
        <v>90</v>
      </c>
      <c r="K29" s="294">
        <v>91</v>
      </c>
      <c r="L29" s="294">
        <v>92</v>
      </c>
      <c r="M29" s="294">
        <v>93</v>
      </c>
      <c r="N29" s="294">
        <v>94</v>
      </c>
      <c r="O29" s="294">
        <v>95</v>
      </c>
      <c r="P29" s="294">
        <v>96</v>
      </c>
      <c r="Q29" s="294">
        <v>97</v>
      </c>
      <c r="R29" s="295">
        <v>98</v>
      </c>
      <c r="S29" s="83"/>
      <c r="T29" s="83"/>
      <c r="U29" s="83"/>
      <c r="V29" s="83"/>
      <c r="W29" s="83"/>
      <c r="X29" s="83"/>
      <c r="Y29" s="83"/>
      <c r="Z29" s="83"/>
      <c r="AA29" s="83"/>
      <c r="AB29" s="83"/>
      <c r="AC29" s="83"/>
      <c r="AD29" s="83"/>
    </row>
    <row r="30" spans="2:71" x14ac:dyDescent="0.25">
      <c r="B30" s="83"/>
      <c r="C30" s="300" t="s">
        <v>159</v>
      </c>
      <c r="D30" s="301">
        <v>0</v>
      </c>
      <c r="E30" s="301">
        <v>0</v>
      </c>
      <c r="F30" s="301">
        <v>0</v>
      </c>
      <c r="G30" s="301">
        <v>0</v>
      </c>
      <c r="H30" s="301">
        <v>378</v>
      </c>
      <c r="I30" s="301">
        <v>1536</v>
      </c>
      <c r="J30" s="301">
        <v>0</v>
      </c>
      <c r="K30" s="301">
        <v>0</v>
      </c>
      <c r="L30" s="301">
        <v>0</v>
      </c>
      <c r="M30" s="301">
        <v>0</v>
      </c>
      <c r="N30" s="301">
        <v>0</v>
      </c>
      <c r="O30" s="301">
        <v>0</v>
      </c>
      <c r="P30" s="301">
        <v>0</v>
      </c>
      <c r="Q30" s="301">
        <v>0</v>
      </c>
      <c r="R30" s="302">
        <v>0</v>
      </c>
      <c r="S30" s="83"/>
      <c r="T30" s="83"/>
      <c r="U30" s="83"/>
      <c r="V30" s="83"/>
      <c r="W30" s="83"/>
      <c r="X30" s="83"/>
      <c r="Y30" s="83"/>
      <c r="Z30" s="83"/>
      <c r="AA30" s="83"/>
      <c r="AB30" s="83"/>
      <c r="AC30" s="83"/>
      <c r="AD30" s="83"/>
    </row>
    <row r="31" spans="2:71" ht="15.75" thickBot="1" x14ac:dyDescent="0.3">
      <c r="B31" s="83"/>
      <c r="C31" s="292" t="s">
        <v>160</v>
      </c>
      <c r="D31" s="294">
        <v>0</v>
      </c>
      <c r="E31" s="294">
        <v>0</v>
      </c>
      <c r="F31" s="294">
        <v>0</v>
      </c>
      <c r="G31" s="294">
        <v>0</v>
      </c>
      <c r="H31" s="294">
        <v>378</v>
      </c>
      <c r="I31" s="294">
        <v>1536</v>
      </c>
      <c r="J31" s="294">
        <v>0</v>
      </c>
      <c r="K31" s="294">
        <v>0</v>
      </c>
      <c r="L31" s="294">
        <v>0</v>
      </c>
      <c r="M31" s="294">
        <v>0</v>
      </c>
      <c r="N31" s="294">
        <v>0</v>
      </c>
      <c r="O31" s="294">
        <v>0</v>
      </c>
      <c r="P31" s="294">
        <v>0</v>
      </c>
      <c r="Q31" s="294">
        <v>0</v>
      </c>
      <c r="R31" s="295">
        <v>0</v>
      </c>
      <c r="S31" s="83"/>
      <c r="T31" s="83"/>
      <c r="U31" s="83"/>
      <c r="V31" s="83"/>
      <c r="W31" s="83"/>
      <c r="X31" s="83"/>
      <c r="Y31" s="83"/>
      <c r="Z31" s="83"/>
      <c r="AA31" s="83"/>
      <c r="AB31" s="83"/>
      <c r="AC31" s="83"/>
      <c r="AD31" s="83"/>
    </row>
    <row r="32" spans="2:71" x14ac:dyDescent="0.25">
      <c r="B32" s="83"/>
      <c r="C32" s="299"/>
      <c r="D32" s="285"/>
      <c r="E32" s="285"/>
      <c r="F32" s="285"/>
      <c r="G32" s="285"/>
      <c r="H32" s="285"/>
      <c r="I32" s="285"/>
      <c r="J32" s="285"/>
      <c r="K32" s="285"/>
      <c r="L32" s="285"/>
      <c r="M32" s="285"/>
      <c r="N32" s="285"/>
      <c r="O32" s="285"/>
      <c r="P32" s="285"/>
      <c r="Q32" s="285"/>
      <c r="R32" s="285"/>
      <c r="S32" s="83"/>
      <c r="T32" s="83"/>
      <c r="U32" s="83"/>
      <c r="V32" s="83"/>
      <c r="W32" s="83"/>
      <c r="X32" s="83"/>
      <c r="Y32" s="83"/>
      <c r="Z32" s="83"/>
      <c r="AA32" s="83"/>
      <c r="AB32" s="83"/>
      <c r="AC32" s="83"/>
      <c r="AD32" s="83"/>
    </row>
    <row r="33" spans="2:30" ht="15.75" thickBot="1" x14ac:dyDescent="0.3">
      <c r="B33" s="83"/>
      <c r="C33" s="299"/>
      <c r="D33" s="285"/>
      <c r="E33" s="285"/>
      <c r="F33" s="285"/>
      <c r="G33" s="285"/>
      <c r="H33" s="285"/>
      <c r="I33" s="285"/>
      <c r="J33" s="285"/>
      <c r="K33" s="285"/>
      <c r="L33" s="285"/>
      <c r="M33" s="285"/>
      <c r="N33" s="285"/>
      <c r="O33" s="285"/>
      <c r="P33" s="285"/>
      <c r="Q33" s="285"/>
      <c r="R33" s="285"/>
      <c r="S33" s="83"/>
      <c r="T33" s="83"/>
      <c r="U33" s="83"/>
      <c r="V33" s="83"/>
      <c r="W33" s="83"/>
      <c r="X33" s="83"/>
      <c r="Y33" s="83"/>
      <c r="Z33" s="83"/>
      <c r="AA33" s="83"/>
      <c r="AB33" s="83"/>
      <c r="AC33" s="83"/>
      <c r="AD33" s="83"/>
    </row>
    <row r="34" spans="2:30" ht="15.75" thickBot="1" x14ac:dyDescent="0.3">
      <c r="B34" s="83"/>
      <c r="C34" s="605" t="s">
        <v>726</v>
      </c>
      <c r="D34" s="606"/>
      <c r="E34" s="606"/>
      <c r="F34" s="606"/>
      <c r="G34" s="606"/>
      <c r="H34" s="606"/>
      <c r="I34" s="606"/>
      <c r="J34" s="606"/>
      <c r="K34" s="606"/>
      <c r="L34" s="606"/>
      <c r="M34" s="606"/>
      <c r="N34" s="606"/>
      <c r="O34" s="606"/>
      <c r="P34" s="606"/>
      <c r="Q34" s="606"/>
      <c r="R34" s="607"/>
      <c r="S34" s="83"/>
      <c r="T34" s="83"/>
      <c r="U34" s="83"/>
      <c r="V34" s="83"/>
      <c r="W34" s="83"/>
    </row>
    <row r="35" spans="2:30" x14ac:dyDescent="0.25">
      <c r="B35" s="83"/>
      <c r="C35" s="333" t="s">
        <v>721</v>
      </c>
      <c r="D35" s="334">
        <v>84</v>
      </c>
      <c r="E35" s="334">
        <v>85</v>
      </c>
      <c r="F35" s="334">
        <v>86</v>
      </c>
      <c r="G35" s="334">
        <v>87</v>
      </c>
      <c r="H35" s="334">
        <v>88</v>
      </c>
      <c r="I35" s="334">
        <v>89</v>
      </c>
      <c r="J35" s="334">
        <v>90</v>
      </c>
      <c r="K35" s="334">
        <v>91</v>
      </c>
      <c r="L35" s="334">
        <v>92</v>
      </c>
      <c r="M35" s="334">
        <v>93</v>
      </c>
      <c r="N35" s="334">
        <v>94</v>
      </c>
      <c r="O35" s="334">
        <v>95</v>
      </c>
      <c r="P35" s="334">
        <v>96</v>
      </c>
      <c r="Q35" s="334">
        <v>97</v>
      </c>
      <c r="R35" s="335">
        <v>98</v>
      </c>
      <c r="S35" s="83"/>
      <c r="T35" s="83"/>
      <c r="U35" s="83"/>
      <c r="V35" s="83"/>
      <c r="W35" s="83"/>
    </row>
    <row r="36" spans="2:30" ht="15.75" thickBot="1" x14ac:dyDescent="0.3">
      <c r="B36" s="83"/>
      <c r="C36" s="290" t="s">
        <v>149</v>
      </c>
      <c r="D36" s="87">
        <v>48485</v>
      </c>
      <c r="E36" s="87">
        <v>38517</v>
      </c>
      <c r="F36" s="87">
        <v>43912</v>
      </c>
      <c r="G36" s="87">
        <v>43666</v>
      </c>
      <c r="H36" s="87">
        <v>45992</v>
      </c>
      <c r="I36" s="87">
        <v>37853</v>
      </c>
      <c r="J36" s="87">
        <v>42680</v>
      </c>
      <c r="K36" s="87">
        <v>45562</v>
      </c>
      <c r="L36" s="87">
        <v>43004</v>
      </c>
      <c r="M36" s="87">
        <v>35534</v>
      </c>
      <c r="N36" s="87">
        <v>41319</v>
      </c>
      <c r="O36" s="87">
        <v>42296</v>
      </c>
      <c r="P36" s="87">
        <v>36589</v>
      </c>
      <c r="Q36" s="87">
        <v>43162</v>
      </c>
      <c r="R36" s="88">
        <v>36956</v>
      </c>
      <c r="S36" s="83"/>
      <c r="T36" s="83"/>
      <c r="U36" s="83"/>
      <c r="V36" s="83"/>
      <c r="W36" s="83"/>
      <c r="X36" s="281"/>
    </row>
    <row r="37" spans="2:30" x14ac:dyDescent="0.25">
      <c r="B37" s="83"/>
      <c r="C37" s="299"/>
      <c r="D37" s="285"/>
      <c r="E37" s="285"/>
      <c r="F37" s="285"/>
      <c r="G37" s="285"/>
      <c r="H37" s="285"/>
      <c r="I37" s="285"/>
      <c r="J37" s="285"/>
      <c r="K37" s="285"/>
      <c r="L37" s="285"/>
      <c r="M37" s="285"/>
      <c r="N37" s="285"/>
      <c r="O37" s="285"/>
      <c r="P37" s="285"/>
      <c r="Q37" s="285"/>
      <c r="R37" s="285"/>
      <c r="S37" s="83"/>
      <c r="T37" s="83"/>
      <c r="U37" s="83"/>
      <c r="V37" s="83"/>
      <c r="W37" s="83"/>
    </row>
    <row r="38" spans="2:30" x14ac:dyDescent="0.25">
      <c r="B38" s="83"/>
      <c r="C38" s="299"/>
      <c r="D38" s="285"/>
      <c r="E38" s="285"/>
      <c r="F38" s="285"/>
      <c r="G38" s="285"/>
      <c r="H38" s="285"/>
      <c r="I38" s="285"/>
      <c r="J38" s="285"/>
      <c r="K38" s="285"/>
      <c r="L38" s="285"/>
      <c r="M38" s="285"/>
      <c r="N38" s="285"/>
      <c r="O38" s="285"/>
      <c r="P38" s="285"/>
      <c r="Q38" s="285"/>
      <c r="R38" s="285"/>
      <c r="S38" s="83"/>
      <c r="T38" s="83"/>
      <c r="U38" s="83"/>
      <c r="V38" s="83"/>
      <c r="W38" s="83"/>
      <c r="X38" s="281"/>
    </row>
    <row r="39" spans="2:30" x14ac:dyDescent="0.25">
      <c r="B39" s="83"/>
      <c r="C39" s="299"/>
      <c r="D39" s="285"/>
      <c r="E39" s="285"/>
      <c r="F39" s="285"/>
      <c r="G39" s="285"/>
      <c r="H39" s="285"/>
      <c r="I39" s="285"/>
      <c r="J39" s="285"/>
      <c r="K39" s="285"/>
      <c r="L39" s="285"/>
      <c r="M39" s="285"/>
      <c r="N39" s="285"/>
      <c r="O39" s="285"/>
      <c r="P39" s="285"/>
      <c r="Q39" s="285"/>
      <c r="R39" s="285"/>
      <c r="S39" s="83"/>
      <c r="T39" s="83"/>
      <c r="U39" s="83"/>
      <c r="V39" s="83"/>
      <c r="W39" s="83"/>
      <c r="X39" s="281"/>
    </row>
    <row r="40" spans="2:30" x14ac:dyDescent="0.25">
      <c r="B40" s="83"/>
      <c r="C40" s="130"/>
      <c r="S40" s="83"/>
      <c r="T40" s="83"/>
      <c r="U40" s="83"/>
      <c r="V40" s="83"/>
      <c r="W40" s="83"/>
      <c r="X40" s="281"/>
    </row>
    <row r="41" spans="2:30" ht="15.75" thickBot="1" x14ac:dyDescent="0.3">
      <c r="B41" s="83"/>
      <c r="C41" s="130"/>
      <c r="S41" s="83"/>
      <c r="T41" s="83"/>
      <c r="U41" s="83"/>
      <c r="V41" s="83"/>
      <c r="W41" s="83"/>
      <c r="X41" s="281"/>
    </row>
    <row r="42" spans="2:30" x14ac:dyDescent="0.25">
      <c r="B42" s="83"/>
      <c r="C42" s="602" t="s">
        <v>722</v>
      </c>
      <c r="D42" s="603"/>
      <c r="E42" s="603"/>
      <c r="F42" s="603"/>
      <c r="G42" s="603"/>
      <c r="H42" s="603"/>
      <c r="I42" s="603"/>
      <c r="J42" s="603"/>
      <c r="K42" s="603"/>
      <c r="L42" s="603"/>
      <c r="M42" s="603"/>
      <c r="N42" s="603"/>
      <c r="O42" s="603"/>
      <c r="P42" s="603"/>
      <c r="Q42" s="603"/>
      <c r="R42" s="604"/>
      <c r="S42" s="83"/>
      <c r="T42" s="83"/>
      <c r="U42" s="83"/>
      <c r="V42" s="83"/>
      <c r="W42" s="83"/>
      <c r="X42" s="281"/>
    </row>
    <row r="43" spans="2:30" ht="15.75" thickBot="1" x14ac:dyDescent="0.3">
      <c r="B43" s="83"/>
      <c r="C43" s="292" t="s">
        <v>721</v>
      </c>
      <c r="D43" s="294">
        <v>84</v>
      </c>
      <c r="E43" s="294">
        <v>85</v>
      </c>
      <c r="F43" s="294">
        <v>86</v>
      </c>
      <c r="G43" s="294">
        <v>87</v>
      </c>
      <c r="H43" s="294">
        <v>88</v>
      </c>
      <c r="I43" s="294">
        <v>89</v>
      </c>
      <c r="J43" s="294">
        <v>90</v>
      </c>
      <c r="K43" s="294">
        <v>91</v>
      </c>
      <c r="L43" s="294">
        <v>92</v>
      </c>
      <c r="M43" s="294">
        <v>93</v>
      </c>
      <c r="N43" s="294">
        <v>94</v>
      </c>
      <c r="O43" s="294">
        <v>95</v>
      </c>
      <c r="P43" s="294">
        <v>96</v>
      </c>
      <c r="Q43" s="294">
        <v>97</v>
      </c>
      <c r="R43" s="295">
        <v>98</v>
      </c>
      <c r="S43" s="83"/>
      <c r="T43" s="83"/>
      <c r="U43" s="83"/>
      <c r="V43" s="83"/>
      <c r="W43" s="83"/>
      <c r="X43" s="281"/>
    </row>
    <row r="44" spans="2:30" x14ac:dyDescent="0.25">
      <c r="B44" s="83"/>
      <c r="C44" s="300" t="s">
        <v>5</v>
      </c>
      <c r="D44" s="301">
        <v>0</v>
      </c>
      <c r="E44" s="301">
        <v>0</v>
      </c>
      <c r="F44" s="301">
        <v>0</v>
      </c>
      <c r="G44" s="301">
        <v>0</v>
      </c>
      <c r="H44" s="301">
        <v>0</v>
      </c>
      <c r="I44" s="301">
        <v>0</v>
      </c>
      <c r="J44" s="301">
        <v>0</v>
      </c>
      <c r="K44" s="301">
        <v>0</v>
      </c>
      <c r="L44" s="301">
        <v>0</v>
      </c>
      <c r="M44" s="301">
        <v>0</v>
      </c>
      <c r="N44" s="301">
        <v>0</v>
      </c>
      <c r="O44" s="301">
        <v>0</v>
      </c>
      <c r="P44" s="301">
        <v>0</v>
      </c>
      <c r="Q44" s="301">
        <v>0</v>
      </c>
      <c r="R44" s="302">
        <v>2</v>
      </c>
      <c r="S44" s="83"/>
      <c r="T44" s="83"/>
      <c r="U44" s="83"/>
      <c r="V44" s="83"/>
      <c r="W44" s="83"/>
      <c r="X44" s="281"/>
    </row>
    <row r="45" spans="2:30" x14ac:dyDescent="0.25">
      <c r="B45" s="83"/>
      <c r="C45" s="291" t="s">
        <v>9</v>
      </c>
      <c r="D45" s="285">
        <v>5</v>
      </c>
      <c r="E45" s="285">
        <v>24</v>
      </c>
      <c r="F45" s="285">
        <v>2</v>
      </c>
      <c r="G45" s="285">
        <v>0</v>
      </c>
      <c r="H45" s="285">
        <v>0</v>
      </c>
      <c r="I45" s="285">
        <v>0</v>
      </c>
      <c r="J45" s="285">
        <v>0</v>
      </c>
      <c r="K45" s="285">
        <v>0</v>
      </c>
      <c r="L45" s="285">
        <v>0</v>
      </c>
      <c r="M45" s="285">
        <v>0</v>
      </c>
      <c r="N45" s="285">
        <v>0</v>
      </c>
      <c r="O45" s="285">
        <v>0</v>
      </c>
      <c r="P45" s="285">
        <v>0</v>
      </c>
      <c r="Q45" s="285">
        <v>0</v>
      </c>
      <c r="R45" s="293">
        <v>0</v>
      </c>
      <c r="S45" s="83"/>
      <c r="T45" s="83"/>
      <c r="U45" s="83"/>
      <c r="V45" s="83"/>
      <c r="W45" s="83"/>
      <c r="X45" s="281"/>
    </row>
    <row r="46" spans="2:30" x14ac:dyDescent="0.25">
      <c r="B46" s="83"/>
      <c r="C46" s="303" t="s">
        <v>10</v>
      </c>
      <c r="D46" s="304">
        <v>175</v>
      </c>
      <c r="E46" s="304">
        <v>180</v>
      </c>
      <c r="F46" s="304">
        <v>130</v>
      </c>
      <c r="G46" s="304">
        <v>67</v>
      </c>
      <c r="H46" s="304">
        <v>96</v>
      </c>
      <c r="I46" s="304">
        <v>87</v>
      </c>
      <c r="J46" s="304">
        <v>30</v>
      </c>
      <c r="K46" s="304">
        <v>19</v>
      </c>
      <c r="L46" s="304">
        <v>1489</v>
      </c>
      <c r="M46" s="304">
        <v>1622</v>
      </c>
      <c r="N46" s="304">
        <v>1159</v>
      </c>
      <c r="O46" s="304">
        <v>1035</v>
      </c>
      <c r="P46" s="304">
        <v>783</v>
      </c>
      <c r="Q46" s="304">
        <v>1005</v>
      </c>
      <c r="R46" s="305">
        <v>1082</v>
      </c>
      <c r="S46" s="83"/>
      <c r="T46" s="83"/>
      <c r="U46" s="83"/>
      <c r="V46" s="83"/>
      <c r="W46" s="83"/>
      <c r="X46" s="281"/>
    </row>
    <row r="47" spans="2:30" x14ac:dyDescent="0.25">
      <c r="B47" s="83"/>
      <c r="C47" s="291" t="s">
        <v>11</v>
      </c>
      <c r="D47" s="285">
        <v>11</v>
      </c>
      <c r="E47" s="285">
        <v>24</v>
      </c>
      <c r="F47" s="285">
        <v>11</v>
      </c>
      <c r="G47" s="285">
        <v>7</v>
      </c>
      <c r="H47" s="285">
        <v>14</v>
      </c>
      <c r="I47" s="285">
        <v>8</v>
      </c>
      <c r="J47" s="285">
        <v>12</v>
      </c>
      <c r="K47" s="285">
        <v>3</v>
      </c>
      <c r="L47" s="285">
        <v>255</v>
      </c>
      <c r="M47" s="285">
        <v>350</v>
      </c>
      <c r="N47" s="285">
        <v>288</v>
      </c>
      <c r="O47" s="285">
        <v>172</v>
      </c>
      <c r="P47" s="285">
        <v>101</v>
      </c>
      <c r="Q47" s="285">
        <v>177</v>
      </c>
      <c r="R47" s="293">
        <v>157</v>
      </c>
      <c r="S47" s="83"/>
      <c r="T47" s="83"/>
      <c r="U47" s="83"/>
      <c r="V47" s="83"/>
      <c r="W47" s="83"/>
      <c r="X47" s="281"/>
    </row>
    <row r="48" spans="2:30" x14ac:dyDescent="0.25">
      <c r="B48" s="289"/>
      <c r="C48" s="303" t="s">
        <v>29</v>
      </c>
      <c r="D48" s="304">
        <v>47</v>
      </c>
      <c r="E48" s="304">
        <v>57</v>
      </c>
      <c r="F48" s="304">
        <v>10</v>
      </c>
      <c r="G48" s="304">
        <v>33</v>
      </c>
      <c r="H48" s="304">
        <v>103</v>
      </c>
      <c r="I48" s="304">
        <v>33</v>
      </c>
      <c r="J48" s="304">
        <v>131</v>
      </c>
      <c r="K48" s="304">
        <v>44</v>
      </c>
      <c r="L48" s="304">
        <v>51</v>
      </c>
      <c r="M48" s="304">
        <v>154</v>
      </c>
      <c r="N48" s="304">
        <v>90</v>
      </c>
      <c r="O48" s="304">
        <v>93</v>
      </c>
      <c r="P48" s="304">
        <v>348</v>
      </c>
      <c r="Q48" s="304">
        <v>238</v>
      </c>
      <c r="R48" s="305">
        <v>272</v>
      </c>
      <c r="S48" s="83"/>
      <c r="T48" s="83"/>
      <c r="U48" s="83"/>
      <c r="V48" s="83"/>
      <c r="W48" s="83"/>
      <c r="X48" s="281"/>
    </row>
    <row r="49" spans="2:30" x14ac:dyDescent="0.25">
      <c r="B49" s="283"/>
      <c r="C49" s="291" t="s">
        <v>30</v>
      </c>
      <c r="D49" s="285">
        <v>24</v>
      </c>
      <c r="E49" s="285">
        <v>17</v>
      </c>
      <c r="F49" s="285">
        <v>2</v>
      </c>
      <c r="G49" s="285">
        <v>1</v>
      </c>
      <c r="H49" s="285">
        <v>5</v>
      </c>
      <c r="I49" s="285">
        <v>3</v>
      </c>
      <c r="J49" s="285">
        <v>17</v>
      </c>
      <c r="K49" s="285">
        <v>0</v>
      </c>
      <c r="L49" s="285">
        <v>29</v>
      </c>
      <c r="M49" s="285">
        <v>23</v>
      </c>
      <c r="N49" s="285">
        <v>35</v>
      </c>
      <c r="O49" s="285">
        <v>30</v>
      </c>
      <c r="P49" s="285">
        <v>50</v>
      </c>
      <c r="Q49" s="285">
        <v>28</v>
      </c>
      <c r="R49" s="293">
        <v>19</v>
      </c>
      <c r="S49" s="83"/>
      <c r="T49" s="83"/>
      <c r="U49" s="83"/>
      <c r="V49" s="83"/>
      <c r="W49" s="83"/>
      <c r="X49" s="281"/>
    </row>
    <row r="50" spans="2:30" x14ac:dyDescent="0.25">
      <c r="B50" s="83"/>
      <c r="C50" s="303" t="s">
        <v>31</v>
      </c>
      <c r="D50" s="304">
        <v>0</v>
      </c>
      <c r="E50" s="304">
        <v>0</v>
      </c>
      <c r="F50" s="304">
        <v>0</v>
      </c>
      <c r="G50" s="304">
        <v>0</v>
      </c>
      <c r="H50" s="304">
        <v>1</v>
      </c>
      <c r="I50" s="304">
        <v>0</v>
      </c>
      <c r="J50" s="304">
        <v>0</v>
      </c>
      <c r="K50" s="304">
        <v>0</v>
      </c>
      <c r="L50" s="304">
        <v>55</v>
      </c>
      <c r="M50" s="304">
        <v>29</v>
      </c>
      <c r="N50" s="304">
        <v>18</v>
      </c>
      <c r="O50" s="304">
        <v>8</v>
      </c>
      <c r="P50" s="304">
        <v>4</v>
      </c>
      <c r="Q50" s="304">
        <v>16</v>
      </c>
      <c r="R50" s="305">
        <v>17</v>
      </c>
      <c r="S50" s="83"/>
      <c r="T50" s="83"/>
      <c r="U50" s="83"/>
      <c r="V50" s="83"/>
      <c r="W50" s="83"/>
      <c r="X50" s="281"/>
    </row>
    <row r="51" spans="2:30" x14ac:dyDescent="0.25">
      <c r="B51" s="83"/>
      <c r="C51" s="291" t="s">
        <v>32</v>
      </c>
      <c r="D51" s="285">
        <v>0</v>
      </c>
      <c r="E51" s="285">
        <v>0</v>
      </c>
      <c r="F51" s="285">
        <v>0</v>
      </c>
      <c r="G51" s="285">
        <v>0</v>
      </c>
      <c r="H51" s="285">
        <v>1</v>
      </c>
      <c r="I51" s="285">
        <v>0</v>
      </c>
      <c r="J51" s="285">
        <v>0</v>
      </c>
      <c r="K51" s="285">
        <v>0</v>
      </c>
      <c r="L51" s="285">
        <v>4</v>
      </c>
      <c r="M51" s="285">
        <v>4</v>
      </c>
      <c r="N51" s="285">
        <v>6</v>
      </c>
      <c r="O51" s="285">
        <v>0</v>
      </c>
      <c r="P51" s="285">
        <v>1</v>
      </c>
      <c r="Q51" s="285">
        <v>4</v>
      </c>
      <c r="R51" s="293">
        <v>4</v>
      </c>
      <c r="S51" s="83"/>
      <c r="T51" s="83"/>
      <c r="U51" s="83"/>
      <c r="V51" s="83"/>
      <c r="W51" s="83"/>
      <c r="X51" s="281"/>
    </row>
    <row r="52" spans="2:30" x14ac:dyDescent="0.25">
      <c r="B52" s="83"/>
      <c r="C52" s="303" t="s">
        <v>33</v>
      </c>
      <c r="D52" s="304">
        <v>9</v>
      </c>
      <c r="E52" s="304">
        <v>4</v>
      </c>
      <c r="F52" s="304">
        <v>3</v>
      </c>
      <c r="G52" s="304">
        <v>3</v>
      </c>
      <c r="H52" s="304">
        <v>0</v>
      </c>
      <c r="I52" s="304">
        <v>0</v>
      </c>
      <c r="J52" s="304">
        <v>0</v>
      </c>
      <c r="K52" s="304">
        <v>0</v>
      </c>
      <c r="L52" s="304">
        <v>32</v>
      </c>
      <c r="M52" s="304">
        <v>43</v>
      </c>
      <c r="N52" s="304">
        <v>50</v>
      </c>
      <c r="O52" s="304">
        <v>29</v>
      </c>
      <c r="P52" s="304">
        <v>25</v>
      </c>
      <c r="Q52" s="304">
        <v>33</v>
      </c>
      <c r="R52" s="305">
        <v>22</v>
      </c>
      <c r="S52" s="83"/>
      <c r="T52" s="83"/>
      <c r="U52" s="83"/>
      <c r="V52" s="83"/>
      <c r="W52" s="83"/>
      <c r="X52" s="83"/>
      <c r="Y52" s="83"/>
      <c r="Z52" s="83"/>
      <c r="AA52" s="83"/>
      <c r="AB52" s="83"/>
      <c r="AC52" s="83"/>
      <c r="AD52" s="83"/>
    </row>
    <row r="53" spans="2:30" x14ac:dyDescent="0.25">
      <c r="B53" s="83"/>
      <c r="C53" s="291" t="s">
        <v>34</v>
      </c>
      <c r="D53" s="285">
        <v>0</v>
      </c>
      <c r="E53" s="285">
        <v>0</v>
      </c>
      <c r="F53" s="285">
        <v>0</v>
      </c>
      <c r="G53" s="285">
        <v>0</v>
      </c>
      <c r="H53" s="285">
        <v>1</v>
      </c>
      <c r="I53" s="285">
        <v>0</v>
      </c>
      <c r="J53" s="285">
        <v>0</v>
      </c>
      <c r="K53" s="285">
        <v>0</v>
      </c>
      <c r="L53" s="285">
        <v>48</v>
      </c>
      <c r="M53" s="285">
        <v>50</v>
      </c>
      <c r="N53" s="285">
        <v>28</v>
      </c>
      <c r="O53" s="285">
        <v>7</v>
      </c>
      <c r="P53" s="285">
        <v>4</v>
      </c>
      <c r="Q53" s="285">
        <v>20</v>
      </c>
      <c r="R53" s="293">
        <v>10</v>
      </c>
      <c r="S53" s="83"/>
      <c r="T53" s="83"/>
      <c r="U53" s="83"/>
      <c r="V53" s="83"/>
      <c r="W53" s="83"/>
      <c r="X53" s="83"/>
      <c r="Y53" s="83"/>
      <c r="Z53" s="83"/>
      <c r="AA53" s="83"/>
      <c r="AB53" s="83"/>
      <c r="AC53" s="83"/>
      <c r="AD53" s="83"/>
    </row>
    <row r="54" spans="2:30" x14ac:dyDescent="0.25">
      <c r="B54" s="83"/>
      <c r="C54" s="303" t="s">
        <v>35</v>
      </c>
      <c r="D54" s="304">
        <v>20</v>
      </c>
      <c r="E54" s="304">
        <v>8</v>
      </c>
      <c r="F54" s="304">
        <v>2</v>
      </c>
      <c r="G54" s="304">
        <v>3</v>
      </c>
      <c r="H54" s="304">
        <v>11</v>
      </c>
      <c r="I54" s="304">
        <v>2</v>
      </c>
      <c r="J54" s="304">
        <v>3</v>
      </c>
      <c r="K54" s="304">
        <v>0</v>
      </c>
      <c r="L54" s="304">
        <v>34</v>
      </c>
      <c r="M54" s="304">
        <v>37</v>
      </c>
      <c r="N54" s="304">
        <v>55</v>
      </c>
      <c r="O54" s="304">
        <v>21</v>
      </c>
      <c r="P54" s="304">
        <v>8</v>
      </c>
      <c r="Q54" s="304">
        <v>10</v>
      </c>
      <c r="R54" s="305">
        <v>10</v>
      </c>
      <c r="S54" s="83"/>
      <c r="T54" s="83"/>
      <c r="U54" s="83"/>
      <c r="V54" s="83"/>
      <c r="W54" s="83"/>
      <c r="X54" s="83"/>
      <c r="Y54" s="83"/>
      <c r="Z54" s="83"/>
      <c r="AA54" s="83"/>
      <c r="AB54" s="83"/>
      <c r="AC54" s="83"/>
      <c r="AD54" s="83"/>
    </row>
    <row r="55" spans="2:30" x14ac:dyDescent="0.25">
      <c r="B55" s="83"/>
      <c r="C55" s="291" t="s">
        <v>36</v>
      </c>
      <c r="D55" s="285">
        <v>16</v>
      </c>
      <c r="E55" s="285">
        <v>15</v>
      </c>
      <c r="F55" s="285">
        <v>11</v>
      </c>
      <c r="G55" s="285">
        <v>0</v>
      </c>
      <c r="H55" s="285">
        <v>0</v>
      </c>
      <c r="I55" s="285">
        <v>0</v>
      </c>
      <c r="J55" s="285">
        <v>0</v>
      </c>
      <c r="K55" s="285">
        <v>0</v>
      </c>
      <c r="L55" s="285">
        <v>97</v>
      </c>
      <c r="M55" s="285">
        <v>109</v>
      </c>
      <c r="N55" s="285">
        <v>152</v>
      </c>
      <c r="O55" s="285">
        <v>66</v>
      </c>
      <c r="P55" s="285">
        <v>44</v>
      </c>
      <c r="Q55" s="285">
        <v>72</v>
      </c>
      <c r="R55" s="293">
        <v>48</v>
      </c>
      <c r="S55" s="83"/>
      <c r="T55" s="83"/>
      <c r="U55" s="83"/>
      <c r="V55" s="83"/>
      <c r="W55" s="83"/>
      <c r="X55" s="83"/>
      <c r="Y55" s="83"/>
      <c r="Z55" s="83"/>
      <c r="AA55" s="83"/>
      <c r="AB55" s="83"/>
      <c r="AC55" s="83"/>
      <c r="AD55" s="83"/>
    </row>
    <row r="56" spans="2:30" x14ac:dyDescent="0.25">
      <c r="B56" s="83"/>
      <c r="C56" s="303" t="s">
        <v>41</v>
      </c>
      <c r="D56" s="304">
        <v>36</v>
      </c>
      <c r="E56" s="304">
        <v>7</v>
      </c>
      <c r="F56" s="304">
        <v>1</v>
      </c>
      <c r="G56" s="304">
        <v>0</v>
      </c>
      <c r="H56" s="304">
        <v>0</v>
      </c>
      <c r="I56" s="304">
        <v>0</v>
      </c>
      <c r="J56" s="304">
        <v>0</v>
      </c>
      <c r="K56" s="304">
        <v>0</v>
      </c>
      <c r="L56" s="304">
        <v>0</v>
      </c>
      <c r="M56" s="304">
        <v>0</v>
      </c>
      <c r="N56" s="304">
        <v>0</v>
      </c>
      <c r="O56" s="304">
        <v>0</v>
      </c>
      <c r="P56" s="304">
        <v>0</v>
      </c>
      <c r="Q56" s="304">
        <v>0</v>
      </c>
      <c r="R56" s="305">
        <v>0</v>
      </c>
      <c r="S56" s="83"/>
      <c r="T56" s="83"/>
      <c r="U56" s="83"/>
      <c r="V56" s="83"/>
      <c r="W56" s="83"/>
      <c r="X56" s="83"/>
      <c r="Y56" s="83"/>
      <c r="Z56" s="83"/>
      <c r="AA56" s="83"/>
      <c r="AB56" s="83"/>
      <c r="AC56" s="83"/>
      <c r="AD56" s="83"/>
    </row>
    <row r="57" spans="2:30" x14ac:dyDescent="0.25">
      <c r="B57" s="83"/>
      <c r="C57" s="291" t="s">
        <v>43</v>
      </c>
      <c r="D57" s="285">
        <v>21</v>
      </c>
      <c r="E57" s="285">
        <v>2</v>
      </c>
      <c r="F57" s="285">
        <v>4</v>
      </c>
      <c r="G57" s="285">
        <v>0</v>
      </c>
      <c r="H57" s="285">
        <v>0</v>
      </c>
      <c r="I57" s="285">
        <v>0</v>
      </c>
      <c r="J57" s="285">
        <v>0</v>
      </c>
      <c r="K57" s="285">
        <v>0</v>
      </c>
      <c r="L57" s="285">
        <v>0</v>
      </c>
      <c r="M57" s="285">
        <v>0</v>
      </c>
      <c r="N57" s="285">
        <v>0</v>
      </c>
      <c r="O57" s="285">
        <v>0</v>
      </c>
      <c r="P57" s="285">
        <v>0</v>
      </c>
      <c r="Q57" s="285">
        <v>0</v>
      </c>
      <c r="R57" s="293">
        <v>0</v>
      </c>
      <c r="S57" s="83"/>
      <c r="T57" s="83"/>
      <c r="U57" s="83"/>
      <c r="V57" s="83"/>
      <c r="W57" s="83"/>
      <c r="X57" s="83"/>
      <c r="Y57" s="83"/>
      <c r="Z57" s="83"/>
      <c r="AA57" s="83"/>
      <c r="AB57" s="83"/>
      <c r="AC57" s="83"/>
      <c r="AD57" s="83"/>
    </row>
    <row r="58" spans="2:30" x14ac:dyDescent="0.25">
      <c r="B58" s="83"/>
      <c r="C58" s="303" t="s">
        <v>44</v>
      </c>
      <c r="D58" s="304">
        <v>23</v>
      </c>
      <c r="E58" s="304">
        <v>2</v>
      </c>
      <c r="F58" s="304">
        <v>4</v>
      </c>
      <c r="G58" s="304">
        <v>0</v>
      </c>
      <c r="H58" s="304">
        <v>0</v>
      </c>
      <c r="I58" s="304">
        <v>0</v>
      </c>
      <c r="J58" s="304">
        <v>0</v>
      </c>
      <c r="K58" s="304">
        <v>0</v>
      </c>
      <c r="L58" s="304">
        <v>0</v>
      </c>
      <c r="M58" s="304">
        <v>0</v>
      </c>
      <c r="N58" s="304">
        <v>0</v>
      </c>
      <c r="O58" s="304">
        <v>0</v>
      </c>
      <c r="P58" s="304">
        <v>0</v>
      </c>
      <c r="Q58" s="304">
        <v>0</v>
      </c>
      <c r="R58" s="305">
        <v>0</v>
      </c>
      <c r="S58" s="83"/>
      <c r="T58" s="83"/>
      <c r="U58" s="83"/>
      <c r="V58" s="83"/>
      <c r="W58" s="83"/>
      <c r="X58" s="83"/>
      <c r="Y58" s="83"/>
      <c r="Z58" s="83"/>
      <c r="AA58" s="83"/>
      <c r="AB58" s="83"/>
      <c r="AC58" s="83"/>
      <c r="AD58" s="83"/>
    </row>
    <row r="59" spans="2:30" x14ac:dyDescent="0.25">
      <c r="B59" s="83"/>
      <c r="C59" s="291" t="s">
        <v>45</v>
      </c>
      <c r="D59" s="285">
        <v>21</v>
      </c>
      <c r="E59" s="285">
        <v>2</v>
      </c>
      <c r="F59" s="285">
        <v>3</v>
      </c>
      <c r="G59" s="285">
        <v>0</v>
      </c>
      <c r="H59" s="285">
        <v>0</v>
      </c>
      <c r="I59" s="285">
        <v>0</v>
      </c>
      <c r="J59" s="285">
        <v>0</v>
      </c>
      <c r="K59" s="285">
        <v>0</v>
      </c>
      <c r="L59" s="285">
        <v>0</v>
      </c>
      <c r="M59" s="285">
        <v>0</v>
      </c>
      <c r="N59" s="285">
        <v>0</v>
      </c>
      <c r="O59" s="285">
        <v>0</v>
      </c>
      <c r="P59" s="285">
        <v>0</v>
      </c>
      <c r="Q59" s="285">
        <v>0</v>
      </c>
      <c r="R59" s="293">
        <v>0</v>
      </c>
      <c r="S59" s="83"/>
      <c r="T59" s="83"/>
      <c r="U59" s="83"/>
      <c r="V59" s="83"/>
      <c r="W59" s="83"/>
      <c r="X59" s="83"/>
      <c r="Y59" s="83"/>
      <c r="Z59" s="83"/>
      <c r="AA59" s="83"/>
      <c r="AB59" s="83"/>
      <c r="AC59" s="83"/>
      <c r="AD59" s="83"/>
    </row>
    <row r="60" spans="2:30" x14ac:dyDescent="0.25">
      <c r="B60" s="83"/>
      <c r="C60" s="303" t="s">
        <v>46</v>
      </c>
      <c r="D60" s="304">
        <v>16</v>
      </c>
      <c r="E60" s="304">
        <v>1</v>
      </c>
      <c r="F60" s="304">
        <v>1</v>
      </c>
      <c r="G60" s="304">
        <v>0</v>
      </c>
      <c r="H60" s="304">
        <v>0</v>
      </c>
      <c r="I60" s="304">
        <v>0</v>
      </c>
      <c r="J60" s="304">
        <v>0</v>
      </c>
      <c r="K60" s="304">
        <v>0</v>
      </c>
      <c r="L60" s="304">
        <v>0</v>
      </c>
      <c r="M60" s="304">
        <v>0</v>
      </c>
      <c r="N60" s="304">
        <v>0</v>
      </c>
      <c r="O60" s="304">
        <v>0</v>
      </c>
      <c r="P60" s="304">
        <v>0</v>
      </c>
      <c r="Q60" s="304">
        <v>0</v>
      </c>
      <c r="R60" s="305">
        <v>0</v>
      </c>
      <c r="S60" s="83"/>
      <c r="T60" s="83"/>
      <c r="U60" s="83"/>
      <c r="V60" s="83"/>
      <c r="W60" s="83"/>
      <c r="X60" s="83"/>
      <c r="Y60" s="83"/>
      <c r="Z60" s="83"/>
      <c r="AA60" s="83"/>
      <c r="AB60" s="83"/>
      <c r="AC60" s="83"/>
      <c r="AD60" s="83"/>
    </row>
    <row r="61" spans="2:30" x14ac:dyDescent="0.25">
      <c r="B61" s="83"/>
      <c r="C61" s="291" t="s">
        <v>47</v>
      </c>
      <c r="D61" s="285">
        <v>20</v>
      </c>
      <c r="E61" s="285">
        <v>1</v>
      </c>
      <c r="F61" s="285">
        <v>4</v>
      </c>
      <c r="G61" s="285">
        <v>0</v>
      </c>
      <c r="H61" s="285">
        <v>0</v>
      </c>
      <c r="I61" s="285">
        <v>0</v>
      </c>
      <c r="J61" s="285">
        <v>0</v>
      </c>
      <c r="K61" s="285">
        <v>0</v>
      </c>
      <c r="L61" s="285">
        <v>0</v>
      </c>
      <c r="M61" s="285">
        <v>0</v>
      </c>
      <c r="N61" s="285">
        <v>0</v>
      </c>
      <c r="O61" s="285">
        <v>0</v>
      </c>
      <c r="P61" s="285">
        <v>0</v>
      </c>
      <c r="Q61" s="285">
        <v>0</v>
      </c>
      <c r="R61" s="293">
        <v>0</v>
      </c>
      <c r="S61" s="83"/>
      <c r="T61" s="83"/>
      <c r="U61" s="83"/>
      <c r="V61" s="83"/>
      <c r="W61" s="83"/>
      <c r="X61" s="83"/>
      <c r="Y61" s="83"/>
      <c r="Z61" s="83"/>
      <c r="AA61" s="83"/>
      <c r="AB61" s="83"/>
      <c r="AC61" s="83"/>
      <c r="AD61" s="83"/>
    </row>
    <row r="62" spans="2:30" x14ac:dyDescent="0.25">
      <c r="B62" s="83"/>
      <c r="C62" s="303" t="s">
        <v>48</v>
      </c>
      <c r="D62" s="304">
        <v>21</v>
      </c>
      <c r="E62" s="304">
        <v>5</v>
      </c>
      <c r="F62" s="304">
        <v>4</v>
      </c>
      <c r="G62" s="304">
        <v>0</v>
      </c>
      <c r="H62" s="304">
        <v>0</v>
      </c>
      <c r="I62" s="304">
        <v>0</v>
      </c>
      <c r="J62" s="304">
        <v>0</v>
      </c>
      <c r="K62" s="304">
        <v>0</v>
      </c>
      <c r="L62" s="304">
        <v>0</v>
      </c>
      <c r="M62" s="304">
        <v>0</v>
      </c>
      <c r="N62" s="304">
        <v>0</v>
      </c>
      <c r="O62" s="304">
        <v>0</v>
      </c>
      <c r="P62" s="304">
        <v>0</v>
      </c>
      <c r="Q62" s="304">
        <v>0</v>
      </c>
      <c r="R62" s="305">
        <v>0</v>
      </c>
      <c r="S62" s="83"/>
      <c r="T62" s="83"/>
      <c r="U62" s="83"/>
      <c r="V62" s="83"/>
      <c r="W62" s="83"/>
      <c r="X62" s="83"/>
      <c r="Y62" s="83"/>
      <c r="Z62" s="83"/>
      <c r="AA62" s="83"/>
      <c r="AB62" s="83"/>
      <c r="AC62" s="83"/>
      <c r="AD62" s="83"/>
    </row>
    <row r="63" spans="2:30" x14ac:dyDescent="0.25">
      <c r="B63" s="83"/>
      <c r="C63" s="291" t="s">
        <v>49</v>
      </c>
      <c r="D63" s="285">
        <v>22</v>
      </c>
      <c r="E63" s="285">
        <v>3</v>
      </c>
      <c r="F63" s="285">
        <v>4</v>
      </c>
      <c r="G63" s="285">
        <v>0</v>
      </c>
      <c r="H63" s="285">
        <v>0</v>
      </c>
      <c r="I63" s="285">
        <v>0</v>
      </c>
      <c r="J63" s="285">
        <v>0</v>
      </c>
      <c r="K63" s="285">
        <v>0</v>
      </c>
      <c r="L63" s="285">
        <v>0</v>
      </c>
      <c r="M63" s="285">
        <v>0</v>
      </c>
      <c r="N63" s="285">
        <v>0</v>
      </c>
      <c r="O63" s="285">
        <v>0</v>
      </c>
      <c r="P63" s="285">
        <v>0</v>
      </c>
      <c r="Q63" s="285">
        <v>0</v>
      </c>
      <c r="R63" s="293">
        <v>0</v>
      </c>
      <c r="S63" s="83"/>
      <c r="T63" s="83"/>
      <c r="U63" s="83"/>
      <c r="V63" s="83"/>
      <c r="W63" s="83"/>
      <c r="X63" s="83"/>
      <c r="Y63" s="83"/>
      <c r="Z63" s="83"/>
      <c r="AA63" s="83"/>
      <c r="AB63" s="83"/>
      <c r="AC63" s="83"/>
      <c r="AD63" s="83"/>
    </row>
    <row r="64" spans="2:30" x14ac:dyDescent="0.25">
      <c r="B64" s="83"/>
      <c r="C64" s="303" t="s">
        <v>50</v>
      </c>
      <c r="D64" s="304">
        <v>35</v>
      </c>
      <c r="E64" s="304">
        <v>6</v>
      </c>
      <c r="F64" s="304">
        <v>6</v>
      </c>
      <c r="G64" s="304">
        <v>0</v>
      </c>
      <c r="H64" s="304">
        <v>0</v>
      </c>
      <c r="I64" s="304">
        <v>0</v>
      </c>
      <c r="J64" s="304">
        <v>0</v>
      </c>
      <c r="K64" s="304">
        <v>0</v>
      </c>
      <c r="L64" s="304">
        <v>0</v>
      </c>
      <c r="M64" s="304">
        <v>0</v>
      </c>
      <c r="N64" s="304">
        <v>0</v>
      </c>
      <c r="O64" s="304">
        <v>0</v>
      </c>
      <c r="P64" s="304">
        <v>0</v>
      </c>
      <c r="Q64" s="304">
        <v>0</v>
      </c>
      <c r="R64" s="305">
        <v>0</v>
      </c>
      <c r="S64" s="83"/>
      <c r="T64" s="83"/>
      <c r="U64" s="83"/>
      <c r="V64" s="83"/>
      <c r="W64" s="83"/>
      <c r="X64" s="83"/>
      <c r="Y64" s="83"/>
      <c r="Z64" s="83"/>
      <c r="AA64" s="83"/>
      <c r="AB64" s="83"/>
      <c r="AC64" s="83"/>
      <c r="AD64" s="83"/>
    </row>
    <row r="65" spans="2:30" x14ac:dyDescent="0.25">
      <c r="B65" s="83"/>
      <c r="C65" s="291" t="s">
        <v>52</v>
      </c>
      <c r="D65" s="285">
        <v>0</v>
      </c>
      <c r="E65" s="285">
        <v>0</v>
      </c>
      <c r="F65" s="285">
        <v>0</v>
      </c>
      <c r="G65" s="285">
        <v>0</v>
      </c>
      <c r="H65" s="285">
        <v>2</v>
      </c>
      <c r="I65" s="285">
        <v>0</v>
      </c>
      <c r="J65" s="285">
        <v>0</v>
      </c>
      <c r="K65" s="285">
        <v>0</v>
      </c>
      <c r="L65" s="285">
        <v>0</v>
      </c>
      <c r="M65" s="285">
        <v>0</v>
      </c>
      <c r="N65" s="285">
        <v>0</v>
      </c>
      <c r="O65" s="285">
        <v>0</v>
      </c>
      <c r="P65" s="285">
        <v>0</v>
      </c>
      <c r="Q65" s="285">
        <v>0</v>
      </c>
      <c r="R65" s="293">
        <v>0</v>
      </c>
      <c r="S65" s="83"/>
      <c r="T65" s="83"/>
      <c r="U65" s="83"/>
      <c r="V65" s="83"/>
      <c r="W65" s="83"/>
      <c r="X65" s="83"/>
      <c r="Y65" s="83"/>
      <c r="Z65" s="83"/>
      <c r="AA65" s="83"/>
      <c r="AB65" s="83"/>
      <c r="AC65" s="83"/>
      <c r="AD65" s="83"/>
    </row>
    <row r="66" spans="2:30" x14ac:dyDescent="0.25">
      <c r="B66" s="83"/>
      <c r="C66" s="303" t="s">
        <v>55</v>
      </c>
      <c r="D66" s="304">
        <v>17</v>
      </c>
      <c r="E66" s="304">
        <v>18</v>
      </c>
      <c r="F66" s="304">
        <v>6</v>
      </c>
      <c r="G66" s="304">
        <v>2</v>
      </c>
      <c r="H66" s="304">
        <v>3</v>
      </c>
      <c r="I66" s="304">
        <v>0</v>
      </c>
      <c r="J66" s="304">
        <v>0</v>
      </c>
      <c r="K66" s="304">
        <v>0</v>
      </c>
      <c r="L66" s="304">
        <v>130</v>
      </c>
      <c r="M66" s="304">
        <v>115</v>
      </c>
      <c r="N66" s="304">
        <v>85</v>
      </c>
      <c r="O66" s="304">
        <v>76</v>
      </c>
      <c r="P66" s="304">
        <v>47</v>
      </c>
      <c r="Q66" s="304">
        <v>45</v>
      </c>
      <c r="R66" s="305">
        <v>38</v>
      </c>
      <c r="S66" s="83"/>
      <c r="T66" s="83"/>
      <c r="U66" s="83"/>
      <c r="V66" s="83"/>
      <c r="W66" s="83"/>
      <c r="X66" s="83"/>
      <c r="Y66" s="83"/>
      <c r="Z66" s="83"/>
      <c r="AA66" s="83"/>
      <c r="AB66" s="83"/>
      <c r="AC66" s="83"/>
      <c r="AD66" s="83"/>
    </row>
    <row r="67" spans="2:30" x14ac:dyDescent="0.25">
      <c r="B67" s="289"/>
      <c r="C67" s="291" t="s">
        <v>58</v>
      </c>
      <c r="D67" s="285">
        <v>3</v>
      </c>
      <c r="E67" s="285">
        <v>1</v>
      </c>
      <c r="F67" s="285">
        <v>0</v>
      </c>
      <c r="G67" s="285">
        <v>0</v>
      </c>
      <c r="H67" s="285">
        <v>0</v>
      </c>
      <c r="I67" s="285">
        <v>0</v>
      </c>
      <c r="J67" s="285">
        <v>0</v>
      </c>
      <c r="K67" s="285">
        <v>0</v>
      </c>
      <c r="L67" s="285">
        <v>0</v>
      </c>
      <c r="M67" s="285">
        <v>0</v>
      </c>
      <c r="N67" s="285">
        <v>0</v>
      </c>
      <c r="O67" s="285">
        <v>0</v>
      </c>
      <c r="P67" s="285">
        <v>0</v>
      </c>
      <c r="Q67" s="285">
        <v>31</v>
      </c>
      <c r="R67" s="293">
        <v>11</v>
      </c>
      <c r="S67" s="83"/>
      <c r="T67" s="83"/>
      <c r="U67" s="83"/>
      <c r="V67" s="83"/>
      <c r="W67" s="83"/>
      <c r="X67" s="83"/>
      <c r="Y67" s="83"/>
      <c r="Z67" s="83"/>
      <c r="AA67" s="83"/>
      <c r="AB67" s="83"/>
      <c r="AC67" s="83"/>
      <c r="AD67" s="83"/>
    </row>
    <row r="68" spans="2:30" x14ac:dyDescent="0.25">
      <c r="B68" s="283"/>
      <c r="C68" s="303" t="s">
        <v>64</v>
      </c>
      <c r="D68" s="304">
        <v>2</v>
      </c>
      <c r="E68" s="304">
        <v>2</v>
      </c>
      <c r="F68" s="304">
        <v>1</v>
      </c>
      <c r="G68" s="304">
        <v>0</v>
      </c>
      <c r="H68" s="304">
        <v>0</v>
      </c>
      <c r="I68" s="304">
        <v>0</v>
      </c>
      <c r="J68" s="304">
        <v>0</v>
      </c>
      <c r="K68" s="304">
        <v>0</v>
      </c>
      <c r="L68" s="304">
        <v>0</v>
      </c>
      <c r="M68" s="304">
        <v>0</v>
      </c>
      <c r="N68" s="304">
        <v>0</v>
      </c>
      <c r="O68" s="304">
        <v>0</v>
      </c>
      <c r="P68" s="304">
        <v>0</v>
      </c>
      <c r="Q68" s="304">
        <v>0</v>
      </c>
      <c r="R68" s="305">
        <v>1</v>
      </c>
      <c r="S68" s="283"/>
      <c r="T68" s="83"/>
      <c r="U68" s="83"/>
      <c r="V68" s="83"/>
      <c r="W68" s="83"/>
      <c r="X68" s="83"/>
      <c r="Y68" s="83"/>
      <c r="Z68" s="83"/>
      <c r="AA68" s="83"/>
      <c r="AB68" s="83"/>
      <c r="AC68" s="83"/>
      <c r="AD68" s="83"/>
    </row>
    <row r="69" spans="2:30" x14ac:dyDescent="0.25">
      <c r="B69" s="83"/>
      <c r="C69" s="291" t="s">
        <v>66</v>
      </c>
      <c r="D69" s="285">
        <v>0</v>
      </c>
      <c r="E69" s="285">
        <v>0</v>
      </c>
      <c r="F69" s="285">
        <v>0</v>
      </c>
      <c r="G69" s="285">
        <v>0</v>
      </c>
      <c r="H69" s="285">
        <v>2</v>
      </c>
      <c r="I69" s="285">
        <v>0</v>
      </c>
      <c r="J69" s="285">
        <v>0</v>
      </c>
      <c r="K69" s="285">
        <v>0</v>
      </c>
      <c r="L69" s="285">
        <v>1</v>
      </c>
      <c r="M69" s="285">
        <v>0</v>
      </c>
      <c r="N69" s="285">
        <v>0</v>
      </c>
      <c r="O69" s="285">
        <v>0</v>
      </c>
      <c r="P69" s="285">
        <v>0</v>
      </c>
      <c r="Q69" s="285">
        <v>0</v>
      </c>
      <c r="R69" s="293">
        <v>0</v>
      </c>
      <c r="S69" s="83"/>
      <c r="T69" s="83"/>
      <c r="U69" s="83"/>
      <c r="V69" s="83"/>
      <c r="W69" s="83"/>
      <c r="X69" s="83"/>
      <c r="Y69" s="83"/>
      <c r="Z69" s="83"/>
      <c r="AA69" s="83"/>
      <c r="AB69" s="83"/>
      <c r="AC69" s="83"/>
      <c r="AD69" s="83"/>
    </row>
    <row r="70" spans="2:30" x14ac:dyDescent="0.25">
      <c r="B70" s="83"/>
      <c r="C70" s="303" t="s">
        <v>67</v>
      </c>
      <c r="D70" s="304">
        <v>1</v>
      </c>
      <c r="E70" s="304">
        <v>1</v>
      </c>
      <c r="F70" s="304">
        <v>0</v>
      </c>
      <c r="G70" s="304">
        <v>20</v>
      </c>
      <c r="H70" s="304">
        <v>17</v>
      </c>
      <c r="I70" s="304">
        <v>2</v>
      </c>
      <c r="J70" s="304">
        <v>6</v>
      </c>
      <c r="K70" s="304">
        <v>0</v>
      </c>
      <c r="L70" s="304">
        <v>17</v>
      </c>
      <c r="M70" s="304">
        <v>33</v>
      </c>
      <c r="N70" s="304">
        <v>59</v>
      </c>
      <c r="O70" s="304">
        <v>23</v>
      </c>
      <c r="P70" s="304">
        <v>27</v>
      </c>
      <c r="Q70" s="304">
        <v>32</v>
      </c>
      <c r="R70" s="305">
        <v>18</v>
      </c>
      <c r="S70" s="83"/>
      <c r="T70" s="83"/>
      <c r="U70" s="83"/>
      <c r="V70" s="83"/>
      <c r="W70" s="83"/>
      <c r="X70" s="83"/>
      <c r="Y70" s="83"/>
      <c r="Z70" s="83"/>
      <c r="AA70" s="83"/>
      <c r="AB70" s="83"/>
      <c r="AC70" s="83"/>
      <c r="AD70" s="83"/>
    </row>
    <row r="71" spans="2:30" x14ac:dyDescent="0.25">
      <c r="B71" s="83"/>
      <c r="C71" s="291" t="s">
        <v>68</v>
      </c>
      <c r="D71" s="285">
        <v>5651</v>
      </c>
      <c r="E71" s="285">
        <v>0</v>
      </c>
      <c r="F71" s="285">
        <v>94</v>
      </c>
      <c r="G71" s="285">
        <v>26</v>
      </c>
      <c r="H71" s="285">
        <v>15</v>
      </c>
      <c r="I71" s="285">
        <v>1</v>
      </c>
      <c r="J71" s="285">
        <v>5</v>
      </c>
      <c r="K71" s="285">
        <v>1</v>
      </c>
      <c r="L71" s="285">
        <v>4</v>
      </c>
      <c r="M71" s="285">
        <v>0</v>
      </c>
      <c r="N71" s="285">
        <v>2</v>
      </c>
      <c r="O71" s="285">
        <v>0</v>
      </c>
      <c r="P71" s="285">
        <v>0</v>
      </c>
      <c r="Q71" s="285">
        <v>0</v>
      </c>
      <c r="R71" s="293">
        <v>0</v>
      </c>
      <c r="S71" s="83"/>
      <c r="T71" s="83"/>
      <c r="U71" s="83"/>
      <c r="V71" s="83"/>
      <c r="W71" s="83"/>
      <c r="X71" s="83"/>
      <c r="Y71" s="83"/>
      <c r="Z71" s="83"/>
      <c r="AA71" s="83"/>
      <c r="AB71" s="83"/>
      <c r="AC71" s="83"/>
      <c r="AD71" s="83"/>
    </row>
    <row r="72" spans="2:30" ht="15.75" thickBot="1" x14ac:dyDescent="0.3">
      <c r="B72" s="83"/>
      <c r="C72" s="309" t="s">
        <v>69</v>
      </c>
      <c r="D72" s="310">
        <v>3</v>
      </c>
      <c r="E72" s="310">
        <v>5</v>
      </c>
      <c r="F72" s="310">
        <v>8</v>
      </c>
      <c r="G72" s="310">
        <v>7</v>
      </c>
      <c r="H72" s="310">
        <v>4</v>
      </c>
      <c r="I72" s="310">
        <v>1</v>
      </c>
      <c r="J72" s="310">
        <v>5</v>
      </c>
      <c r="K72" s="310">
        <v>0</v>
      </c>
      <c r="L72" s="310">
        <v>94</v>
      </c>
      <c r="M72" s="310">
        <v>166</v>
      </c>
      <c r="N72" s="310">
        <v>207</v>
      </c>
      <c r="O72" s="310">
        <v>211</v>
      </c>
      <c r="P72" s="310">
        <v>183</v>
      </c>
      <c r="Q72" s="310">
        <v>308</v>
      </c>
      <c r="R72" s="311">
        <v>316</v>
      </c>
      <c r="S72" s="83"/>
      <c r="T72" s="83"/>
      <c r="U72" s="83"/>
      <c r="V72" s="83"/>
      <c r="W72" s="83"/>
      <c r="X72" s="83"/>
      <c r="Y72" s="83"/>
      <c r="Z72" s="83"/>
      <c r="AA72" s="83"/>
      <c r="AB72" s="83"/>
      <c r="AC72" s="83"/>
      <c r="AD72" s="83"/>
    </row>
    <row r="73" spans="2:30" x14ac:dyDescent="0.25">
      <c r="B73" s="83"/>
      <c r="S73" s="83"/>
      <c r="T73" s="83"/>
      <c r="U73" s="83"/>
      <c r="V73" s="83"/>
      <c r="W73" s="83"/>
      <c r="X73" s="83"/>
      <c r="Y73" s="83"/>
      <c r="Z73" s="83"/>
      <c r="AA73" s="83"/>
      <c r="AB73" s="83"/>
      <c r="AC73" s="83"/>
      <c r="AD73" s="83"/>
    </row>
    <row r="74" spans="2:30" x14ac:dyDescent="0.25">
      <c r="B74" s="83"/>
      <c r="S74" s="83"/>
      <c r="T74" s="83"/>
      <c r="U74" s="83"/>
      <c r="V74" s="83"/>
      <c r="W74" s="83"/>
      <c r="X74" s="83"/>
      <c r="Y74" s="83"/>
      <c r="Z74" s="83"/>
      <c r="AA74" s="83"/>
      <c r="AB74" s="83"/>
      <c r="AC74" s="83"/>
      <c r="AD74" s="83"/>
    </row>
    <row r="75" spans="2:30" x14ac:dyDescent="0.25">
      <c r="B75" s="83"/>
      <c r="S75" s="83"/>
      <c r="T75" s="83"/>
      <c r="U75" s="83"/>
      <c r="V75" s="83"/>
      <c r="W75" s="83"/>
      <c r="X75" s="83"/>
      <c r="Y75" s="83"/>
      <c r="Z75" s="83"/>
      <c r="AA75" s="83"/>
      <c r="AB75" s="83"/>
      <c r="AC75" s="83"/>
      <c r="AD75" s="83"/>
    </row>
    <row r="76" spans="2:30" x14ac:dyDescent="0.25">
      <c r="B76" s="83"/>
      <c r="C76" s="130"/>
      <c r="S76" s="83"/>
      <c r="T76" s="83"/>
      <c r="U76" s="83"/>
      <c r="V76" s="83"/>
      <c r="W76" s="83"/>
      <c r="X76" s="83"/>
      <c r="Y76" s="83"/>
      <c r="Z76" s="83"/>
      <c r="AA76" s="83"/>
      <c r="AB76" s="83"/>
      <c r="AC76" s="83"/>
      <c r="AD76" s="83"/>
    </row>
    <row r="77" spans="2:30" ht="15.75" thickBot="1" x14ac:dyDescent="0.3">
      <c r="B77" s="83"/>
      <c r="C77" s="130"/>
      <c r="S77" s="83"/>
      <c r="T77" s="83"/>
      <c r="U77" s="83"/>
      <c r="V77" s="83"/>
      <c r="W77" s="83"/>
      <c r="X77" s="83"/>
      <c r="Y77" s="83"/>
      <c r="Z77" s="83"/>
      <c r="AA77" s="83"/>
      <c r="AB77" s="83"/>
      <c r="AC77" s="83"/>
      <c r="AD77" s="83"/>
    </row>
    <row r="78" spans="2:30" x14ac:dyDescent="0.25">
      <c r="B78" s="83"/>
      <c r="C78" s="602" t="s">
        <v>727</v>
      </c>
      <c r="D78" s="603"/>
      <c r="E78" s="603"/>
      <c r="F78" s="603"/>
      <c r="G78" s="603"/>
      <c r="H78" s="603"/>
      <c r="I78" s="603"/>
      <c r="J78" s="603"/>
      <c r="K78" s="603"/>
      <c r="L78" s="603"/>
      <c r="M78" s="603"/>
      <c r="N78" s="603"/>
      <c r="O78" s="603"/>
      <c r="P78" s="603"/>
      <c r="Q78" s="603"/>
      <c r="R78" s="604"/>
      <c r="S78" s="83"/>
      <c r="T78" s="83"/>
      <c r="U78" s="83"/>
      <c r="V78" s="83"/>
      <c r="W78" s="83"/>
      <c r="X78" s="83"/>
      <c r="Y78" s="83"/>
      <c r="Z78" s="83"/>
      <c r="AA78" s="83"/>
      <c r="AB78" s="83"/>
      <c r="AC78" s="83"/>
      <c r="AD78" s="83"/>
    </row>
    <row r="79" spans="2:30" ht="15.75" thickBot="1" x14ac:dyDescent="0.3">
      <c r="B79" s="83"/>
      <c r="C79" s="292" t="s">
        <v>721</v>
      </c>
      <c r="D79" s="294">
        <v>84</v>
      </c>
      <c r="E79" s="294">
        <v>85</v>
      </c>
      <c r="F79" s="294">
        <v>86</v>
      </c>
      <c r="G79" s="294">
        <v>87</v>
      </c>
      <c r="H79" s="294">
        <v>88</v>
      </c>
      <c r="I79" s="294">
        <v>89</v>
      </c>
      <c r="J79" s="294">
        <v>90</v>
      </c>
      <c r="K79" s="294">
        <v>91</v>
      </c>
      <c r="L79" s="294">
        <v>92</v>
      </c>
      <c r="M79" s="294">
        <v>93</v>
      </c>
      <c r="N79" s="294">
        <v>94</v>
      </c>
      <c r="O79" s="294">
        <v>95</v>
      </c>
      <c r="P79" s="294">
        <v>96</v>
      </c>
      <c r="Q79" s="294">
        <v>97</v>
      </c>
      <c r="R79" s="295">
        <v>98</v>
      </c>
      <c r="S79" s="83"/>
      <c r="T79" s="83"/>
      <c r="U79" s="83"/>
      <c r="V79" s="83"/>
      <c r="W79" s="83"/>
      <c r="X79" s="83"/>
      <c r="Y79" s="83"/>
      <c r="Z79" s="83"/>
      <c r="AA79" s="83"/>
      <c r="AB79" s="83"/>
      <c r="AC79" s="83"/>
      <c r="AD79" s="83"/>
    </row>
    <row r="80" spans="2:30" x14ac:dyDescent="0.25">
      <c r="B80" s="83"/>
      <c r="C80" s="300" t="s">
        <v>5</v>
      </c>
      <c r="D80" s="301">
        <v>26</v>
      </c>
      <c r="E80" s="301">
        <v>26</v>
      </c>
      <c r="F80" s="301">
        <v>7</v>
      </c>
      <c r="G80" s="301">
        <v>5</v>
      </c>
      <c r="H80" s="301">
        <v>2</v>
      </c>
      <c r="I80" s="301">
        <v>11</v>
      </c>
      <c r="J80" s="301">
        <v>20</v>
      </c>
      <c r="K80" s="301">
        <v>7</v>
      </c>
      <c r="L80" s="301">
        <v>12</v>
      </c>
      <c r="M80" s="301">
        <v>36</v>
      </c>
      <c r="N80" s="301">
        <v>49</v>
      </c>
      <c r="O80" s="301">
        <v>12</v>
      </c>
      <c r="P80" s="301">
        <v>11</v>
      </c>
      <c r="Q80" s="301">
        <v>8</v>
      </c>
      <c r="R80" s="302">
        <v>6</v>
      </c>
      <c r="S80" s="83"/>
      <c r="T80" s="83"/>
      <c r="U80" s="83"/>
      <c r="V80" s="83"/>
      <c r="W80" s="83"/>
      <c r="X80" s="83"/>
      <c r="Y80" s="83"/>
      <c r="Z80" s="83"/>
      <c r="AA80" s="83"/>
      <c r="AB80" s="83"/>
      <c r="AC80" s="83"/>
      <c r="AD80" s="83"/>
    </row>
    <row r="81" spans="2:30" x14ac:dyDescent="0.25">
      <c r="B81" s="83"/>
      <c r="C81" s="291" t="s">
        <v>41</v>
      </c>
      <c r="D81" s="285">
        <v>0</v>
      </c>
      <c r="E81" s="285">
        <v>0</v>
      </c>
      <c r="F81" s="285">
        <v>0</v>
      </c>
      <c r="G81" s="285">
        <v>0</v>
      </c>
      <c r="H81" s="285">
        <v>9</v>
      </c>
      <c r="I81" s="285">
        <v>1</v>
      </c>
      <c r="J81" s="285">
        <v>0</v>
      </c>
      <c r="K81" s="285">
        <v>0</v>
      </c>
      <c r="L81" s="285">
        <v>0</v>
      </c>
      <c r="M81" s="285">
        <v>4</v>
      </c>
      <c r="N81" s="285">
        <v>1</v>
      </c>
      <c r="O81" s="285">
        <v>6</v>
      </c>
      <c r="P81" s="285">
        <v>5</v>
      </c>
      <c r="Q81" s="285">
        <v>5</v>
      </c>
      <c r="R81" s="293">
        <v>3</v>
      </c>
      <c r="S81" s="83"/>
      <c r="T81" s="83"/>
      <c r="U81" s="83"/>
      <c r="V81" s="83"/>
      <c r="W81" s="83"/>
      <c r="X81" s="83"/>
      <c r="Y81" s="83"/>
      <c r="Z81" s="83"/>
      <c r="AA81" s="83"/>
      <c r="AB81" s="83"/>
      <c r="AC81" s="83"/>
      <c r="AD81" s="83"/>
    </row>
    <row r="82" spans="2:30" x14ac:dyDescent="0.25">
      <c r="B82" s="83"/>
      <c r="C82" s="303" t="s">
        <v>51</v>
      </c>
      <c r="D82" s="304">
        <v>0</v>
      </c>
      <c r="E82" s="304">
        <v>0</v>
      </c>
      <c r="F82" s="304">
        <v>0</v>
      </c>
      <c r="G82" s="304">
        <v>0</v>
      </c>
      <c r="H82" s="304">
        <v>9</v>
      </c>
      <c r="I82" s="304">
        <v>0</v>
      </c>
      <c r="J82" s="304">
        <v>5</v>
      </c>
      <c r="K82" s="304">
        <v>0</v>
      </c>
      <c r="L82" s="304">
        <v>0</v>
      </c>
      <c r="M82" s="304">
        <v>0</v>
      </c>
      <c r="N82" s="304">
        <v>0</v>
      </c>
      <c r="O82" s="304">
        <v>0</v>
      </c>
      <c r="P82" s="304">
        <v>0</v>
      </c>
      <c r="Q82" s="304">
        <v>0</v>
      </c>
      <c r="R82" s="305">
        <v>0</v>
      </c>
      <c r="S82" s="83"/>
      <c r="T82" s="83"/>
      <c r="U82" s="83"/>
      <c r="V82" s="83"/>
      <c r="W82" s="83"/>
      <c r="X82" s="83"/>
      <c r="Y82" s="83"/>
      <c r="Z82" s="83"/>
      <c r="AA82" s="83"/>
      <c r="AB82" s="83"/>
      <c r="AC82" s="83"/>
      <c r="AD82" s="83"/>
    </row>
    <row r="83" spans="2:30" x14ac:dyDescent="0.25">
      <c r="B83" s="83"/>
      <c r="C83" s="291" t="s">
        <v>64</v>
      </c>
      <c r="D83" s="285">
        <v>0</v>
      </c>
      <c r="E83" s="285">
        <v>0</v>
      </c>
      <c r="F83" s="285">
        <v>0</v>
      </c>
      <c r="G83" s="285">
        <v>2</v>
      </c>
      <c r="H83" s="285">
        <v>0</v>
      </c>
      <c r="I83" s="285">
        <v>1</v>
      </c>
      <c r="J83" s="285">
        <v>2</v>
      </c>
      <c r="K83" s="285">
        <v>0</v>
      </c>
      <c r="L83" s="285">
        <v>19</v>
      </c>
      <c r="M83" s="285">
        <v>6</v>
      </c>
      <c r="N83" s="285">
        <v>6</v>
      </c>
      <c r="O83" s="285">
        <v>5</v>
      </c>
      <c r="P83" s="285">
        <v>2</v>
      </c>
      <c r="Q83" s="285">
        <v>5</v>
      </c>
      <c r="R83" s="293">
        <v>6</v>
      </c>
      <c r="S83" s="83"/>
      <c r="T83" s="83"/>
      <c r="U83" s="83"/>
      <c r="V83" s="83"/>
      <c r="W83" s="83"/>
      <c r="X83" s="83"/>
      <c r="Y83" s="83"/>
      <c r="Z83" s="83"/>
      <c r="AA83" s="83"/>
      <c r="AB83" s="83"/>
      <c r="AC83" s="83"/>
      <c r="AD83" s="83"/>
    </row>
    <row r="84" spans="2:30" ht="15.75" thickBot="1" x14ac:dyDescent="0.3">
      <c r="B84" s="83"/>
      <c r="C84" s="309" t="s">
        <v>65</v>
      </c>
      <c r="D84" s="310">
        <v>4</v>
      </c>
      <c r="E84" s="310">
        <v>4</v>
      </c>
      <c r="F84" s="310">
        <v>5</v>
      </c>
      <c r="G84" s="310">
        <v>2</v>
      </c>
      <c r="H84" s="310">
        <v>4</v>
      </c>
      <c r="I84" s="310">
        <v>1</v>
      </c>
      <c r="J84" s="310">
        <v>1</v>
      </c>
      <c r="K84" s="310">
        <v>0</v>
      </c>
      <c r="L84" s="310">
        <v>31</v>
      </c>
      <c r="M84" s="310">
        <v>32</v>
      </c>
      <c r="N84" s="310">
        <v>20</v>
      </c>
      <c r="O84" s="310">
        <v>13</v>
      </c>
      <c r="P84" s="310">
        <v>10</v>
      </c>
      <c r="Q84" s="310">
        <v>15</v>
      </c>
      <c r="R84" s="311">
        <v>16</v>
      </c>
      <c r="S84" s="83"/>
      <c r="T84" s="83"/>
      <c r="U84" s="83"/>
      <c r="V84" s="83"/>
      <c r="W84" s="83"/>
      <c r="X84" s="83"/>
      <c r="Y84" s="83"/>
      <c r="Z84" s="83"/>
      <c r="AA84" s="83"/>
      <c r="AB84" s="83"/>
      <c r="AC84" s="83"/>
      <c r="AD84" s="83"/>
    </row>
    <row r="85" spans="2:30" x14ac:dyDescent="0.25">
      <c r="B85" s="83"/>
      <c r="C85" s="130"/>
      <c r="S85" s="83"/>
      <c r="T85" s="83"/>
      <c r="U85" s="83"/>
      <c r="V85" s="83"/>
      <c r="W85" s="83"/>
      <c r="X85" s="83"/>
      <c r="Y85" s="83"/>
      <c r="Z85" s="83"/>
      <c r="AA85" s="83"/>
      <c r="AB85" s="83"/>
      <c r="AC85" s="83"/>
      <c r="AD85" s="83"/>
    </row>
    <row r="86" spans="2:30" x14ac:dyDescent="0.25">
      <c r="B86" s="289"/>
      <c r="C86" s="130"/>
      <c r="S86" s="83"/>
      <c r="T86" s="83"/>
      <c r="U86" s="83"/>
      <c r="V86" s="83"/>
      <c r="W86" s="83"/>
      <c r="X86" s="83"/>
      <c r="Y86" s="83"/>
      <c r="Z86" s="83"/>
      <c r="AA86" s="83"/>
      <c r="AB86" s="83"/>
      <c r="AC86" s="83"/>
      <c r="AD86" s="83"/>
    </row>
    <row r="87" spans="2:30" x14ac:dyDescent="0.25">
      <c r="B87" s="283"/>
      <c r="C87" s="130"/>
      <c r="S87" s="283"/>
      <c r="T87" s="83"/>
      <c r="U87" s="83"/>
      <c r="V87" s="83"/>
      <c r="W87" s="83"/>
      <c r="X87" s="83"/>
      <c r="Y87" s="83"/>
      <c r="Z87" s="83"/>
      <c r="AA87" s="83"/>
      <c r="AB87" s="83"/>
      <c r="AC87" s="83"/>
      <c r="AD87" s="83"/>
    </row>
    <row r="88" spans="2:30" x14ac:dyDescent="0.25">
      <c r="B88" s="83"/>
      <c r="S88" s="83"/>
      <c r="T88" s="83"/>
      <c r="U88" s="83"/>
      <c r="V88" s="83"/>
      <c r="W88" s="83"/>
      <c r="X88" s="83"/>
      <c r="Y88" s="83"/>
      <c r="Z88" s="83"/>
      <c r="AA88" s="83"/>
      <c r="AB88" s="83"/>
      <c r="AC88" s="83"/>
      <c r="AD88" s="83"/>
    </row>
    <row r="89" spans="2:30" x14ac:dyDescent="0.25">
      <c r="B89" s="83"/>
      <c r="S89" s="83"/>
      <c r="T89" s="83"/>
      <c r="U89" s="83"/>
      <c r="V89" s="83"/>
      <c r="W89" s="83"/>
      <c r="X89" s="83"/>
      <c r="Y89" s="83"/>
      <c r="Z89" s="83"/>
      <c r="AA89" s="83"/>
      <c r="AB89" s="83"/>
      <c r="AC89" s="83"/>
      <c r="AD89" s="83"/>
    </row>
    <row r="90" spans="2:30" x14ac:dyDescent="0.25">
      <c r="B90" s="83"/>
      <c r="S90" s="83"/>
      <c r="T90" s="83"/>
      <c r="U90" s="83"/>
      <c r="V90" s="83"/>
      <c r="W90" s="83"/>
      <c r="X90" s="83"/>
      <c r="Y90" s="83"/>
      <c r="Z90" s="83"/>
      <c r="AA90" s="83"/>
      <c r="AB90" s="83"/>
      <c r="AC90" s="83"/>
      <c r="AD90" s="83"/>
    </row>
    <row r="91" spans="2:30" x14ac:dyDescent="0.25">
      <c r="B91" s="83"/>
      <c r="S91" s="83"/>
      <c r="T91" s="83"/>
      <c r="U91" s="83"/>
      <c r="V91" s="83"/>
      <c r="W91" s="83"/>
      <c r="X91" s="83"/>
      <c r="Y91" s="83"/>
      <c r="Z91" s="83"/>
      <c r="AA91" s="83"/>
      <c r="AB91" s="83"/>
      <c r="AC91" s="83"/>
      <c r="AD91" s="83"/>
    </row>
    <row r="92" spans="2:30" x14ac:dyDescent="0.25">
      <c r="B92" s="83"/>
      <c r="C92" s="130"/>
      <c r="S92" s="83"/>
      <c r="T92" s="83"/>
      <c r="U92" s="83"/>
      <c r="V92" s="83"/>
      <c r="W92" s="83"/>
      <c r="X92" s="83"/>
      <c r="Y92" s="83"/>
      <c r="Z92" s="83"/>
      <c r="AA92" s="83"/>
      <c r="AB92" s="83"/>
      <c r="AC92" s="83"/>
      <c r="AD92" s="83"/>
    </row>
    <row r="93" spans="2:30" x14ac:dyDescent="0.25">
      <c r="B93" s="83"/>
      <c r="C93" s="130"/>
      <c r="S93" s="83"/>
      <c r="T93" s="83"/>
      <c r="U93" s="83"/>
      <c r="V93" s="83"/>
      <c r="W93" s="83"/>
      <c r="X93" s="83"/>
      <c r="Y93" s="83"/>
      <c r="Z93" s="83"/>
      <c r="AA93" s="83"/>
      <c r="AB93" s="83"/>
      <c r="AC93" s="83"/>
      <c r="AD93" s="83"/>
    </row>
    <row r="94" spans="2:30" x14ac:dyDescent="0.25">
      <c r="B94" s="83"/>
      <c r="C94" s="130"/>
      <c r="S94" s="83"/>
      <c r="T94" s="83"/>
      <c r="U94" s="83"/>
      <c r="V94" s="83"/>
      <c r="W94" s="83"/>
      <c r="X94" s="83"/>
      <c r="Y94" s="83"/>
      <c r="Z94" s="83"/>
      <c r="AA94" s="83"/>
      <c r="AB94" s="83"/>
      <c r="AC94" s="83"/>
      <c r="AD94" s="83"/>
    </row>
    <row r="95" spans="2:30" x14ac:dyDescent="0.25">
      <c r="B95" s="83"/>
      <c r="C95" s="130"/>
      <c r="S95" s="83"/>
      <c r="T95" s="83"/>
      <c r="U95" s="83"/>
      <c r="V95" s="83"/>
      <c r="W95" s="83"/>
      <c r="X95" s="83"/>
      <c r="Y95" s="83"/>
      <c r="Z95" s="83"/>
      <c r="AA95" s="83"/>
      <c r="AB95" s="83"/>
      <c r="AC95" s="83"/>
      <c r="AD95" s="83"/>
    </row>
    <row r="96" spans="2:30" x14ac:dyDescent="0.25">
      <c r="B96" s="83"/>
      <c r="C96" s="130"/>
      <c r="S96" s="83"/>
      <c r="T96" s="83"/>
      <c r="U96" s="83"/>
      <c r="V96" s="83"/>
      <c r="W96" s="83"/>
      <c r="X96" s="83"/>
      <c r="Y96" s="83"/>
      <c r="Z96" s="83"/>
      <c r="AA96" s="83"/>
      <c r="AB96" s="83"/>
      <c r="AC96" s="83"/>
      <c r="AD96" s="83"/>
    </row>
    <row r="97" spans="2:30" x14ac:dyDescent="0.25">
      <c r="B97" s="83"/>
      <c r="C97" s="130"/>
      <c r="S97" s="83"/>
      <c r="T97" s="83"/>
      <c r="U97" s="83"/>
      <c r="V97" s="83"/>
      <c r="W97" s="83"/>
      <c r="X97" s="83"/>
      <c r="Y97" s="83"/>
      <c r="Z97" s="83"/>
      <c r="AA97" s="83"/>
      <c r="AB97" s="83"/>
      <c r="AC97" s="83"/>
      <c r="AD97" s="83"/>
    </row>
    <row r="98" spans="2:30" x14ac:dyDescent="0.25">
      <c r="B98" s="83"/>
      <c r="C98" s="130"/>
      <c r="S98" s="83"/>
      <c r="T98" s="83"/>
      <c r="U98" s="83"/>
      <c r="V98" s="83"/>
      <c r="W98" s="83"/>
      <c r="X98" s="83"/>
      <c r="Y98" s="83"/>
      <c r="Z98" s="83"/>
      <c r="AA98" s="83"/>
      <c r="AB98" s="83"/>
      <c r="AC98" s="83"/>
      <c r="AD98" s="83"/>
    </row>
    <row r="99" spans="2:30" x14ac:dyDescent="0.25">
      <c r="B99" s="83"/>
      <c r="C99" s="130"/>
      <c r="S99" s="83"/>
      <c r="T99" s="83"/>
      <c r="U99" s="83"/>
      <c r="V99" s="83"/>
      <c r="W99" s="83"/>
      <c r="X99" s="83"/>
      <c r="Y99" s="83"/>
      <c r="Z99" s="83"/>
      <c r="AA99" s="83"/>
      <c r="AB99" s="83"/>
      <c r="AC99" s="83"/>
      <c r="AD99" s="83"/>
    </row>
    <row r="100" spans="2:30" x14ac:dyDescent="0.25">
      <c r="B100" s="83"/>
      <c r="C100" s="130"/>
      <c r="S100" s="83"/>
      <c r="T100" s="83"/>
      <c r="U100" s="83"/>
      <c r="V100" s="83"/>
      <c r="W100" s="83"/>
      <c r="X100" s="83"/>
      <c r="Y100" s="83"/>
      <c r="Z100" s="83"/>
      <c r="AA100" s="83"/>
      <c r="AB100" s="83"/>
      <c r="AC100" s="83"/>
      <c r="AD100" s="83"/>
    </row>
    <row r="101" spans="2:30" x14ac:dyDescent="0.25">
      <c r="B101" s="83"/>
      <c r="C101" s="130"/>
      <c r="S101" s="83"/>
      <c r="T101" s="83"/>
      <c r="U101" s="83"/>
      <c r="V101" s="83"/>
      <c r="W101" s="83"/>
      <c r="X101" s="83"/>
      <c r="Y101" s="83"/>
      <c r="Z101" s="83"/>
      <c r="AA101" s="83"/>
      <c r="AB101" s="83"/>
      <c r="AC101" s="83"/>
      <c r="AD101" s="83"/>
    </row>
    <row r="102" spans="2:30" x14ac:dyDescent="0.25">
      <c r="B102" s="83"/>
      <c r="S102" s="83"/>
      <c r="T102" s="83"/>
      <c r="U102" s="83"/>
      <c r="V102" s="83"/>
      <c r="W102" s="83"/>
      <c r="X102" s="83"/>
      <c r="Y102" s="83"/>
      <c r="Z102" s="83"/>
      <c r="AA102" s="83"/>
      <c r="AB102" s="83"/>
      <c r="AC102" s="83"/>
      <c r="AD102" s="83"/>
    </row>
    <row r="103" spans="2:30" x14ac:dyDescent="0.25">
      <c r="B103" s="83"/>
      <c r="S103" s="83"/>
      <c r="T103" s="83"/>
      <c r="U103" s="83"/>
      <c r="V103" s="83"/>
      <c r="W103" s="83"/>
      <c r="X103" s="83"/>
      <c r="Y103" s="83"/>
      <c r="Z103" s="83"/>
      <c r="AA103" s="83"/>
      <c r="AB103" s="83"/>
      <c r="AC103" s="83"/>
      <c r="AD103" s="83"/>
    </row>
    <row r="104" spans="2:30" x14ac:dyDescent="0.25">
      <c r="B104" s="83"/>
      <c r="S104" s="83"/>
      <c r="T104" s="83"/>
      <c r="U104" s="83"/>
      <c r="V104" s="83"/>
      <c r="W104" s="83"/>
      <c r="X104" s="83"/>
      <c r="Y104" s="83"/>
      <c r="Z104" s="83"/>
      <c r="AA104" s="83"/>
      <c r="AB104" s="83"/>
      <c r="AC104" s="83"/>
      <c r="AD104" s="83"/>
    </row>
    <row r="105" spans="2:30" x14ac:dyDescent="0.25">
      <c r="B105" s="289"/>
      <c r="S105" s="83"/>
      <c r="T105" s="83"/>
      <c r="U105" s="83"/>
      <c r="V105" s="83"/>
      <c r="W105" s="83"/>
      <c r="X105" s="83"/>
      <c r="Y105" s="83"/>
      <c r="Z105" s="83"/>
      <c r="AA105" s="83"/>
      <c r="AB105" s="83"/>
      <c r="AC105" s="83"/>
      <c r="AD105" s="83"/>
    </row>
    <row r="106" spans="2:30" x14ac:dyDescent="0.25">
      <c r="B106" s="283"/>
      <c r="C106" s="130"/>
      <c r="S106" s="283"/>
      <c r="T106" s="83"/>
      <c r="U106" s="83"/>
      <c r="V106" s="83"/>
      <c r="W106" s="83"/>
      <c r="X106" s="83"/>
      <c r="Y106" s="83"/>
      <c r="Z106" s="83"/>
      <c r="AA106" s="83"/>
      <c r="AB106" s="83"/>
      <c r="AC106" s="83"/>
      <c r="AD106" s="83"/>
    </row>
    <row r="107" spans="2:30" x14ac:dyDescent="0.25">
      <c r="B107" s="83"/>
      <c r="C107" s="130"/>
      <c r="S107" s="83"/>
      <c r="T107" s="83"/>
      <c r="U107" s="83"/>
      <c r="V107" s="83"/>
      <c r="W107" s="83"/>
      <c r="X107" s="83"/>
      <c r="Y107" s="83"/>
      <c r="Z107" s="83"/>
      <c r="AA107" s="83"/>
      <c r="AB107" s="83"/>
      <c r="AC107" s="83"/>
      <c r="AD107" s="83"/>
    </row>
    <row r="108" spans="2:30" x14ac:dyDescent="0.25">
      <c r="B108" s="83"/>
      <c r="C108" s="130"/>
      <c r="S108" s="83"/>
      <c r="T108" s="83"/>
      <c r="U108" s="83"/>
      <c r="V108" s="83"/>
      <c r="W108" s="83"/>
      <c r="X108" s="83"/>
      <c r="Y108" s="83"/>
      <c r="Z108" s="83"/>
      <c r="AA108" s="83"/>
      <c r="AB108" s="83"/>
      <c r="AC108" s="83"/>
      <c r="AD108" s="83"/>
    </row>
    <row r="109" spans="2:30" x14ac:dyDescent="0.25">
      <c r="B109" s="83"/>
      <c r="C109" s="130"/>
      <c r="S109" s="83"/>
      <c r="T109" s="83"/>
      <c r="U109" s="83"/>
      <c r="V109" s="83"/>
      <c r="W109" s="83"/>
      <c r="X109" s="83"/>
      <c r="Y109" s="83"/>
      <c r="Z109" s="83"/>
      <c r="AA109" s="83"/>
      <c r="AB109" s="83"/>
      <c r="AC109" s="83"/>
      <c r="AD109" s="83"/>
    </row>
    <row r="110" spans="2:30" x14ac:dyDescent="0.25">
      <c r="B110" s="83"/>
      <c r="C110" s="130"/>
      <c r="S110" s="83"/>
      <c r="T110" s="83"/>
      <c r="U110" s="83"/>
      <c r="V110" s="83"/>
      <c r="W110" s="83"/>
      <c r="X110" s="83"/>
      <c r="Y110" s="83"/>
      <c r="Z110" s="83"/>
      <c r="AA110" s="83"/>
      <c r="AB110" s="83"/>
      <c r="AC110" s="83"/>
      <c r="AD110" s="83"/>
    </row>
    <row r="111" spans="2:30" x14ac:dyDescent="0.25">
      <c r="B111" s="83"/>
      <c r="C111" s="130"/>
      <c r="S111" s="83"/>
      <c r="T111" s="83"/>
      <c r="U111" s="83"/>
      <c r="V111" s="83"/>
      <c r="W111" s="83"/>
      <c r="X111" s="83"/>
      <c r="Y111" s="83"/>
      <c r="Z111" s="83"/>
      <c r="AA111" s="83"/>
      <c r="AB111" s="83"/>
      <c r="AC111" s="83"/>
      <c r="AD111" s="83"/>
    </row>
    <row r="112" spans="2:30" x14ac:dyDescent="0.25">
      <c r="B112" s="83"/>
      <c r="C112" s="130"/>
      <c r="S112" s="83"/>
      <c r="T112" s="83"/>
      <c r="U112" s="83"/>
      <c r="V112" s="83"/>
      <c r="W112" s="83"/>
      <c r="X112" s="83"/>
      <c r="Y112" s="83"/>
      <c r="Z112" s="83"/>
      <c r="AA112" s="83"/>
      <c r="AB112" s="83"/>
      <c r="AC112" s="83"/>
      <c r="AD112" s="83"/>
    </row>
    <row r="113" spans="2:30" x14ac:dyDescent="0.25">
      <c r="B113" s="83"/>
      <c r="C113" s="130"/>
      <c r="S113" s="83"/>
      <c r="T113" s="83"/>
      <c r="U113" s="83"/>
      <c r="V113" s="83"/>
      <c r="W113" s="83"/>
      <c r="X113" s="83"/>
      <c r="Y113" s="83"/>
      <c r="Z113" s="83"/>
      <c r="AA113" s="83"/>
      <c r="AB113" s="83"/>
      <c r="AC113" s="83"/>
      <c r="AD113" s="83"/>
    </row>
    <row r="114" spans="2:30" x14ac:dyDescent="0.25">
      <c r="B114" s="83"/>
      <c r="C114" s="130"/>
      <c r="S114" s="83"/>
      <c r="T114" s="83"/>
      <c r="U114" s="83"/>
      <c r="V114" s="83"/>
      <c r="W114" s="83"/>
      <c r="X114" s="83"/>
      <c r="Y114" s="83"/>
      <c r="Z114" s="83"/>
      <c r="AA114" s="83"/>
      <c r="AB114" s="83"/>
      <c r="AC114" s="83"/>
      <c r="AD114" s="83"/>
    </row>
    <row r="115" spans="2:30" x14ac:dyDescent="0.25">
      <c r="B115" s="83"/>
      <c r="C115" s="130"/>
      <c r="S115" s="83"/>
      <c r="T115" s="83"/>
      <c r="U115" s="83"/>
      <c r="V115" s="83"/>
      <c r="W115" s="83"/>
      <c r="X115" s="83"/>
      <c r="Y115" s="83"/>
      <c r="Z115" s="83"/>
      <c r="AA115" s="83"/>
      <c r="AB115" s="83"/>
      <c r="AC115" s="83"/>
      <c r="AD115" s="83"/>
    </row>
    <row r="116" spans="2:30" x14ac:dyDescent="0.25">
      <c r="B116" s="83"/>
      <c r="S116" s="83"/>
      <c r="T116" s="83"/>
      <c r="U116" s="83"/>
      <c r="V116" s="83"/>
      <c r="W116" s="83"/>
      <c r="X116" s="83"/>
      <c r="Y116" s="83"/>
      <c r="Z116" s="83"/>
      <c r="AA116" s="83"/>
      <c r="AB116" s="83"/>
      <c r="AC116" s="83"/>
      <c r="AD116" s="83"/>
    </row>
    <row r="117" spans="2:30" x14ac:dyDescent="0.25">
      <c r="B117" s="83"/>
      <c r="S117" s="83"/>
      <c r="T117" s="83"/>
      <c r="U117" s="83"/>
      <c r="V117" s="83"/>
      <c r="W117" s="83"/>
      <c r="X117" s="83"/>
      <c r="Y117" s="83"/>
      <c r="Z117" s="83"/>
      <c r="AA117" s="83"/>
      <c r="AB117" s="83"/>
      <c r="AC117" s="83"/>
      <c r="AD117" s="83"/>
    </row>
    <row r="118" spans="2:30" x14ac:dyDescent="0.25">
      <c r="B118" s="83"/>
      <c r="S118" s="83"/>
      <c r="T118" s="83"/>
      <c r="U118" s="83"/>
      <c r="V118" s="83"/>
      <c r="W118" s="83"/>
      <c r="X118" s="83"/>
      <c r="Y118" s="83"/>
      <c r="Z118" s="83"/>
      <c r="AA118" s="83"/>
      <c r="AB118" s="83"/>
      <c r="AC118" s="83"/>
      <c r="AD118" s="83"/>
    </row>
    <row r="119" spans="2:30" x14ac:dyDescent="0.25">
      <c r="B119" s="83"/>
      <c r="S119" s="83"/>
      <c r="T119" s="83"/>
      <c r="U119" s="83"/>
      <c r="V119" s="83"/>
      <c r="W119" s="83"/>
      <c r="X119" s="83"/>
      <c r="Y119" s="83"/>
      <c r="Z119" s="83"/>
      <c r="AA119" s="83"/>
      <c r="AB119" s="83"/>
      <c r="AC119" s="83"/>
      <c r="AD119" s="83"/>
    </row>
    <row r="120" spans="2:30" x14ac:dyDescent="0.25">
      <c r="B120" s="83"/>
      <c r="C120" s="130"/>
      <c r="S120" s="83"/>
      <c r="T120" s="83"/>
      <c r="U120" s="83"/>
      <c r="V120" s="83"/>
      <c r="W120" s="83"/>
      <c r="X120" s="83"/>
      <c r="Y120" s="83"/>
      <c r="Z120" s="83"/>
      <c r="AA120" s="83"/>
      <c r="AB120" s="83"/>
      <c r="AC120" s="83"/>
      <c r="AD120" s="83"/>
    </row>
    <row r="121" spans="2:30" x14ac:dyDescent="0.25">
      <c r="B121" s="83"/>
      <c r="C121" s="130"/>
      <c r="S121" s="83"/>
      <c r="T121" s="83"/>
      <c r="U121" s="83"/>
      <c r="V121" s="83"/>
      <c r="W121" s="83"/>
      <c r="X121" s="83"/>
      <c r="Y121" s="83"/>
      <c r="Z121" s="83"/>
      <c r="AA121" s="83"/>
      <c r="AB121" s="83"/>
      <c r="AC121" s="83"/>
      <c r="AD121" s="83"/>
    </row>
    <row r="122" spans="2:30" x14ac:dyDescent="0.25">
      <c r="C122" s="130"/>
    </row>
    <row r="123" spans="2:30" x14ac:dyDescent="0.25">
      <c r="C123" s="130"/>
    </row>
    <row r="124" spans="2:30" x14ac:dyDescent="0.25">
      <c r="C124" s="130"/>
    </row>
    <row r="125" spans="2:30" x14ac:dyDescent="0.25">
      <c r="C125" s="130"/>
    </row>
    <row r="129" spans="3:3" x14ac:dyDescent="0.25">
      <c r="C129" s="130"/>
    </row>
    <row r="130" spans="3:3" x14ac:dyDescent="0.25">
      <c r="C130" s="130"/>
    </row>
    <row r="131" spans="3:3" x14ac:dyDescent="0.25">
      <c r="C131" s="130"/>
    </row>
    <row r="132" spans="3:3" x14ac:dyDescent="0.25">
      <c r="C132" s="130"/>
    </row>
    <row r="133" spans="3:3" x14ac:dyDescent="0.25">
      <c r="C133" s="130"/>
    </row>
    <row r="134" spans="3:3" x14ac:dyDescent="0.25">
      <c r="C134" s="130"/>
    </row>
    <row r="135" spans="3:3" x14ac:dyDescent="0.25">
      <c r="C135" s="130"/>
    </row>
    <row r="136" spans="3:3" x14ac:dyDescent="0.25">
      <c r="C136" s="130"/>
    </row>
    <row r="137" spans="3:3" x14ac:dyDescent="0.25">
      <c r="C137" s="130"/>
    </row>
    <row r="138" spans="3:3" x14ac:dyDescent="0.25">
      <c r="C138" s="130"/>
    </row>
    <row r="141" spans="3:3" x14ac:dyDescent="0.25">
      <c r="C141" s="130"/>
    </row>
    <row r="142" spans="3:3" x14ac:dyDescent="0.25">
      <c r="C142" s="130"/>
    </row>
    <row r="143" spans="3:3" x14ac:dyDescent="0.25">
      <c r="C143" s="130"/>
    </row>
    <row r="144" spans="3:3" x14ac:dyDescent="0.25">
      <c r="C144" s="130"/>
    </row>
  </sheetData>
  <mergeCells count="7">
    <mergeCell ref="C78:R78"/>
    <mergeCell ref="C4:R4"/>
    <mergeCell ref="C16:R16"/>
    <mergeCell ref="C23:R23"/>
    <mergeCell ref="C28:R28"/>
    <mergeCell ref="C42:R42"/>
    <mergeCell ref="C34:R3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T88"/>
  <sheetViews>
    <sheetView rightToLeft="1" tabSelected="1" zoomScale="85" zoomScaleNormal="85" workbookViewId="0">
      <selection activeCell="B16" sqref="B16:Q16"/>
    </sheetView>
  </sheetViews>
  <sheetFormatPr defaultRowHeight="15" x14ac:dyDescent="0.25"/>
  <cols>
    <col min="2" max="2" width="19.140625" bestFit="1" customWidth="1"/>
    <col min="3" max="3" width="10.28515625" bestFit="1" customWidth="1"/>
    <col min="4" max="4" width="7.140625" bestFit="1" customWidth="1"/>
    <col min="5" max="5" width="19.140625" bestFit="1" customWidth="1"/>
    <col min="6" max="9" width="7.5703125" bestFit="1" customWidth="1"/>
    <col min="10" max="10" width="7.42578125" bestFit="1" customWidth="1"/>
    <col min="11" max="11" width="11.42578125" bestFit="1" customWidth="1"/>
    <col min="12" max="17" width="7.140625" bestFit="1" customWidth="1"/>
  </cols>
  <sheetData>
    <row r="2" spans="2:17" ht="15.75" thickBot="1" x14ac:dyDescent="0.3"/>
    <row r="3" spans="2:17" x14ac:dyDescent="0.25">
      <c r="B3" s="608" t="s">
        <v>728</v>
      </c>
      <c r="C3" s="609"/>
      <c r="D3" s="609"/>
      <c r="E3" s="609"/>
      <c r="F3" s="609"/>
      <c r="G3" s="609"/>
      <c r="H3" s="609"/>
      <c r="I3" s="609"/>
      <c r="J3" s="609"/>
      <c r="K3" s="609"/>
      <c r="L3" s="609"/>
      <c r="M3" s="609"/>
      <c r="N3" s="609"/>
      <c r="O3" s="609"/>
      <c r="P3" s="609"/>
      <c r="Q3" s="610"/>
    </row>
    <row r="4" spans="2:17" ht="15.75" thickBot="1" x14ac:dyDescent="0.3">
      <c r="B4" s="290" t="s">
        <v>721</v>
      </c>
      <c r="C4" s="87">
        <v>84</v>
      </c>
      <c r="D4" s="87">
        <v>85</v>
      </c>
      <c r="E4" s="87">
        <v>86</v>
      </c>
      <c r="F4" s="87">
        <v>87</v>
      </c>
      <c r="G4" s="87">
        <v>88</v>
      </c>
      <c r="H4" s="87">
        <v>89</v>
      </c>
      <c r="I4" s="87">
        <v>90</v>
      </c>
      <c r="J4" s="87">
        <v>91</v>
      </c>
      <c r="K4" s="87">
        <v>92</v>
      </c>
      <c r="L4" s="87">
        <v>93</v>
      </c>
      <c r="M4" s="87">
        <v>94</v>
      </c>
      <c r="N4" s="87">
        <v>95</v>
      </c>
      <c r="O4" s="87">
        <v>96</v>
      </c>
      <c r="P4" s="87">
        <v>97</v>
      </c>
      <c r="Q4" s="88">
        <v>98</v>
      </c>
    </row>
    <row r="5" spans="2:17" x14ac:dyDescent="0.25">
      <c r="B5" s="282" t="s">
        <v>150</v>
      </c>
      <c r="C5" s="83">
        <v>19645</v>
      </c>
      <c r="D5" s="83">
        <v>13280</v>
      </c>
      <c r="E5" s="83">
        <v>12960</v>
      </c>
      <c r="F5" s="83">
        <v>13032</v>
      </c>
      <c r="G5" s="83">
        <v>18138</v>
      </c>
      <c r="H5" s="83">
        <v>12481</v>
      </c>
      <c r="I5" s="83">
        <v>12699</v>
      </c>
      <c r="J5" s="83">
        <v>14401</v>
      </c>
      <c r="K5" s="83">
        <v>4219</v>
      </c>
      <c r="L5" s="83">
        <v>6178</v>
      </c>
      <c r="M5" s="83">
        <v>8671</v>
      </c>
      <c r="N5" s="83">
        <v>0</v>
      </c>
      <c r="O5" s="83">
        <v>7820</v>
      </c>
      <c r="P5" s="83">
        <v>11792</v>
      </c>
      <c r="Q5" s="84">
        <v>10570</v>
      </c>
    </row>
    <row r="6" spans="2:17" x14ac:dyDescent="0.25">
      <c r="B6" s="282" t="s">
        <v>151</v>
      </c>
      <c r="C6" s="83">
        <v>0</v>
      </c>
      <c r="D6" s="83">
        <v>1</v>
      </c>
      <c r="E6" s="83">
        <v>0</v>
      </c>
      <c r="F6" s="83">
        <v>0</v>
      </c>
      <c r="G6" s="83">
        <v>0</v>
      </c>
      <c r="H6" s="83">
        <v>0</v>
      </c>
      <c r="I6" s="83">
        <v>0</v>
      </c>
      <c r="J6" s="83">
        <v>0</v>
      </c>
      <c r="K6" s="83">
        <v>0</v>
      </c>
      <c r="L6" s="83">
        <v>0</v>
      </c>
      <c r="M6" s="83">
        <v>0</v>
      </c>
      <c r="N6" s="83">
        <v>0</v>
      </c>
      <c r="O6" s="83">
        <v>0</v>
      </c>
      <c r="P6" s="83">
        <v>0</v>
      </c>
      <c r="Q6" s="84">
        <v>0</v>
      </c>
    </row>
    <row r="7" spans="2:17" x14ac:dyDescent="0.25">
      <c r="B7" s="282" t="s">
        <v>154</v>
      </c>
      <c r="C7" s="83">
        <v>1</v>
      </c>
      <c r="D7" s="83">
        <v>0</v>
      </c>
      <c r="E7" s="83">
        <v>0</v>
      </c>
      <c r="F7" s="83">
        <v>0</v>
      </c>
      <c r="G7" s="83">
        <v>0</v>
      </c>
      <c r="H7" s="83">
        <v>0</v>
      </c>
      <c r="I7" s="83">
        <v>0</v>
      </c>
      <c r="J7" s="83">
        <v>0</v>
      </c>
      <c r="K7" s="83">
        <v>0</v>
      </c>
      <c r="L7" s="83">
        <v>0</v>
      </c>
      <c r="M7" s="83">
        <v>0</v>
      </c>
      <c r="N7" s="83">
        <v>0</v>
      </c>
      <c r="O7" s="83">
        <v>0</v>
      </c>
      <c r="P7" s="83">
        <v>0</v>
      </c>
      <c r="Q7" s="84">
        <v>0</v>
      </c>
    </row>
    <row r="8" spans="2:17" x14ac:dyDescent="0.25">
      <c r="B8" s="282" t="s">
        <v>155</v>
      </c>
      <c r="C8" s="83">
        <v>8</v>
      </c>
      <c r="D8" s="83">
        <v>2</v>
      </c>
      <c r="E8" s="83">
        <v>0</v>
      </c>
      <c r="F8" s="83">
        <v>0</v>
      </c>
      <c r="G8" s="83">
        <v>0</v>
      </c>
      <c r="H8" s="83">
        <v>0</v>
      </c>
      <c r="I8" s="83">
        <v>0</v>
      </c>
      <c r="J8" s="83">
        <v>0</v>
      </c>
      <c r="K8" s="83">
        <v>0</v>
      </c>
      <c r="L8" s="83">
        <v>0</v>
      </c>
      <c r="M8" s="83">
        <v>0</v>
      </c>
      <c r="N8" s="83">
        <v>0</v>
      </c>
      <c r="O8" s="83">
        <v>0</v>
      </c>
      <c r="P8" s="83">
        <v>0</v>
      </c>
      <c r="Q8" s="84">
        <v>0</v>
      </c>
    </row>
    <row r="9" spans="2:17" x14ac:dyDescent="0.25">
      <c r="B9" s="282" t="s">
        <v>156</v>
      </c>
      <c r="C9" s="83">
        <v>8</v>
      </c>
      <c r="D9" s="83">
        <v>2</v>
      </c>
      <c r="E9" s="83">
        <v>1658</v>
      </c>
      <c r="F9" s="83">
        <v>0</v>
      </c>
      <c r="G9" s="83">
        <v>0</v>
      </c>
      <c r="H9" s="83">
        <v>0</v>
      </c>
      <c r="I9" s="83">
        <v>0</v>
      </c>
      <c r="J9" s="83">
        <v>0</v>
      </c>
      <c r="K9" s="83">
        <v>0</v>
      </c>
      <c r="L9" s="83">
        <v>4884</v>
      </c>
      <c r="M9" s="83">
        <v>1013</v>
      </c>
      <c r="N9" s="83">
        <v>0</v>
      </c>
      <c r="O9" s="83">
        <v>0</v>
      </c>
      <c r="P9" s="83">
        <v>0</v>
      </c>
      <c r="Q9" s="84">
        <v>0</v>
      </c>
    </row>
    <row r="10" spans="2:17" x14ac:dyDescent="0.25">
      <c r="B10" s="282" t="s">
        <v>157</v>
      </c>
      <c r="C10" s="83">
        <v>8</v>
      </c>
      <c r="D10" s="83">
        <v>2</v>
      </c>
      <c r="E10" s="83">
        <v>839</v>
      </c>
      <c r="F10" s="83">
        <v>679</v>
      </c>
      <c r="G10" s="83">
        <v>0</v>
      </c>
      <c r="H10" s="83">
        <v>0</v>
      </c>
      <c r="I10" s="83">
        <v>0</v>
      </c>
      <c r="J10" s="83">
        <v>0</v>
      </c>
      <c r="K10" s="83">
        <v>0</v>
      </c>
      <c r="L10" s="83">
        <v>2356</v>
      </c>
      <c r="M10" s="83">
        <v>530</v>
      </c>
      <c r="N10" s="83">
        <v>0</v>
      </c>
      <c r="O10" s="83">
        <v>0</v>
      </c>
      <c r="P10" s="83">
        <v>0</v>
      </c>
      <c r="Q10" s="84">
        <v>0</v>
      </c>
    </row>
    <row r="11" spans="2:17" x14ac:dyDescent="0.25">
      <c r="B11" s="282" t="s">
        <v>158</v>
      </c>
      <c r="C11" s="83">
        <v>705</v>
      </c>
      <c r="D11" s="83">
        <v>447</v>
      </c>
      <c r="E11" s="83">
        <v>327</v>
      </c>
      <c r="F11" s="83">
        <v>188</v>
      </c>
      <c r="G11" s="83">
        <v>203</v>
      </c>
      <c r="H11" s="83">
        <v>164</v>
      </c>
      <c r="I11" s="83">
        <v>111</v>
      </c>
      <c r="J11" s="83">
        <v>128</v>
      </c>
      <c r="K11" s="83">
        <v>173</v>
      </c>
      <c r="L11" s="83">
        <v>187</v>
      </c>
      <c r="M11" s="83">
        <v>103</v>
      </c>
      <c r="N11" s="83">
        <v>0</v>
      </c>
      <c r="O11" s="83">
        <v>0</v>
      </c>
      <c r="P11" s="83">
        <v>0</v>
      </c>
      <c r="Q11" s="84">
        <v>0</v>
      </c>
    </row>
    <row r="12" spans="2:17" x14ac:dyDescent="0.25">
      <c r="B12" s="282" t="s">
        <v>161</v>
      </c>
      <c r="C12" s="83">
        <v>0</v>
      </c>
      <c r="D12" s="83">
        <v>0</v>
      </c>
      <c r="E12" s="83">
        <v>0</v>
      </c>
      <c r="F12" s="83">
        <v>0</v>
      </c>
      <c r="G12" s="83">
        <v>404</v>
      </c>
      <c r="H12" s="83">
        <v>1536</v>
      </c>
      <c r="I12" s="83">
        <v>0</v>
      </c>
      <c r="J12" s="83">
        <v>0</v>
      </c>
      <c r="K12" s="83">
        <v>0</v>
      </c>
      <c r="L12" s="83">
        <v>0</v>
      </c>
      <c r="M12" s="83">
        <v>0</v>
      </c>
      <c r="N12" s="83">
        <v>0</v>
      </c>
      <c r="O12" s="83">
        <v>0</v>
      </c>
      <c r="P12" s="83">
        <v>0</v>
      </c>
      <c r="Q12" s="84">
        <v>0</v>
      </c>
    </row>
    <row r="13" spans="2:17" ht="15.75" thickBot="1" x14ac:dyDescent="0.3">
      <c r="B13" s="290" t="s">
        <v>162</v>
      </c>
      <c r="C13" s="87">
        <v>134704</v>
      </c>
      <c r="D13" s="87">
        <v>129410</v>
      </c>
      <c r="E13" s="87">
        <v>125168</v>
      </c>
      <c r="F13" s="87">
        <v>0</v>
      </c>
      <c r="G13" s="87">
        <v>404</v>
      </c>
      <c r="H13" s="87">
        <v>1536</v>
      </c>
      <c r="I13" s="87">
        <v>0</v>
      </c>
      <c r="J13" s="87">
        <v>0</v>
      </c>
      <c r="K13" s="87">
        <v>0</v>
      </c>
      <c r="L13" s="87">
        <v>0</v>
      </c>
      <c r="M13" s="87">
        <v>0</v>
      </c>
      <c r="N13" s="87">
        <v>0</v>
      </c>
      <c r="O13" s="87">
        <v>0</v>
      </c>
      <c r="P13" s="87">
        <v>0</v>
      </c>
      <c r="Q13" s="88">
        <v>0</v>
      </c>
    </row>
    <row r="15" spans="2:17" ht="15.75" thickBot="1" x14ac:dyDescent="0.3"/>
    <row r="16" spans="2:17" x14ac:dyDescent="0.25">
      <c r="B16" s="608" t="s">
        <v>1285</v>
      </c>
      <c r="C16" s="609"/>
      <c r="D16" s="609"/>
      <c r="E16" s="609"/>
      <c r="F16" s="609"/>
      <c r="G16" s="609"/>
      <c r="H16" s="609"/>
      <c r="I16" s="609"/>
      <c r="J16" s="609"/>
      <c r="K16" s="609"/>
      <c r="L16" s="609"/>
      <c r="M16" s="609"/>
      <c r="N16" s="609"/>
      <c r="O16" s="609"/>
      <c r="P16" s="609"/>
      <c r="Q16" s="610"/>
    </row>
    <row r="17" spans="2:72" ht="15.75" thickBot="1" x14ac:dyDescent="0.3">
      <c r="B17" s="290" t="s">
        <v>721</v>
      </c>
      <c r="C17" s="87">
        <v>84</v>
      </c>
      <c r="D17" s="87">
        <v>85</v>
      </c>
      <c r="E17" s="87">
        <v>86</v>
      </c>
      <c r="F17" s="87">
        <v>87</v>
      </c>
      <c r="G17" s="87">
        <v>88</v>
      </c>
      <c r="H17" s="87">
        <v>89</v>
      </c>
      <c r="I17" s="87">
        <v>90</v>
      </c>
      <c r="J17" s="87">
        <v>91</v>
      </c>
      <c r="K17" s="87">
        <v>92</v>
      </c>
      <c r="L17" s="87">
        <v>93</v>
      </c>
      <c r="M17" s="87">
        <v>94</v>
      </c>
      <c r="N17" s="87">
        <v>95</v>
      </c>
      <c r="O17" s="87">
        <v>96</v>
      </c>
      <c r="P17" s="87">
        <v>97</v>
      </c>
      <c r="Q17" s="88">
        <v>98</v>
      </c>
      <c r="R17" s="284"/>
      <c r="S17" s="284"/>
      <c r="T17" s="284"/>
      <c r="U17" s="284"/>
      <c r="V17" s="284"/>
      <c r="W17" s="284"/>
      <c r="X17" s="284"/>
      <c r="Y17" s="284"/>
      <c r="Z17" s="284"/>
      <c r="AA17" s="284"/>
      <c r="AB17" s="284"/>
      <c r="AC17" s="284"/>
      <c r="AD17" s="284"/>
      <c r="AE17" s="284"/>
      <c r="AF17" s="284"/>
      <c r="AG17" s="284"/>
      <c r="AH17" s="284"/>
      <c r="AI17" s="284"/>
      <c r="AJ17" s="284"/>
      <c r="AK17" s="284"/>
      <c r="AL17" s="284"/>
      <c r="AM17" s="284"/>
      <c r="AN17" s="284"/>
      <c r="AO17" s="284"/>
      <c r="AP17" s="284"/>
      <c r="AQ17" s="284"/>
      <c r="AR17" s="284"/>
      <c r="AS17" s="284"/>
      <c r="AT17" s="284"/>
      <c r="AU17" s="284"/>
      <c r="AV17" s="284"/>
      <c r="AW17" s="284"/>
      <c r="AX17" s="284"/>
      <c r="AY17" s="284"/>
      <c r="AZ17" s="284"/>
      <c r="BA17" s="284"/>
      <c r="BB17" s="284"/>
      <c r="BC17" s="284"/>
      <c r="BD17" s="284"/>
      <c r="BE17" s="284"/>
      <c r="BF17" s="284"/>
      <c r="BG17" s="284"/>
      <c r="BH17" s="284"/>
      <c r="BI17" s="284"/>
      <c r="BJ17" s="284"/>
      <c r="BK17" s="284"/>
      <c r="BL17" s="284"/>
      <c r="BM17" s="284"/>
      <c r="BN17" s="284"/>
      <c r="BO17" s="284"/>
      <c r="BP17" s="284"/>
      <c r="BQ17" s="284"/>
      <c r="BR17" s="284"/>
      <c r="BS17" s="284"/>
      <c r="BT17" s="284"/>
    </row>
    <row r="18" spans="2:72" x14ac:dyDescent="0.25">
      <c r="B18" s="282" t="s">
        <v>0</v>
      </c>
      <c r="C18" s="83">
        <v>0</v>
      </c>
      <c r="D18" s="83">
        <v>0</v>
      </c>
      <c r="E18" s="83">
        <v>0</v>
      </c>
      <c r="F18" s="83">
        <v>0</v>
      </c>
      <c r="G18" s="83">
        <v>0</v>
      </c>
      <c r="H18" s="83">
        <v>0</v>
      </c>
      <c r="I18" s="83">
        <v>0</v>
      </c>
      <c r="J18" s="83">
        <v>0</v>
      </c>
      <c r="K18" s="83">
        <v>0</v>
      </c>
      <c r="L18" s="83">
        <v>0</v>
      </c>
      <c r="M18" s="83">
        <v>0</v>
      </c>
      <c r="N18" s="83">
        <v>0</v>
      </c>
      <c r="O18" s="83">
        <v>0</v>
      </c>
      <c r="P18" s="83">
        <v>0</v>
      </c>
      <c r="Q18" s="84">
        <v>0</v>
      </c>
      <c r="R18" s="283"/>
      <c r="S18" s="283"/>
      <c r="T18" s="283"/>
      <c r="U18" s="283"/>
      <c r="V18" s="283"/>
      <c r="W18" s="283"/>
      <c r="X18" s="283"/>
      <c r="Y18" s="283"/>
      <c r="Z18" s="283"/>
      <c r="AA18" s="283"/>
      <c r="AB18" s="283"/>
      <c r="AC18" s="283"/>
      <c r="AD18" s="283"/>
      <c r="AE18" s="283"/>
      <c r="AF18" s="283"/>
      <c r="AG18" s="283"/>
      <c r="AH18" s="283"/>
      <c r="AI18" s="283"/>
      <c r="AJ18" s="283"/>
      <c r="AK18" s="283"/>
      <c r="AL18" s="283"/>
      <c r="AM18" s="283"/>
      <c r="AN18" s="283"/>
      <c r="AO18" s="283"/>
      <c r="AP18" s="283"/>
      <c r="AQ18" s="283"/>
      <c r="AR18" s="283"/>
      <c r="AS18" s="283"/>
      <c r="AT18" s="283"/>
      <c r="AU18" s="283"/>
      <c r="AV18" s="283"/>
      <c r="AW18" s="283"/>
      <c r="AX18" s="283"/>
      <c r="AY18" s="283"/>
      <c r="AZ18" s="283"/>
      <c r="BA18" s="283"/>
      <c r="BB18" s="283"/>
      <c r="BC18" s="283"/>
      <c r="BD18" s="283"/>
      <c r="BE18" s="283"/>
      <c r="BF18" s="283"/>
      <c r="BG18" s="283"/>
      <c r="BH18" s="283"/>
      <c r="BI18" s="283"/>
      <c r="BJ18" s="283"/>
      <c r="BK18" s="283"/>
      <c r="BL18" s="283"/>
      <c r="BM18" s="283"/>
      <c r="BN18" s="283"/>
      <c r="BO18" s="283"/>
      <c r="BP18" s="283"/>
      <c r="BQ18" s="283"/>
      <c r="BR18" s="283"/>
      <c r="BS18" s="283"/>
      <c r="BT18" s="283"/>
    </row>
    <row r="19" spans="2:72" x14ac:dyDescent="0.25">
      <c r="B19" s="282" t="s">
        <v>1</v>
      </c>
      <c r="C19" s="83">
        <v>0</v>
      </c>
      <c r="D19" s="83">
        <v>0</v>
      </c>
      <c r="E19" s="83">
        <v>0</v>
      </c>
      <c r="F19" s="83">
        <v>0</v>
      </c>
      <c r="G19" s="83">
        <v>0</v>
      </c>
      <c r="H19" s="83">
        <v>0</v>
      </c>
      <c r="I19" s="83">
        <v>0</v>
      </c>
      <c r="J19" s="83">
        <v>0</v>
      </c>
      <c r="K19" s="83">
        <v>0</v>
      </c>
      <c r="L19" s="83">
        <v>0</v>
      </c>
      <c r="M19" s="83">
        <v>0</v>
      </c>
      <c r="N19" s="83">
        <v>0</v>
      </c>
      <c r="O19" s="83">
        <v>0</v>
      </c>
      <c r="P19" s="83">
        <v>0</v>
      </c>
      <c r="Q19" s="84">
        <v>0</v>
      </c>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row>
    <row r="20" spans="2:72" x14ac:dyDescent="0.25">
      <c r="B20" s="282" t="s">
        <v>2</v>
      </c>
      <c r="C20" s="83">
        <v>0</v>
      </c>
      <c r="D20" s="83">
        <v>0</v>
      </c>
      <c r="E20" s="83">
        <v>0</v>
      </c>
      <c r="F20" s="83">
        <v>17054</v>
      </c>
      <c r="G20" s="83">
        <v>22257</v>
      </c>
      <c r="H20" s="83">
        <v>19340</v>
      </c>
      <c r="I20" s="83">
        <v>16042</v>
      </c>
      <c r="J20" s="83">
        <v>15570</v>
      </c>
      <c r="K20" s="83">
        <v>13776</v>
      </c>
      <c r="L20" s="83">
        <v>13351</v>
      </c>
      <c r="M20" s="83">
        <v>14611</v>
      </c>
      <c r="N20" s="83">
        <v>15168</v>
      </c>
      <c r="O20" s="83">
        <v>16338</v>
      </c>
      <c r="P20" s="83">
        <v>16277</v>
      </c>
      <c r="Q20" s="84">
        <v>16402</v>
      </c>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row>
    <row r="21" spans="2:72" x14ac:dyDescent="0.25">
      <c r="B21" s="282" t="s">
        <v>3</v>
      </c>
      <c r="C21" s="83">
        <v>0</v>
      </c>
      <c r="D21" s="83">
        <v>0</v>
      </c>
      <c r="E21" s="83">
        <v>0</v>
      </c>
      <c r="F21" s="83">
        <v>0</v>
      </c>
      <c r="G21" s="83">
        <v>0</v>
      </c>
      <c r="H21" s="83">
        <v>0</v>
      </c>
      <c r="I21" s="83">
        <v>0</v>
      </c>
      <c r="J21" s="83">
        <v>0</v>
      </c>
      <c r="K21" s="83">
        <v>0</v>
      </c>
      <c r="L21" s="83">
        <v>0</v>
      </c>
      <c r="M21" s="83">
        <v>0</v>
      </c>
      <c r="N21" s="83">
        <v>0</v>
      </c>
      <c r="O21" s="83">
        <v>0</v>
      </c>
      <c r="P21" s="83">
        <v>0</v>
      </c>
      <c r="Q21" s="84">
        <v>0</v>
      </c>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row>
    <row r="22" spans="2:72" x14ac:dyDescent="0.25">
      <c r="B22" s="282" t="s">
        <v>4</v>
      </c>
      <c r="C22" s="83">
        <v>0</v>
      </c>
      <c r="D22" s="83">
        <v>0</v>
      </c>
      <c r="E22" s="83">
        <v>0</v>
      </c>
      <c r="F22" s="83">
        <v>2</v>
      </c>
      <c r="G22" s="83">
        <v>0</v>
      </c>
      <c r="H22" s="83">
        <v>0</v>
      </c>
      <c r="I22" s="83">
        <v>0</v>
      </c>
      <c r="J22" s="83">
        <v>0</v>
      </c>
      <c r="K22" s="83">
        <v>0</v>
      </c>
      <c r="L22" s="83">
        <v>0</v>
      </c>
      <c r="M22" s="83">
        <v>0</v>
      </c>
      <c r="N22" s="83">
        <v>0</v>
      </c>
      <c r="O22" s="83">
        <v>0</v>
      </c>
      <c r="P22" s="83">
        <v>0</v>
      </c>
      <c r="Q22" s="84">
        <v>0</v>
      </c>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row>
    <row r="23" spans="2:72" x14ac:dyDescent="0.25">
      <c r="B23" s="282" t="s">
        <v>5</v>
      </c>
      <c r="C23" s="83">
        <v>0</v>
      </c>
      <c r="D23" s="83">
        <v>0</v>
      </c>
      <c r="E23" s="83">
        <v>1</v>
      </c>
      <c r="F23" s="83">
        <v>2</v>
      </c>
      <c r="G23" s="83">
        <v>0</v>
      </c>
      <c r="H23" s="83">
        <v>0</v>
      </c>
      <c r="I23" s="83">
        <v>0</v>
      </c>
      <c r="J23" s="83">
        <v>0</v>
      </c>
      <c r="K23" s="83">
        <v>0</v>
      </c>
      <c r="L23" s="83">
        <v>0</v>
      </c>
      <c r="M23" s="83">
        <v>0</v>
      </c>
      <c r="N23" s="83">
        <v>0</v>
      </c>
      <c r="O23" s="83">
        <v>0</v>
      </c>
      <c r="P23" s="83">
        <v>0</v>
      </c>
      <c r="Q23" s="84">
        <v>0</v>
      </c>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row>
    <row r="24" spans="2:72" x14ac:dyDescent="0.25">
      <c r="B24" s="282" t="s">
        <v>6</v>
      </c>
      <c r="C24" s="83">
        <v>0</v>
      </c>
      <c r="D24" s="83">
        <v>0</v>
      </c>
      <c r="E24" s="83">
        <v>0</v>
      </c>
      <c r="F24" s="83">
        <v>416</v>
      </c>
      <c r="G24" s="83">
        <v>320</v>
      </c>
      <c r="H24" s="83">
        <v>709</v>
      </c>
      <c r="I24" s="83">
        <v>447</v>
      </c>
      <c r="J24" s="83">
        <v>269</v>
      </c>
      <c r="K24" s="83">
        <v>271</v>
      </c>
      <c r="L24" s="83">
        <v>27</v>
      </c>
      <c r="M24" s="83">
        <v>0</v>
      </c>
      <c r="N24" s="83">
        <v>15</v>
      </c>
      <c r="O24" s="83">
        <v>1</v>
      </c>
      <c r="P24" s="83">
        <v>0</v>
      </c>
      <c r="Q24" s="84">
        <v>158</v>
      </c>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row>
    <row r="25" spans="2:72" x14ac:dyDescent="0.25">
      <c r="B25" s="282" t="s">
        <v>7</v>
      </c>
      <c r="C25" s="83">
        <v>0</v>
      </c>
      <c r="D25" s="83">
        <v>0</v>
      </c>
      <c r="E25" s="83">
        <v>0</v>
      </c>
      <c r="F25" s="83">
        <v>2</v>
      </c>
      <c r="G25" s="83">
        <v>0</v>
      </c>
      <c r="H25" s="83">
        <v>0</v>
      </c>
      <c r="I25" s="83">
        <v>0</v>
      </c>
      <c r="J25" s="83">
        <v>0</v>
      </c>
      <c r="K25" s="83">
        <v>0</v>
      </c>
      <c r="L25" s="83">
        <v>0</v>
      </c>
      <c r="M25" s="83">
        <v>0</v>
      </c>
      <c r="N25" s="83">
        <v>0</v>
      </c>
      <c r="O25" s="83">
        <v>0</v>
      </c>
      <c r="P25" s="83">
        <v>0</v>
      </c>
      <c r="Q25" s="84">
        <v>0</v>
      </c>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row>
    <row r="26" spans="2:72" x14ac:dyDescent="0.25">
      <c r="B26" s="282" t="s">
        <v>8</v>
      </c>
      <c r="C26" s="83">
        <v>0</v>
      </c>
      <c r="D26" s="83">
        <v>0</v>
      </c>
      <c r="E26" s="83">
        <v>0</v>
      </c>
      <c r="F26" s="83">
        <v>2</v>
      </c>
      <c r="G26" s="83">
        <v>0</v>
      </c>
      <c r="H26" s="83">
        <v>0</v>
      </c>
      <c r="I26" s="83">
        <v>0</v>
      </c>
      <c r="J26" s="83">
        <v>0</v>
      </c>
      <c r="K26" s="83">
        <v>0</v>
      </c>
      <c r="L26" s="83">
        <v>0</v>
      </c>
      <c r="M26" s="83">
        <v>0</v>
      </c>
      <c r="N26" s="83">
        <v>0</v>
      </c>
      <c r="O26" s="83">
        <v>0</v>
      </c>
      <c r="P26" s="83">
        <v>0</v>
      </c>
      <c r="Q26" s="84">
        <v>0</v>
      </c>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row>
    <row r="27" spans="2:72" x14ac:dyDescent="0.25">
      <c r="B27" s="282" t="s">
        <v>9</v>
      </c>
      <c r="C27" s="83">
        <v>0</v>
      </c>
      <c r="D27" s="83">
        <v>0</v>
      </c>
      <c r="E27" s="83">
        <v>0</v>
      </c>
      <c r="F27" s="83">
        <v>2</v>
      </c>
      <c r="G27" s="83">
        <v>0</v>
      </c>
      <c r="H27" s="83">
        <v>0</v>
      </c>
      <c r="I27" s="83">
        <v>0</v>
      </c>
      <c r="J27" s="83">
        <v>0</v>
      </c>
      <c r="K27" s="83">
        <v>0</v>
      </c>
      <c r="L27" s="83">
        <v>0</v>
      </c>
      <c r="M27" s="83">
        <v>0</v>
      </c>
      <c r="N27" s="83">
        <v>0</v>
      </c>
      <c r="O27" s="83">
        <v>0</v>
      </c>
      <c r="P27" s="83">
        <v>0</v>
      </c>
      <c r="Q27" s="84">
        <v>0</v>
      </c>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row>
    <row r="28" spans="2:72" x14ac:dyDescent="0.25">
      <c r="B28" s="282" t="s">
        <v>10</v>
      </c>
      <c r="C28" s="83">
        <v>0</v>
      </c>
      <c r="D28" s="83">
        <v>0</v>
      </c>
      <c r="E28" s="83">
        <v>0</v>
      </c>
      <c r="F28" s="83">
        <v>29123</v>
      </c>
      <c r="G28" s="83">
        <v>25548</v>
      </c>
      <c r="H28" s="83">
        <v>23525</v>
      </c>
      <c r="I28" s="83">
        <v>23277</v>
      </c>
      <c r="J28" s="83">
        <v>22378</v>
      </c>
      <c r="K28" s="83">
        <v>30140</v>
      </c>
      <c r="L28" s="83">
        <v>29175</v>
      </c>
      <c r="M28" s="83">
        <v>29303</v>
      </c>
      <c r="N28" s="83">
        <v>29406</v>
      </c>
      <c r="O28" s="83">
        <v>0</v>
      </c>
      <c r="P28" s="83">
        <v>0</v>
      </c>
      <c r="Q28" s="84">
        <v>0</v>
      </c>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row>
    <row r="29" spans="2:72" x14ac:dyDescent="0.25">
      <c r="B29" s="282" t="s">
        <v>11</v>
      </c>
      <c r="C29" s="83">
        <v>0</v>
      </c>
      <c r="D29" s="83">
        <v>0</v>
      </c>
      <c r="E29" s="83">
        <v>0</v>
      </c>
      <c r="F29" s="83">
        <v>4</v>
      </c>
      <c r="G29" s="83">
        <v>0</v>
      </c>
      <c r="H29" s="83">
        <v>0</v>
      </c>
      <c r="I29" s="83">
        <v>0</v>
      </c>
      <c r="J29" s="83">
        <v>0</v>
      </c>
      <c r="K29" s="83">
        <v>4</v>
      </c>
      <c r="L29" s="83">
        <v>0</v>
      </c>
      <c r="M29" s="83">
        <v>0</v>
      </c>
      <c r="N29" s="83">
        <v>0</v>
      </c>
      <c r="O29" s="83">
        <v>0</v>
      </c>
      <c r="P29" s="83">
        <v>0</v>
      </c>
      <c r="Q29" s="84">
        <v>0</v>
      </c>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row>
    <row r="30" spans="2:72" x14ac:dyDescent="0.25">
      <c r="B30" s="282" t="s">
        <v>12</v>
      </c>
      <c r="C30" s="83">
        <v>49</v>
      </c>
      <c r="D30" s="83">
        <v>18</v>
      </c>
      <c r="E30" s="83">
        <v>1</v>
      </c>
      <c r="F30" s="83">
        <v>2</v>
      </c>
      <c r="G30" s="83">
        <v>11</v>
      </c>
      <c r="H30" s="83">
        <v>0</v>
      </c>
      <c r="I30" s="83">
        <v>4</v>
      </c>
      <c r="J30" s="83">
        <v>4</v>
      </c>
      <c r="K30" s="83">
        <v>5</v>
      </c>
      <c r="L30" s="83">
        <v>0</v>
      </c>
      <c r="M30" s="83">
        <v>2</v>
      </c>
      <c r="N30" s="83">
        <v>2</v>
      </c>
      <c r="O30" s="83">
        <v>4</v>
      </c>
      <c r="P30" s="83">
        <v>26</v>
      </c>
      <c r="Q30" s="84">
        <v>2</v>
      </c>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row>
    <row r="31" spans="2:72" x14ac:dyDescent="0.25">
      <c r="B31" s="282" t="s">
        <v>13</v>
      </c>
      <c r="C31" s="83">
        <v>60</v>
      </c>
      <c r="D31" s="83">
        <v>23</v>
      </c>
      <c r="E31" s="83">
        <v>0</v>
      </c>
      <c r="F31" s="83">
        <v>3</v>
      </c>
      <c r="G31" s="83">
        <v>9</v>
      </c>
      <c r="H31" s="83">
        <v>0</v>
      </c>
      <c r="I31" s="83">
        <v>4</v>
      </c>
      <c r="J31" s="83">
        <v>4</v>
      </c>
      <c r="K31" s="83">
        <v>27</v>
      </c>
      <c r="L31" s="83">
        <v>0</v>
      </c>
      <c r="M31" s="83">
        <v>11</v>
      </c>
      <c r="N31" s="83">
        <v>17</v>
      </c>
      <c r="O31" s="83">
        <v>5</v>
      </c>
      <c r="P31" s="83">
        <v>26</v>
      </c>
      <c r="Q31" s="84">
        <v>2</v>
      </c>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row>
    <row r="32" spans="2:72" x14ac:dyDescent="0.25">
      <c r="B32" s="282" t="s">
        <v>14</v>
      </c>
      <c r="C32" s="83">
        <v>65</v>
      </c>
      <c r="D32" s="83">
        <v>47</v>
      </c>
      <c r="E32" s="83">
        <v>0</v>
      </c>
      <c r="F32" s="83">
        <v>2</v>
      </c>
      <c r="G32" s="83">
        <v>11</v>
      </c>
      <c r="H32" s="83">
        <v>1</v>
      </c>
      <c r="I32" s="83">
        <v>5</v>
      </c>
      <c r="J32" s="83">
        <v>4</v>
      </c>
      <c r="K32" s="83">
        <v>5</v>
      </c>
      <c r="L32" s="83">
        <v>0</v>
      </c>
      <c r="M32" s="83">
        <v>2</v>
      </c>
      <c r="N32" s="83">
        <v>1</v>
      </c>
      <c r="O32" s="83">
        <v>4</v>
      </c>
      <c r="P32" s="83">
        <v>25</v>
      </c>
      <c r="Q32" s="84">
        <v>2</v>
      </c>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row>
    <row r="33" spans="2:72" x14ac:dyDescent="0.25">
      <c r="B33" s="282" t="s">
        <v>15</v>
      </c>
      <c r="C33" s="83">
        <v>79</v>
      </c>
      <c r="D33" s="83">
        <v>49</v>
      </c>
      <c r="E33" s="83">
        <v>5</v>
      </c>
      <c r="F33" s="83">
        <v>5</v>
      </c>
      <c r="G33" s="83">
        <v>14</v>
      </c>
      <c r="H33" s="83">
        <v>2</v>
      </c>
      <c r="I33" s="83">
        <v>5</v>
      </c>
      <c r="J33" s="83">
        <v>4</v>
      </c>
      <c r="K33" s="83">
        <v>32</v>
      </c>
      <c r="L33" s="83">
        <v>0</v>
      </c>
      <c r="M33" s="83">
        <v>22</v>
      </c>
      <c r="N33" s="83">
        <v>22</v>
      </c>
      <c r="O33" s="83">
        <v>11</v>
      </c>
      <c r="P33" s="83">
        <v>25</v>
      </c>
      <c r="Q33" s="84">
        <v>2</v>
      </c>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row>
    <row r="34" spans="2:72" x14ac:dyDescent="0.25">
      <c r="B34" s="282" t="s">
        <v>16</v>
      </c>
      <c r="C34" s="83">
        <v>0</v>
      </c>
      <c r="D34" s="83">
        <v>0</v>
      </c>
      <c r="E34" s="83">
        <v>0</v>
      </c>
      <c r="F34" s="83">
        <v>2827</v>
      </c>
      <c r="G34" s="83">
        <v>2649</v>
      </c>
      <c r="H34" s="83">
        <v>2764</v>
      </c>
      <c r="I34" s="83">
        <v>3027</v>
      </c>
      <c r="J34" s="83">
        <v>2423</v>
      </c>
      <c r="K34" s="83">
        <v>2208</v>
      </c>
      <c r="L34" s="83">
        <v>2404</v>
      </c>
      <c r="M34" s="83">
        <v>2329</v>
      </c>
      <c r="N34" s="83">
        <v>3366</v>
      </c>
      <c r="O34" s="83">
        <v>2895</v>
      </c>
      <c r="P34" s="83">
        <v>3052</v>
      </c>
      <c r="Q34" s="84">
        <v>134</v>
      </c>
    </row>
    <row r="35" spans="2:72" x14ac:dyDescent="0.25">
      <c r="B35" s="282" t="s">
        <v>17</v>
      </c>
      <c r="C35" s="83">
        <v>0</v>
      </c>
      <c r="D35" s="83">
        <v>0</v>
      </c>
      <c r="E35" s="83">
        <v>0</v>
      </c>
      <c r="F35" s="83">
        <v>2822</v>
      </c>
      <c r="G35" s="83">
        <v>2637</v>
      </c>
      <c r="H35" s="83">
        <v>2758</v>
      </c>
      <c r="I35" s="83">
        <v>3024</v>
      </c>
      <c r="J35" s="83">
        <v>2420</v>
      </c>
      <c r="K35" s="83">
        <v>2208</v>
      </c>
      <c r="L35" s="83">
        <v>2404</v>
      </c>
      <c r="M35" s="83">
        <v>2329</v>
      </c>
      <c r="N35" s="83">
        <v>3366</v>
      </c>
      <c r="O35" s="83">
        <v>2895</v>
      </c>
      <c r="P35" s="83">
        <v>3052</v>
      </c>
      <c r="Q35" s="84">
        <v>134</v>
      </c>
    </row>
    <row r="36" spans="2:72" x14ac:dyDescent="0.25">
      <c r="B36" s="282" t="s">
        <v>18</v>
      </c>
      <c r="C36" s="83">
        <v>0</v>
      </c>
      <c r="D36" s="83">
        <v>0</v>
      </c>
      <c r="E36" s="83">
        <v>0</v>
      </c>
      <c r="F36" s="83">
        <v>2814</v>
      </c>
      <c r="G36" s="83">
        <v>2552</v>
      </c>
      <c r="H36" s="83">
        <v>2736</v>
      </c>
      <c r="I36" s="83">
        <v>3020</v>
      </c>
      <c r="J36" s="83">
        <v>2414</v>
      </c>
      <c r="K36" s="83">
        <v>2208</v>
      </c>
      <c r="L36" s="83">
        <v>2390</v>
      </c>
      <c r="M36" s="83">
        <v>2314</v>
      </c>
      <c r="N36" s="83">
        <v>3355</v>
      </c>
      <c r="O36" s="83">
        <v>2884</v>
      </c>
      <c r="P36" s="83">
        <v>3036</v>
      </c>
      <c r="Q36" s="84">
        <v>134</v>
      </c>
    </row>
    <row r="37" spans="2:72" x14ac:dyDescent="0.25">
      <c r="B37" s="282" t="s">
        <v>19</v>
      </c>
      <c r="C37" s="83">
        <v>0</v>
      </c>
      <c r="D37" s="83">
        <v>0</v>
      </c>
      <c r="E37" s="83">
        <v>0</v>
      </c>
      <c r="F37" s="83">
        <v>2809</v>
      </c>
      <c r="G37" s="83">
        <v>2540</v>
      </c>
      <c r="H37" s="83">
        <v>2730</v>
      </c>
      <c r="I37" s="83">
        <v>3016</v>
      </c>
      <c r="J37" s="83">
        <v>2411</v>
      </c>
      <c r="K37" s="83">
        <v>2208</v>
      </c>
      <c r="L37" s="83">
        <v>2390</v>
      </c>
      <c r="M37" s="83">
        <v>2314</v>
      </c>
      <c r="N37" s="83">
        <v>3355</v>
      </c>
      <c r="O37" s="83">
        <v>2884</v>
      </c>
      <c r="P37" s="83">
        <v>3036</v>
      </c>
      <c r="Q37" s="84">
        <v>134</v>
      </c>
    </row>
    <row r="38" spans="2:72" x14ac:dyDescent="0.25">
      <c r="B38" s="282" t="s">
        <v>20</v>
      </c>
      <c r="C38" s="83">
        <v>153</v>
      </c>
      <c r="D38" s="83">
        <v>62</v>
      </c>
      <c r="E38" s="83">
        <v>27</v>
      </c>
      <c r="F38" s="83">
        <v>41</v>
      </c>
      <c r="G38" s="83">
        <v>92</v>
      </c>
      <c r="H38" s="83">
        <v>15</v>
      </c>
      <c r="I38" s="83">
        <v>116</v>
      </c>
      <c r="J38" s="83">
        <v>25</v>
      </c>
      <c r="K38" s="83">
        <v>161</v>
      </c>
      <c r="L38" s="83">
        <v>337</v>
      </c>
      <c r="M38" s="83">
        <v>345</v>
      </c>
      <c r="N38" s="83">
        <v>0</v>
      </c>
      <c r="O38" s="83">
        <v>139</v>
      </c>
      <c r="P38" s="83">
        <v>172</v>
      </c>
      <c r="Q38" s="84">
        <v>159</v>
      </c>
    </row>
    <row r="39" spans="2:72" x14ac:dyDescent="0.25">
      <c r="B39" s="282" t="s">
        <v>21</v>
      </c>
      <c r="C39" s="83">
        <v>217</v>
      </c>
      <c r="D39" s="83">
        <v>24</v>
      </c>
      <c r="E39" s="83">
        <v>17</v>
      </c>
      <c r="F39" s="83">
        <v>297</v>
      </c>
      <c r="G39" s="83">
        <v>15</v>
      </c>
      <c r="H39" s="83">
        <v>2</v>
      </c>
      <c r="I39" s="83">
        <v>17</v>
      </c>
      <c r="J39" s="83">
        <v>4</v>
      </c>
      <c r="K39" s="83">
        <v>56</v>
      </c>
      <c r="L39" s="83">
        <v>39</v>
      </c>
      <c r="M39" s="83">
        <v>63</v>
      </c>
      <c r="N39" s="83">
        <v>26</v>
      </c>
      <c r="O39" s="83">
        <v>21</v>
      </c>
      <c r="P39" s="83">
        <v>71</v>
      </c>
      <c r="Q39" s="84">
        <v>5</v>
      </c>
    </row>
    <row r="40" spans="2:72" x14ac:dyDescent="0.25">
      <c r="B40" s="282" t="s">
        <v>22</v>
      </c>
      <c r="C40" s="83">
        <v>74</v>
      </c>
      <c r="D40" s="83">
        <v>17</v>
      </c>
      <c r="E40" s="83">
        <v>11</v>
      </c>
      <c r="F40" s="83">
        <v>300</v>
      </c>
      <c r="G40" s="83">
        <v>9</v>
      </c>
      <c r="H40" s="83">
        <v>6</v>
      </c>
      <c r="I40" s="83">
        <v>20</v>
      </c>
      <c r="J40" s="83">
        <v>9</v>
      </c>
      <c r="K40" s="83">
        <v>102</v>
      </c>
      <c r="L40" s="83">
        <v>39</v>
      </c>
      <c r="M40" s="83">
        <v>35</v>
      </c>
      <c r="N40" s="83">
        <v>16</v>
      </c>
      <c r="O40" s="83">
        <v>31</v>
      </c>
      <c r="P40" s="83">
        <v>69</v>
      </c>
      <c r="Q40" s="84">
        <v>7</v>
      </c>
    </row>
    <row r="41" spans="2:72" x14ac:dyDescent="0.25">
      <c r="B41" s="282" t="s">
        <v>23</v>
      </c>
      <c r="C41" s="83">
        <v>53</v>
      </c>
      <c r="D41" s="83">
        <v>17</v>
      </c>
      <c r="E41" s="83">
        <v>20</v>
      </c>
      <c r="F41" s="83">
        <v>298</v>
      </c>
      <c r="G41" s="83">
        <v>9</v>
      </c>
      <c r="H41" s="83">
        <v>1</v>
      </c>
      <c r="I41" s="83">
        <v>11</v>
      </c>
      <c r="J41" s="83">
        <v>3</v>
      </c>
      <c r="K41" s="83">
        <v>99</v>
      </c>
      <c r="L41" s="83">
        <v>43</v>
      </c>
      <c r="M41" s="83">
        <v>33</v>
      </c>
      <c r="N41" s="83">
        <v>18</v>
      </c>
      <c r="O41" s="83">
        <v>20</v>
      </c>
      <c r="P41" s="83">
        <v>71</v>
      </c>
      <c r="Q41" s="84">
        <v>6</v>
      </c>
    </row>
    <row r="42" spans="2:72" x14ac:dyDescent="0.25">
      <c r="B42" s="282" t="s">
        <v>24</v>
      </c>
      <c r="C42" s="83">
        <v>54</v>
      </c>
      <c r="D42" s="83">
        <v>38</v>
      </c>
      <c r="E42" s="83">
        <v>18</v>
      </c>
      <c r="F42" s="83">
        <v>308</v>
      </c>
      <c r="G42" s="83">
        <v>9</v>
      </c>
      <c r="H42" s="83">
        <v>6</v>
      </c>
      <c r="I42" s="83">
        <v>17</v>
      </c>
      <c r="J42" s="83">
        <v>8</v>
      </c>
      <c r="K42" s="83">
        <v>145</v>
      </c>
      <c r="L42" s="83">
        <v>60</v>
      </c>
      <c r="M42" s="83">
        <v>49</v>
      </c>
      <c r="N42" s="83">
        <v>14</v>
      </c>
      <c r="O42" s="83">
        <v>27</v>
      </c>
      <c r="P42" s="83">
        <v>74</v>
      </c>
      <c r="Q42" s="84">
        <v>9</v>
      </c>
    </row>
    <row r="43" spans="2:72" x14ac:dyDescent="0.25">
      <c r="B43" s="282" t="s">
        <v>25</v>
      </c>
      <c r="C43" s="83">
        <v>56</v>
      </c>
      <c r="D43" s="83">
        <v>24</v>
      </c>
      <c r="E43" s="83">
        <v>12</v>
      </c>
      <c r="F43" s="83">
        <v>300</v>
      </c>
      <c r="G43" s="83">
        <v>7</v>
      </c>
      <c r="H43" s="83">
        <v>9</v>
      </c>
      <c r="I43" s="83">
        <v>13</v>
      </c>
      <c r="J43" s="83">
        <v>3</v>
      </c>
      <c r="K43" s="83">
        <v>190</v>
      </c>
      <c r="L43" s="83">
        <v>36</v>
      </c>
      <c r="M43" s="83">
        <v>26</v>
      </c>
      <c r="N43" s="83">
        <v>21</v>
      </c>
      <c r="O43" s="83">
        <v>22</v>
      </c>
      <c r="P43" s="83">
        <v>104</v>
      </c>
      <c r="Q43" s="84">
        <v>8</v>
      </c>
    </row>
    <row r="44" spans="2:72" x14ac:dyDescent="0.25">
      <c r="B44" s="282" t="s">
        <v>26</v>
      </c>
      <c r="C44" s="83">
        <v>80</v>
      </c>
      <c r="D44" s="83">
        <v>28</v>
      </c>
      <c r="E44" s="83">
        <v>21</v>
      </c>
      <c r="F44" s="83">
        <v>310</v>
      </c>
      <c r="G44" s="83">
        <v>17</v>
      </c>
      <c r="H44" s="83">
        <v>13</v>
      </c>
      <c r="I44" s="83">
        <v>40</v>
      </c>
      <c r="J44" s="83">
        <v>10</v>
      </c>
      <c r="K44" s="83">
        <v>375</v>
      </c>
      <c r="L44" s="83">
        <v>76</v>
      </c>
      <c r="M44" s="83">
        <v>99</v>
      </c>
      <c r="N44" s="83">
        <v>64</v>
      </c>
      <c r="O44" s="83">
        <v>62</v>
      </c>
      <c r="P44" s="83">
        <v>124</v>
      </c>
      <c r="Q44" s="84">
        <v>14</v>
      </c>
    </row>
    <row r="45" spans="2:72" x14ac:dyDescent="0.25">
      <c r="B45" s="282" t="s">
        <v>27</v>
      </c>
      <c r="C45" s="83">
        <v>365</v>
      </c>
      <c r="D45" s="83">
        <v>180</v>
      </c>
      <c r="E45" s="83">
        <v>157</v>
      </c>
      <c r="F45" s="83">
        <v>474</v>
      </c>
      <c r="G45" s="83">
        <v>103</v>
      </c>
      <c r="H45" s="83">
        <v>129</v>
      </c>
      <c r="I45" s="83">
        <v>210</v>
      </c>
      <c r="J45" s="83">
        <v>74</v>
      </c>
      <c r="K45" s="83">
        <v>2250</v>
      </c>
      <c r="L45" s="83">
        <v>711</v>
      </c>
      <c r="M45" s="83">
        <v>880</v>
      </c>
      <c r="N45" s="83">
        <v>508</v>
      </c>
      <c r="O45" s="83">
        <v>530</v>
      </c>
      <c r="P45" s="83">
        <v>708</v>
      </c>
      <c r="Q45" s="84">
        <v>145</v>
      </c>
    </row>
    <row r="46" spans="2:72" x14ac:dyDescent="0.25">
      <c r="B46" s="282" t="s">
        <v>28</v>
      </c>
      <c r="C46" s="83">
        <v>18</v>
      </c>
      <c r="D46" s="83">
        <v>9</v>
      </c>
      <c r="E46" s="83">
        <v>4</v>
      </c>
      <c r="F46" s="83">
        <v>285</v>
      </c>
      <c r="G46" s="83">
        <v>0</v>
      </c>
      <c r="H46" s="83">
        <v>0</v>
      </c>
      <c r="I46" s="83">
        <v>0</v>
      </c>
      <c r="J46" s="83">
        <v>0</v>
      </c>
      <c r="K46" s="83">
        <v>0</v>
      </c>
      <c r="L46" s="83">
        <v>0</v>
      </c>
      <c r="M46" s="83">
        <v>0</v>
      </c>
      <c r="N46" s="83">
        <v>0</v>
      </c>
      <c r="O46" s="83">
        <v>0</v>
      </c>
      <c r="P46" s="83">
        <v>41</v>
      </c>
      <c r="Q46" s="84">
        <v>5</v>
      </c>
    </row>
    <row r="47" spans="2:72" x14ac:dyDescent="0.25">
      <c r="B47" s="282" t="s">
        <v>29</v>
      </c>
      <c r="C47" s="83">
        <v>55103</v>
      </c>
      <c r="D47" s="83">
        <v>56500</v>
      </c>
      <c r="E47" s="83">
        <v>52662</v>
      </c>
      <c r="F47" s="83">
        <v>50727</v>
      </c>
      <c r="G47" s="83">
        <v>58699</v>
      </c>
      <c r="H47" s="83">
        <v>56343</v>
      </c>
      <c r="I47" s="83">
        <v>49085</v>
      </c>
      <c r="J47" s="83">
        <v>49490</v>
      </c>
      <c r="K47" s="83">
        <v>56470</v>
      </c>
      <c r="L47" s="83">
        <v>56316</v>
      </c>
      <c r="M47" s="83">
        <v>60873</v>
      </c>
      <c r="N47" s="83">
        <v>62482</v>
      </c>
      <c r="O47" s="83">
        <v>0</v>
      </c>
      <c r="P47" s="83">
        <v>0</v>
      </c>
      <c r="Q47" s="84">
        <v>0</v>
      </c>
    </row>
    <row r="48" spans="2:72" x14ac:dyDescent="0.25">
      <c r="B48" s="282" t="s">
        <v>30</v>
      </c>
      <c r="C48" s="83">
        <v>18</v>
      </c>
      <c r="D48" s="83">
        <v>9</v>
      </c>
      <c r="E48" s="83">
        <v>505</v>
      </c>
      <c r="F48" s="83">
        <v>3661</v>
      </c>
      <c r="G48" s="83">
        <v>2534</v>
      </c>
      <c r="H48" s="83">
        <v>2712</v>
      </c>
      <c r="I48" s="83">
        <v>2998</v>
      </c>
      <c r="J48" s="83">
        <v>2382</v>
      </c>
      <c r="K48" s="83">
        <v>2191</v>
      </c>
      <c r="L48" s="83">
        <v>2368</v>
      </c>
      <c r="M48" s="83">
        <v>2303</v>
      </c>
      <c r="N48" s="83">
        <v>94607</v>
      </c>
      <c r="O48" s="83">
        <v>0</v>
      </c>
      <c r="P48" s="83">
        <v>0</v>
      </c>
      <c r="Q48" s="84">
        <v>0</v>
      </c>
    </row>
    <row r="49" spans="2:17" x14ac:dyDescent="0.25">
      <c r="B49" s="282" t="s">
        <v>31</v>
      </c>
      <c r="C49" s="83">
        <v>0</v>
      </c>
      <c r="D49" s="83">
        <v>0</v>
      </c>
      <c r="E49" s="83">
        <v>0</v>
      </c>
      <c r="F49" s="83">
        <v>2</v>
      </c>
      <c r="G49" s="83">
        <v>0</v>
      </c>
      <c r="H49" s="83">
        <v>0</v>
      </c>
      <c r="I49" s="83">
        <v>0</v>
      </c>
      <c r="J49" s="83">
        <v>0</v>
      </c>
      <c r="K49" s="83">
        <v>0</v>
      </c>
      <c r="L49" s="83">
        <v>0</v>
      </c>
      <c r="M49" s="83">
        <v>0</v>
      </c>
      <c r="N49" s="83">
        <v>0</v>
      </c>
      <c r="O49" s="83">
        <v>0</v>
      </c>
      <c r="P49" s="83">
        <v>0</v>
      </c>
      <c r="Q49" s="84">
        <v>0</v>
      </c>
    </row>
    <row r="50" spans="2:17" x14ac:dyDescent="0.25">
      <c r="B50" s="282" t="s">
        <v>32</v>
      </c>
      <c r="C50" s="83">
        <v>0</v>
      </c>
      <c r="D50" s="83">
        <v>0</v>
      </c>
      <c r="E50" s="83">
        <v>0</v>
      </c>
      <c r="F50" s="83">
        <v>2</v>
      </c>
      <c r="G50" s="83">
        <v>1</v>
      </c>
      <c r="H50" s="83">
        <v>0</v>
      </c>
      <c r="I50" s="83">
        <v>0</v>
      </c>
      <c r="J50" s="83">
        <v>0</v>
      </c>
      <c r="K50" s="83">
        <v>55</v>
      </c>
      <c r="L50" s="83">
        <v>29</v>
      </c>
      <c r="M50" s="83">
        <v>18</v>
      </c>
      <c r="N50" s="83">
        <v>8</v>
      </c>
      <c r="O50" s="83">
        <v>0</v>
      </c>
      <c r="P50" s="83">
        <v>0</v>
      </c>
      <c r="Q50" s="84">
        <v>0</v>
      </c>
    </row>
    <row r="51" spans="2:17" x14ac:dyDescent="0.25">
      <c r="B51" s="282" t="s">
        <v>33</v>
      </c>
      <c r="C51" s="83">
        <v>3539</v>
      </c>
      <c r="D51" s="83">
        <v>2201</v>
      </c>
      <c r="E51" s="83">
        <v>1912</v>
      </c>
      <c r="F51" s="83">
        <v>1935</v>
      </c>
      <c r="G51" s="83">
        <v>3119</v>
      </c>
      <c r="H51" s="83">
        <v>3004</v>
      </c>
      <c r="I51" s="83">
        <v>1851</v>
      </c>
      <c r="J51" s="83">
        <v>2302</v>
      </c>
      <c r="K51" s="83">
        <v>2294</v>
      </c>
      <c r="L51" s="83">
        <v>2138</v>
      </c>
      <c r="M51" s="83">
        <v>2017</v>
      </c>
      <c r="N51" s="83">
        <v>2284</v>
      </c>
      <c r="O51" s="83">
        <v>0</v>
      </c>
      <c r="P51" s="83">
        <v>0</v>
      </c>
      <c r="Q51" s="84">
        <v>0</v>
      </c>
    </row>
    <row r="52" spans="2:17" x14ac:dyDescent="0.25">
      <c r="B52" s="282" t="s">
        <v>34</v>
      </c>
      <c r="C52" s="83">
        <v>0</v>
      </c>
      <c r="D52" s="83">
        <v>0</v>
      </c>
      <c r="E52" s="83">
        <v>0</v>
      </c>
      <c r="F52" s="83">
        <v>2</v>
      </c>
      <c r="G52" s="83">
        <v>0</v>
      </c>
      <c r="H52" s="83">
        <v>0</v>
      </c>
      <c r="I52" s="83">
        <v>0</v>
      </c>
      <c r="J52" s="83">
        <v>0</v>
      </c>
      <c r="K52" s="83">
        <v>0</v>
      </c>
      <c r="L52" s="83">
        <v>0</v>
      </c>
      <c r="M52" s="83">
        <v>0</v>
      </c>
      <c r="N52" s="83">
        <v>0</v>
      </c>
      <c r="O52" s="83">
        <v>0</v>
      </c>
      <c r="P52" s="83">
        <v>0</v>
      </c>
      <c r="Q52" s="84">
        <v>0</v>
      </c>
    </row>
    <row r="53" spans="2:17" x14ac:dyDescent="0.25">
      <c r="B53" s="282" t="s">
        <v>35</v>
      </c>
      <c r="C53" s="83">
        <v>0</v>
      </c>
      <c r="D53" s="83">
        <v>0</v>
      </c>
      <c r="E53" s="83">
        <v>0</v>
      </c>
      <c r="F53" s="83">
        <v>2</v>
      </c>
      <c r="G53" s="83">
        <v>1</v>
      </c>
      <c r="H53" s="83">
        <v>0</v>
      </c>
      <c r="I53" s="83">
        <v>0</v>
      </c>
      <c r="J53" s="83">
        <v>0</v>
      </c>
      <c r="K53" s="83">
        <v>48</v>
      </c>
      <c r="L53" s="83">
        <v>50</v>
      </c>
      <c r="M53" s="83">
        <v>28</v>
      </c>
      <c r="N53" s="83">
        <v>7</v>
      </c>
      <c r="O53" s="83">
        <v>0</v>
      </c>
      <c r="P53" s="83">
        <v>0</v>
      </c>
      <c r="Q53" s="84">
        <v>0</v>
      </c>
    </row>
    <row r="54" spans="2:17" x14ac:dyDescent="0.25">
      <c r="B54" s="282" t="s">
        <v>36</v>
      </c>
      <c r="C54" s="83">
        <v>0</v>
      </c>
      <c r="D54" s="83">
        <v>0</v>
      </c>
      <c r="E54" s="83">
        <v>0</v>
      </c>
      <c r="F54" s="83">
        <v>81</v>
      </c>
      <c r="G54" s="83">
        <v>101</v>
      </c>
      <c r="H54" s="83">
        <v>103</v>
      </c>
      <c r="I54" s="83">
        <v>61</v>
      </c>
      <c r="J54" s="83">
        <v>57</v>
      </c>
      <c r="K54" s="83">
        <v>247</v>
      </c>
      <c r="L54" s="83">
        <v>327</v>
      </c>
      <c r="M54" s="83">
        <v>373</v>
      </c>
      <c r="N54" s="83">
        <v>222</v>
      </c>
      <c r="O54" s="83">
        <v>0</v>
      </c>
      <c r="P54" s="83">
        <v>0</v>
      </c>
      <c r="Q54" s="84">
        <v>0</v>
      </c>
    </row>
    <row r="55" spans="2:17" x14ac:dyDescent="0.25">
      <c r="B55" s="282" t="s">
        <v>37</v>
      </c>
      <c r="C55" s="83">
        <v>14</v>
      </c>
      <c r="D55" s="83">
        <v>6</v>
      </c>
      <c r="E55" s="83">
        <v>3</v>
      </c>
      <c r="F55" s="83">
        <v>127</v>
      </c>
      <c r="G55" s="83">
        <v>322</v>
      </c>
      <c r="H55" s="83">
        <v>177</v>
      </c>
      <c r="I55" s="83">
        <v>24</v>
      </c>
      <c r="J55" s="83">
        <v>1</v>
      </c>
      <c r="K55" s="83">
        <v>4</v>
      </c>
      <c r="L55" s="83">
        <v>0</v>
      </c>
      <c r="M55" s="83">
        <v>0</v>
      </c>
      <c r="N55" s="83">
        <v>0</v>
      </c>
      <c r="O55" s="83">
        <v>2</v>
      </c>
      <c r="P55" s="83">
        <v>66</v>
      </c>
      <c r="Q55" s="84">
        <v>233</v>
      </c>
    </row>
    <row r="56" spans="2:17" x14ac:dyDescent="0.25">
      <c r="B56" s="282" t="s">
        <v>38</v>
      </c>
      <c r="C56" s="83">
        <v>13</v>
      </c>
      <c r="D56" s="83">
        <v>6</v>
      </c>
      <c r="E56" s="83">
        <v>3</v>
      </c>
      <c r="F56" s="83">
        <v>127</v>
      </c>
      <c r="G56" s="83">
        <v>324</v>
      </c>
      <c r="H56" s="83">
        <v>177</v>
      </c>
      <c r="I56" s="83">
        <v>24</v>
      </c>
      <c r="J56" s="83">
        <v>1</v>
      </c>
      <c r="K56" s="83">
        <v>4</v>
      </c>
      <c r="L56" s="83">
        <v>0</v>
      </c>
      <c r="M56" s="83">
        <v>0</v>
      </c>
      <c r="N56" s="83">
        <v>0</v>
      </c>
      <c r="O56" s="83">
        <v>2</v>
      </c>
      <c r="P56" s="83">
        <v>66</v>
      </c>
      <c r="Q56" s="84">
        <v>233</v>
      </c>
    </row>
    <row r="57" spans="2:17" x14ac:dyDescent="0.25">
      <c r="B57" s="282" t="s">
        <v>39</v>
      </c>
      <c r="C57" s="83">
        <v>0</v>
      </c>
      <c r="D57" s="83">
        <v>0</v>
      </c>
      <c r="E57" s="83">
        <v>0</v>
      </c>
      <c r="F57" s="83">
        <v>2888</v>
      </c>
      <c r="G57" s="83">
        <v>320</v>
      </c>
      <c r="H57" s="83">
        <v>709</v>
      </c>
      <c r="I57" s="83">
        <v>2572</v>
      </c>
      <c r="J57" s="83">
        <v>269</v>
      </c>
      <c r="K57" s="83">
        <v>1183</v>
      </c>
      <c r="L57" s="83">
        <v>27</v>
      </c>
      <c r="M57" s="83">
        <v>0</v>
      </c>
      <c r="N57" s="83">
        <v>15</v>
      </c>
      <c r="O57" s="83">
        <v>1</v>
      </c>
      <c r="P57" s="83">
        <v>0</v>
      </c>
      <c r="Q57" s="84">
        <v>0</v>
      </c>
    </row>
    <row r="58" spans="2:17" x14ac:dyDescent="0.25">
      <c r="B58" s="282" t="s">
        <v>40</v>
      </c>
      <c r="C58" s="83">
        <v>0</v>
      </c>
      <c r="D58" s="83">
        <v>0</v>
      </c>
      <c r="E58" s="83">
        <v>0</v>
      </c>
      <c r="F58" s="83">
        <v>2888</v>
      </c>
      <c r="G58" s="83">
        <v>320</v>
      </c>
      <c r="H58" s="83">
        <v>709</v>
      </c>
      <c r="I58" s="83">
        <v>2572</v>
      </c>
      <c r="J58" s="83">
        <v>269</v>
      </c>
      <c r="K58" s="83">
        <v>1183</v>
      </c>
      <c r="L58" s="83">
        <v>27</v>
      </c>
      <c r="M58" s="83">
        <v>0</v>
      </c>
      <c r="N58" s="83">
        <v>15</v>
      </c>
      <c r="O58" s="83">
        <v>0</v>
      </c>
      <c r="P58" s="83">
        <v>0</v>
      </c>
      <c r="Q58" s="84">
        <v>158</v>
      </c>
    </row>
    <row r="59" spans="2:17" x14ac:dyDescent="0.25">
      <c r="B59" s="282" t="s">
        <v>41</v>
      </c>
      <c r="C59" s="83">
        <v>0</v>
      </c>
      <c r="D59" s="83">
        <v>0</v>
      </c>
      <c r="E59" s="83">
        <v>0</v>
      </c>
      <c r="F59" s="83">
        <v>2888</v>
      </c>
      <c r="G59" s="83">
        <v>320</v>
      </c>
      <c r="H59" s="83">
        <v>709</v>
      </c>
      <c r="I59" s="83">
        <v>2572</v>
      </c>
      <c r="J59" s="83">
        <v>269</v>
      </c>
      <c r="K59" s="83">
        <v>1183</v>
      </c>
      <c r="L59" s="83">
        <v>27</v>
      </c>
      <c r="M59" s="83">
        <v>0</v>
      </c>
      <c r="N59" s="83">
        <v>15</v>
      </c>
      <c r="O59" s="83">
        <v>0</v>
      </c>
      <c r="P59" s="83">
        <v>0</v>
      </c>
      <c r="Q59" s="84">
        <v>0</v>
      </c>
    </row>
    <row r="60" spans="2:17" x14ac:dyDescent="0.25">
      <c r="B60" s="282" t="s">
        <v>42</v>
      </c>
      <c r="C60" s="83">
        <v>0</v>
      </c>
      <c r="D60" s="83">
        <v>0</v>
      </c>
      <c r="E60" s="83">
        <v>0</v>
      </c>
      <c r="F60" s="83">
        <v>0</v>
      </c>
      <c r="G60" s="83">
        <v>0</v>
      </c>
      <c r="H60" s="83">
        <v>0</v>
      </c>
      <c r="I60" s="83">
        <v>0</v>
      </c>
      <c r="J60" s="83">
        <v>0</v>
      </c>
      <c r="K60" s="83">
        <v>0</v>
      </c>
      <c r="L60" s="83">
        <v>0</v>
      </c>
      <c r="M60" s="83">
        <v>0</v>
      </c>
      <c r="N60" s="83">
        <v>0</v>
      </c>
      <c r="O60" s="83">
        <v>0</v>
      </c>
      <c r="P60" s="83">
        <v>7</v>
      </c>
      <c r="Q60" s="84">
        <v>2</v>
      </c>
    </row>
    <row r="61" spans="2:17" x14ac:dyDescent="0.25">
      <c r="B61" s="282" t="s">
        <v>43</v>
      </c>
      <c r="C61" s="83">
        <v>0</v>
      </c>
      <c r="D61" s="83">
        <v>0</v>
      </c>
      <c r="E61" s="83">
        <v>0</v>
      </c>
      <c r="F61" s="83">
        <v>0</v>
      </c>
      <c r="G61" s="83">
        <v>0</v>
      </c>
      <c r="H61" s="83">
        <v>0</v>
      </c>
      <c r="I61" s="83">
        <v>0</v>
      </c>
      <c r="J61" s="83">
        <v>0</v>
      </c>
      <c r="K61" s="83">
        <v>1</v>
      </c>
      <c r="L61" s="83">
        <v>0</v>
      </c>
      <c r="M61" s="83">
        <v>0</v>
      </c>
      <c r="N61" s="83">
        <v>0</v>
      </c>
      <c r="O61" s="83">
        <v>0</v>
      </c>
      <c r="P61" s="83">
        <v>108</v>
      </c>
      <c r="Q61" s="84">
        <v>104</v>
      </c>
    </row>
    <row r="62" spans="2:17" x14ac:dyDescent="0.25">
      <c r="B62" s="282" t="s">
        <v>44</v>
      </c>
      <c r="C62" s="83">
        <v>0</v>
      </c>
      <c r="D62" s="83">
        <v>0</v>
      </c>
      <c r="E62" s="83">
        <v>0</v>
      </c>
      <c r="F62" s="83">
        <v>0</v>
      </c>
      <c r="G62" s="83">
        <v>0</v>
      </c>
      <c r="H62" s="83">
        <v>0</v>
      </c>
      <c r="I62" s="83">
        <v>0</v>
      </c>
      <c r="J62" s="83">
        <v>0</v>
      </c>
      <c r="K62" s="83">
        <v>1</v>
      </c>
      <c r="L62" s="83">
        <v>0</v>
      </c>
      <c r="M62" s="83">
        <v>0</v>
      </c>
      <c r="N62" s="83">
        <v>0</v>
      </c>
      <c r="O62" s="83">
        <v>0</v>
      </c>
      <c r="P62" s="83">
        <v>107</v>
      </c>
      <c r="Q62" s="84">
        <v>104</v>
      </c>
    </row>
    <row r="63" spans="2:17" x14ac:dyDescent="0.25">
      <c r="B63" s="282" t="s">
        <v>45</v>
      </c>
      <c r="C63" s="83">
        <v>0</v>
      </c>
      <c r="D63" s="83">
        <v>0</v>
      </c>
      <c r="E63" s="83">
        <v>0</v>
      </c>
      <c r="F63" s="83">
        <v>0</v>
      </c>
      <c r="G63" s="83">
        <v>0</v>
      </c>
      <c r="H63" s="83">
        <v>0</v>
      </c>
      <c r="I63" s="83">
        <v>0</v>
      </c>
      <c r="J63" s="83">
        <v>0</v>
      </c>
      <c r="K63" s="83">
        <v>1</v>
      </c>
      <c r="L63" s="83">
        <v>0</v>
      </c>
      <c r="M63" s="83">
        <v>0</v>
      </c>
      <c r="N63" s="83">
        <v>0</v>
      </c>
      <c r="O63" s="83">
        <v>0</v>
      </c>
      <c r="P63" s="83">
        <v>108</v>
      </c>
      <c r="Q63" s="84">
        <v>104</v>
      </c>
    </row>
    <row r="64" spans="2:17" x14ac:dyDescent="0.25">
      <c r="B64" s="282" t="s">
        <v>46</v>
      </c>
      <c r="C64" s="83">
        <v>0</v>
      </c>
      <c r="D64" s="83">
        <v>0</v>
      </c>
      <c r="E64" s="83">
        <v>0</v>
      </c>
      <c r="F64" s="83">
        <v>0</v>
      </c>
      <c r="G64" s="83">
        <v>0</v>
      </c>
      <c r="H64" s="83">
        <v>0</v>
      </c>
      <c r="I64" s="83">
        <v>0</v>
      </c>
      <c r="J64" s="83">
        <v>0</v>
      </c>
      <c r="K64" s="83">
        <v>0</v>
      </c>
      <c r="L64" s="83">
        <v>0</v>
      </c>
      <c r="M64" s="83">
        <v>0</v>
      </c>
      <c r="N64" s="83">
        <v>0</v>
      </c>
      <c r="O64" s="83">
        <v>0</v>
      </c>
      <c r="P64" s="83">
        <v>106</v>
      </c>
      <c r="Q64" s="84">
        <v>104</v>
      </c>
    </row>
    <row r="65" spans="2:17" x14ac:dyDescent="0.25">
      <c r="B65" s="282" t="s">
        <v>47</v>
      </c>
      <c r="C65" s="83">
        <v>0</v>
      </c>
      <c r="D65" s="83">
        <v>0</v>
      </c>
      <c r="E65" s="83">
        <v>0</v>
      </c>
      <c r="F65" s="83">
        <v>0</v>
      </c>
      <c r="G65" s="83">
        <v>0</v>
      </c>
      <c r="H65" s="83">
        <v>0</v>
      </c>
      <c r="I65" s="83">
        <v>0</v>
      </c>
      <c r="J65" s="83">
        <v>0</v>
      </c>
      <c r="K65" s="83">
        <v>1</v>
      </c>
      <c r="L65" s="83">
        <v>0</v>
      </c>
      <c r="M65" s="83">
        <v>0</v>
      </c>
      <c r="N65" s="83">
        <v>0</v>
      </c>
      <c r="O65" s="83">
        <v>0</v>
      </c>
      <c r="P65" s="83">
        <v>110</v>
      </c>
      <c r="Q65" s="84">
        <v>104</v>
      </c>
    </row>
    <row r="66" spans="2:17" x14ac:dyDescent="0.25">
      <c r="B66" s="282" t="s">
        <v>48</v>
      </c>
      <c r="C66" s="83">
        <v>0</v>
      </c>
      <c r="D66" s="83">
        <v>0</v>
      </c>
      <c r="E66" s="83">
        <v>0</v>
      </c>
      <c r="F66" s="83">
        <v>0</v>
      </c>
      <c r="G66" s="83">
        <v>0</v>
      </c>
      <c r="H66" s="83">
        <v>0</v>
      </c>
      <c r="I66" s="83">
        <v>0</v>
      </c>
      <c r="J66" s="83">
        <v>0</v>
      </c>
      <c r="K66" s="83">
        <v>1</v>
      </c>
      <c r="L66" s="83">
        <v>0</v>
      </c>
      <c r="M66" s="83">
        <v>0</v>
      </c>
      <c r="N66" s="83">
        <v>0</v>
      </c>
      <c r="O66" s="83">
        <v>0</v>
      </c>
      <c r="P66" s="83">
        <v>109</v>
      </c>
      <c r="Q66" s="84">
        <v>104</v>
      </c>
    </row>
    <row r="67" spans="2:17" x14ac:dyDescent="0.25">
      <c r="B67" s="282" t="s">
        <v>49</v>
      </c>
      <c r="C67" s="83">
        <v>0</v>
      </c>
      <c r="D67" s="83">
        <v>0</v>
      </c>
      <c r="E67" s="83">
        <v>0</v>
      </c>
      <c r="F67" s="83">
        <v>0</v>
      </c>
      <c r="G67" s="83">
        <v>0</v>
      </c>
      <c r="H67" s="83">
        <v>0</v>
      </c>
      <c r="I67" s="83">
        <v>0</v>
      </c>
      <c r="J67" s="83">
        <v>0</v>
      </c>
      <c r="K67" s="83">
        <v>0</v>
      </c>
      <c r="L67" s="83">
        <v>0</v>
      </c>
      <c r="M67" s="83">
        <v>0</v>
      </c>
      <c r="N67" s="83">
        <v>0</v>
      </c>
      <c r="O67" s="83">
        <v>0</v>
      </c>
      <c r="P67" s="83">
        <v>107</v>
      </c>
      <c r="Q67" s="84">
        <v>104</v>
      </c>
    </row>
    <row r="68" spans="2:17" x14ac:dyDescent="0.25">
      <c r="B68" s="282" t="s">
        <v>50</v>
      </c>
      <c r="C68" s="83">
        <v>0</v>
      </c>
      <c r="D68" s="83">
        <v>0</v>
      </c>
      <c r="E68" s="83">
        <v>0</v>
      </c>
      <c r="F68" s="83">
        <v>0</v>
      </c>
      <c r="G68" s="83">
        <v>0</v>
      </c>
      <c r="H68" s="83">
        <v>0</v>
      </c>
      <c r="I68" s="83">
        <v>0</v>
      </c>
      <c r="J68" s="83">
        <v>0</v>
      </c>
      <c r="K68" s="83">
        <v>1</v>
      </c>
      <c r="L68" s="83">
        <v>0</v>
      </c>
      <c r="M68" s="83">
        <v>0</v>
      </c>
      <c r="N68" s="83">
        <v>1</v>
      </c>
      <c r="O68" s="83">
        <v>0</v>
      </c>
      <c r="P68" s="83">
        <v>14</v>
      </c>
      <c r="Q68" s="84">
        <v>2</v>
      </c>
    </row>
    <row r="69" spans="2:17" x14ac:dyDescent="0.25">
      <c r="B69" s="282" t="s">
        <v>51</v>
      </c>
      <c r="C69" s="83">
        <v>0</v>
      </c>
      <c r="D69" s="83">
        <v>0</v>
      </c>
      <c r="E69" s="83">
        <v>0</v>
      </c>
      <c r="F69" s="83">
        <v>0</v>
      </c>
      <c r="G69" s="83">
        <v>0</v>
      </c>
      <c r="H69" s="83">
        <v>0</v>
      </c>
      <c r="I69" s="83">
        <v>0</v>
      </c>
      <c r="J69" s="83">
        <v>0</v>
      </c>
      <c r="K69" s="83">
        <v>0</v>
      </c>
      <c r="L69" s="83">
        <v>0</v>
      </c>
      <c r="M69" s="83">
        <v>0</v>
      </c>
      <c r="N69" s="83">
        <v>0</v>
      </c>
      <c r="O69" s="83">
        <v>0</v>
      </c>
      <c r="P69" s="83">
        <v>0</v>
      </c>
      <c r="Q69" s="84">
        <v>0</v>
      </c>
    </row>
    <row r="70" spans="2:17" x14ac:dyDescent="0.25">
      <c r="B70" s="282" t="s">
        <v>52</v>
      </c>
      <c r="C70" s="83">
        <v>581</v>
      </c>
      <c r="D70" s="83">
        <v>579</v>
      </c>
      <c r="E70" s="83">
        <v>568</v>
      </c>
      <c r="F70" s="83">
        <v>31</v>
      </c>
      <c r="G70" s="83">
        <v>7</v>
      </c>
      <c r="H70" s="83">
        <v>7</v>
      </c>
      <c r="I70" s="83">
        <v>5</v>
      </c>
      <c r="J70" s="83">
        <v>0</v>
      </c>
      <c r="K70" s="83">
        <v>0</v>
      </c>
      <c r="L70" s="83">
        <v>0</v>
      </c>
      <c r="M70" s="83">
        <v>0</v>
      </c>
      <c r="N70" s="83">
        <v>0</v>
      </c>
      <c r="O70" s="83">
        <v>0</v>
      </c>
      <c r="P70" s="83">
        <v>0</v>
      </c>
      <c r="Q70" s="84">
        <v>1</v>
      </c>
    </row>
    <row r="71" spans="2:17" x14ac:dyDescent="0.25">
      <c r="B71" s="282" t="s">
        <v>53</v>
      </c>
      <c r="C71" s="83">
        <v>1802</v>
      </c>
      <c r="D71" s="83">
        <v>1534</v>
      </c>
      <c r="E71" s="83">
        <v>1585</v>
      </c>
      <c r="F71" s="83">
        <v>32</v>
      </c>
      <c r="G71" s="83">
        <v>10</v>
      </c>
      <c r="H71" s="83">
        <v>7</v>
      </c>
      <c r="I71" s="83">
        <v>6</v>
      </c>
      <c r="J71" s="83">
        <v>0</v>
      </c>
      <c r="K71" s="83">
        <v>2</v>
      </c>
      <c r="L71" s="83">
        <v>3</v>
      </c>
      <c r="M71" s="83">
        <v>3</v>
      </c>
      <c r="N71" s="83">
        <v>0</v>
      </c>
      <c r="O71" s="83">
        <v>1</v>
      </c>
      <c r="P71" s="83">
        <v>98</v>
      </c>
      <c r="Q71" s="84">
        <v>103</v>
      </c>
    </row>
    <row r="72" spans="2:17" x14ac:dyDescent="0.25">
      <c r="B72" s="282" t="s">
        <v>54</v>
      </c>
      <c r="C72" s="83">
        <v>1802</v>
      </c>
      <c r="D72" s="83">
        <v>1535</v>
      </c>
      <c r="E72" s="83">
        <v>1585</v>
      </c>
      <c r="F72" s="83">
        <v>33</v>
      </c>
      <c r="G72" s="83">
        <v>10</v>
      </c>
      <c r="H72" s="83">
        <v>7</v>
      </c>
      <c r="I72" s="83">
        <v>6</v>
      </c>
      <c r="J72" s="83">
        <v>0</v>
      </c>
      <c r="K72" s="83">
        <v>9</v>
      </c>
      <c r="L72" s="83">
        <v>5</v>
      </c>
      <c r="M72" s="83">
        <v>2</v>
      </c>
      <c r="N72" s="83">
        <v>3</v>
      </c>
      <c r="O72" s="83">
        <v>1</v>
      </c>
      <c r="P72" s="83">
        <v>98</v>
      </c>
      <c r="Q72" s="84">
        <v>103</v>
      </c>
    </row>
    <row r="73" spans="2:17" x14ac:dyDescent="0.25">
      <c r="B73" s="282" t="s">
        <v>55</v>
      </c>
      <c r="C73" s="83">
        <v>581</v>
      </c>
      <c r="D73" s="83">
        <v>579</v>
      </c>
      <c r="E73" s="83">
        <v>568</v>
      </c>
      <c r="F73" s="83">
        <v>31</v>
      </c>
      <c r="G73" s="83">
        <v>9</v>
      </c>
      <c r="H73" s="83">
        <v>7</v>
      </c>
      <c r="I73" s="83">
        <v>5</v>
      </c>
      <c r="J73" s="83">
        <v>0</v>
      </c>
      <c r="K73" s="83">
        <v>0</v>
      </c>
      <c r="L73" s="83">
        <v>0</v>
      </c>
      <c r="M73" s="83">
        <v>0</v>
      </c>
      <c r="N73" s="83">
        <v>0</v>
      </c>
      <c r="O73" s="83">
        <v>0</v>
      </c>
      <c r="P73" s="83">
        <v>0</v>
      </c>
      <c r="Q73" s="84">
        <v>0</v>
      </c>
    </row>
    <row r="74" spans="2:17" x14ac:dyDescent="0.25">
      <c r="B74" s="282" t="s">
        <v>56</v>
      </c>
      <c r="C74" s="83">
        <v>601</v>
      </c>
      <c r="D74" s="83">
        <v>600</v>
      </c>
      <c r="E74" s="83">
        <v>577</v>
      </c>
      <c r="F74" s="83">
        <v>34</v>
      </c>
      <c r="G74" s="83">
        <v>12</v>
      </c>
      <c r="H74" s="83">
        <v>7</v>
      </c>
      <c r="I74" s="83">
        <v>5</v>
      </c>
      <c r="J74" s="83">
        <v>0</v>
      </c>
      <c r="K74" s="83">
        <v>24</v>
      </c>
      <c r="L74" s="83">
        <v>15</v>
      </c>
      <c r="M74" s="83">
        <v>16</v>
      </c>
      <c r="N74" s="83">
        <v>21</v>
      </c>
      <c r="O74" s="83">
        <v>8</v>
      </c>
      <c r="P74" s="83">
        <v>9</v>
      </c>
      <c r="Q74" s="84">
        <v>9</v>
      </c>
    </row>
    <row r="75" spans="2:17" x14ac:dyDescent="0.25">
      <c r="B75" s="282" t="s">
        <v>57</v>
      </c>
      <c r="C75" s="83">
        <v>600</v>
      </c>
      <c r="D75" s="83">
        <v>600</v>
      </c>
      <c r="E75" s="83">
        <v>577</v>
      </c>
      <c r="F75" s="83">
        <v>42</v>
      </c>
      <c r="G75" s="83">
        <v>27</v>
      </c>
      <c r="H75" s="83">
        <v>14</v>
      </c>
      <c r="I75" s="83">
        <v>7</v>
      </c>
      <c r="J75" s="83">
        <v>5</v>
      </c>
      <c r="K75" s="83">
        <v>87</v>
      </c>
      <c r="L75" s="83">
        <v>40</v>
      </c>
      <c r="M75" s="83">
        <v>72</v>
      </c>
      <c r="N75" s="83">
        <v>76</v>
      </c>
      <c r="O75" s="83">
        <v>55</v>
      </c>
      <c r="P75" s="83">
        <v>9</v>
      </c>
      <c r="Q75" s="84">
        <v>9</v>
      </c>
    </row>
    <row r="76" spans="2:17" x14ac:dyDescent="0.25">
      <c r="B76" s="282" t="s">
        <v>58</v>
      </c>
      <c r="C76" s="83">
        <v>581</v>
      </c>
      <c r="D76" s="83">
        <v>586</v>
      </c>
      <c r="E76" s="83">
        <v>568</v>
      </c>
      <c r="F76" s="83">
        <v>31</v>
      </c>
      <c r="G76" s="83">
        <v>9</v>
      </c>
      <c r="H76" s="83">
        <v>7</v>
      </c>
      <c r="I76" s="83">
        <v>5</v>
      </c>
      <c r="J76" s="83">
        <v>0</v>
      </c>
      <c r="K76" s="83">
        <v>0</v>
      </c>
      <c r="L76" s="83">
        <v>0</v>
      </c>
      <c r="M76" s="83">
        <v>0</v>
      </c>
      <c r="N76" s="83">
        <v>0</v>
      </c>
      <c r="O76" s="83">
        <v>0</v>
      </c>
      <c r="P76" s="83">
        <v>0</v>
      </c>
      <c r="Q76" s="84">
        <v>0</v>
      </c>
    </row>
    <row r="77" spans="2:17" x14ac:dyDescent="0.25">
      <c r="B77" s="282" t="s">
        <v>59</v>
      </c>
      <c r="C77" s="83">
        <v>0</v>
      </c>
      <c r="D77" s="83">
        <v>0</v>
      </c>
      <c r="E77" s="83">
        <v>0</v>
      </c>
      <c r="F77" s="83">
        <v>31</v>
      </c>
      <c r="G77" s="83">
        <v>9</v>
      </c>
      <c r="H77" s="83">
        <v>7</v>
      </c>
      <c r="I77" s="83">
        <v>5</v>
      </c>
      <c r="J77" s="83">
        <v>0</v>
      </c>
      <c r="K77" s="83">
        <v>1</v>
      </c>
      <c r="L77" s="83">
        <v>10</v>
      </c>
      <c r="M77" s="83">
        <v>1</v>
      </c>
      <c r="N77" s="83">
        <v>0</v>
      </c>
      <c r="O77" s="83">
        <v>0</v>
      </c>
      <c r="P77" s="83">
        <v>3</v>
      </c>
      <c r="Q77" s="84">
        <v>2</v>
      </c>
    </row>
    <row r="78" spans="2:17" x14ac:dyDescent="0.25">
      <c r="B78" s="282" t="s">
        <v>60</v>
      </c>
      <c r="C78" s="83">
        <v>4</v>
      </c>
      <c r="D78" s="83">
        <v>6</v>
      </c>
      <c r="E78" s="83">
        <v>3</v>
      </c>
      <c r="F78" s="83">
        <v>33</v>
      </c>
      <c r="G78" s="83">
        <v>41</v>
      </c>
      <c r="H78" s="83">
        <v>7</v>
      </c>
      <c r="I78" s="83">
        <v>6</v>
      </c>
      <c r="J78" s="83">
        <v>0</v>
      </c>
      <c r="K78" s="83">
        <v>1</v>
      </c>
      <c r="L78" s="83">
        <v>10</v>
      </c>
      <c r="M78" s="83">
        <v>1</v>
      </c>
      <c r="N78" s="83">
        <v>0</v>
      </c>
      <c r="O78" s="83">
        <v>0</v>
      </c>
      <c r="P78" s="83">
        <v>3</v>
      </c>
      <c r="Q78" s="84">
        <v>6</v>
      </c>
    </row>
    <row r="79" spans="2:17" x14ac:dyDescent="0.25">
      <c r="B79" s="282" t="s">
        <v>61</v>
      </c>
      <c r="C79" s="83">
        <v>3</v>
      </c>
      <c r="D79" s="83">
        <v>6</v>
      </c>
      <c r="E79" s="83">
        <v>2</v>
      </c>
      <c r="F79" s="83">
        <v>33</v>
      </c>
      <c r="G79" s="83">
        <v>18</v>
      </c>
      <c r="H79" s="83">
        <v>7</v>
      </c>
      <c r="I79" s="83">
        <v>6</v>
      </c>
      <c r="J79" s="83">
        <v>0</v>
      </c>
      <c r="K79" s="83">
        <v>1</v>
      </c>
      <c r="L79" s="83">
        <v>10</v>
      </c>
      <c r="M79" s="83">
        <v>1</v>
      </c>
      <c r="N79" s="83">
        <v>0</v>
      </c>
      <c r="O79" s="83">
        <v>0</v>
      </c>
      <c r="P79" s="83">
        <v>3</v>
      </c>
      <c r="Q79" s="84">
        <v>6</v>
      </c>
    </row>
    <row r="80" spans="2:17" x14ac:dyDescent="0.25">
      <c r="B80" s="282" t="s">
        <v>62</v>
      </c>
      <c r="C80" s="83">
        <v>0</v>
      </c>
      <c r="D80" s="83">
        <v>0</v>
      </c>
      <c r="E80" s="83">
        <v>0</v>
      </c>
      <c r="F80" s="83">
        <v>31</v>
      </c>
      <c r="G80" s="83">
        <v>9</v>
      </c>
      <c r="H80" s="83">
        <v>7</v>
      </c>
      <c r="I80" s="83">
        <v>5</v>
      </c>
      <c r="J80" s="83">
        <v>0</v>
      </c>
      <c r="K80" s="83">
        <v>1</v>
      </c>
      <c r="L80" s="83">
        <v>10</v>
      </c>
      <c r="M80" s="83">
        <v>1</v>
      </c>
      <c r="N80" s="83">
        <v>0</v>
      </c>
      <c r="O80" s="83">
        <v>0</v>
      </c>
      <c r="P80" s="83">
        <v>0</v>
      </c>
      <c r="Q80" s="84">
        <v>0</v>
      </c>
    </row>
    <row r="81" spans="2:17" x14ac:dyDescent="0.25">
      <c r="B81" s="282" t="s">
        <v>63</v>
      </c>
      <c r="C81" s="83">
        <v>0</v>
      </c>
      <c r="D81" s="83">
        <v>0</v>
      </c>
      <c r="E81" s="83">
        <v>0</v>
      </c>
      <c r="F81" s="83">
        <v>31</v>
      </c>
      <c r="G81" s="83">
        <v>9</v>
      </c>
      <c r="H81" s="83">
        <v>7</v>
      </c>
      <c r="I81" s="83">
        <v>5</v>
      </c>
      <c r="J81" s="83">
        <v>0</v>
      </c>
      <c r="K81" s="83">
        <v>1</v>
      </c>
      <c r="L81" s="83">
        <v>10</v>
      </c>
      <c r="M81" s="83">
        <v>1</v>
      </c>
      <c r="N81" s="83">
        <v>0</v>
      </c>
      <c r="O81" s="83">
        <v>0</v>
      </c>
      <c r="P81" s="83">
        <v>0</v>
      </c>
      <c r="Q81" s="84">
        <v>0</v>
      </c>
    </row>
    <row r="82" spans="2:17" x14ac:dyDescent="0.25">
      <c r="B82" s="282" t="s">
        <v>64</v>
      </c>
      <c r="C82" s="83">
        <v>0</v>
      </c>
      <c r="D82" s="83">
        <v>0</v>
      </c>
      <c r="E82" s="83">
        <v>0</v>
      </c>
      <c r="F82" s="83">
        <v>31</v>
      </c>
      <c r="G82" s="83">
        <v>9</v>
      </c>
      <c r="H82" s="83">
        <v>7</v>
      </c>
      <c r="I82" s="83">
        <v>5</v>
      </c>
      <c r="J82" s="83">
        <v>0</v>
      </c>
      <c r="K82" s="83">
        <v>1</v>
      </c>
      <c r="L82" s="83">
        <v>10</v>
      </c>
      <c r="M82" s="83">
        <v>1</v>
      </c>
      <c r="N82" s="83">
        <v>0</v>
      </c>
      <c r="O82" s="83">
        <v>0</v>
      </c>
      <c r="P82" s="83">
        <v>0</v>
      </c>
      <c r="Q82" s="84">
        <v>0</v>
      </c>
    </row>
    <row r="83" spans="2:17" x14ac:dyDescent="0.25">
      <c r="B83" s="282" t="s">
        <v>65</v>
      </c>
      <c r="C83" s="83">
        <v>0</v>
      </c>
      <c r="D83" s="83">
        <v>0</v>
      </c>
      <c r="E83" s="83">
        <v>1</v>
      </c>
      <c r="F83" s="83">
        <v>31</v>
      </c>
      <c r="G83" s="83">
        <v>9</v>
      </c>
      <c r="H83" s="83">
        <v>7</v>
      </c>
      <c r="I83" s="83">
        <v>5</v>
      </c>
      <c r="J83" s="83">
        <v>0</v>
      </c>
      <c r="K83" s="83">
        <v>1</v>
      </c>
      <c r="L83" s="83">
        <v>10</v>
      </c>
      <c r="M83" s="83">
        <v>1</v>
      </c>
      <c r="N83" s="83">
        <v>0</v>
      </c>
      <c r="O83" s="83">
        <v>0</v>
      </c>
      <c r="P83" s="83">
        <v>0</v>
      </c>
      <c r="Q83" s="84">
        <v>0</v>
      </c>
    </row>
    <row r="84" spans="2:17" x14ac:dyDescent="0.25">
      <c r="B84" s="282" t="s">
        <v>66</v>
      </c>
      <c r="C84" s="83">
        <v>1176</v>
      </c>
      <c r="D84" s="83">
        <v>1353</v>
      </c>
      <c r="E84" s="83">
        <v>5355</v>
      </c>
      <c r="F84" s="83">
        <v>25</v>
      </c>
      <c r="G84" s="83">
        <v>2</v>
      </c>
      <c r="H84" s="83">
        <v>2</v>
      </c>
      <c r="I84" s="83">
        <v>1650</v>
      </c>
      <c r="J84" s="83">
        <v>0</v>
      </c>
      <c r="K84" s="83">
        <v>1</v>
      </c>
      <c r="L84" s="83">
        <v>10</v>
      </c>
      <c r="M84" s="83">
        <v>1</v>
      </c>
      <c r="N84" s="83">
        <v>0</v>
      </c>
      <c r="O84" s="83">
        <v>0</v>
      </c>
      <c r="P84" s="83">
        <v>6</v>
      </c>
      <c r="Q84" s="84">
        <v>5</v>
      </c>
    </row>
    <row r="85" spans="2:17" x14ac:dyDescent="0.25">
      <c r="B85" s="282" t="s">
        <v>67</v>
      </c>
      <c r="C85" s="83">
        <v>17791</v>
      </c>
      <c r="D85" s="83">
        <v>17498</v>
      </c>
      <c r="E85" s="83">
        <v>19430</v>
      </c>
      <c r="F85" s="83">
        <v>11194</v>
      </c>
      <c r="G85" s="83">
        <v>12568</v>
      </c>
      <c r="H85" s="83">
        <v>12342</v>
      </c>
      <c r="I85" s="83">
        <v>13077</v>
      </c>
      <c r="J85" s="83">
        <v>10910</v>
      </c>
      <c r="K85" s="83">
        <v>11451</v>
      </c>
      <c r="L85" s="83">
        <v>11657</v>
      </c>
      <c r="M85" s="83">
        <v>12922</v>
      </c>
      <c r="N85" s="83">
        <v>14652</v>
      </c>
      <c r="O85" s="83">
        <v>0</v>
      </c>
      <c r="P85" s="83">
        <v>0</v>
      </c>
      <c r="Q85" s="84">
        <v>0</v>
      </c>
    </row>
    <row r="86" spans="2:17" x14ac:dyDescent="0.25">
      <c r="B86" s="282" t="s">
        <v>68</v>
      </c>
      <c r="C86" s="83">
        <v>4514</v>
      </c>
      <c r="D86" s="83">
        <v>3514</v>
      </c>
      <c r="E86" s="83">
        <v>0</v>
      </c>
      <c r="F86" s="83">
        <v>0</v>
      </c>
      <c r="G86" s="83">
        <v>0</v>
      </c>
      <c r="H86" s="83">
        <v>0</v>
      </c>
      <c r="I86" s="83">
        <v>0</v>
      </c>
      <c r="J86" s="83">
        <v>0</v>
      </c>
      <c r="K86" s="83">
        <v>1</v>
      </c>
      <c r="L86" s="83">
        <v>10</v>
      </c>
      <c r="M86" s="83">
        <v>1</v>
      </c>
      <c r="N86" s="83">
        <v>0</v>
      </c>
      <c r="O86" s="83">
        <v>0</v>
      </c>
      <c r="P86" s="83">
        <v>3</v>
      </c>
      <c r="Q86" s="84">
        <v>2</v>
      </c>
    </row>
    <row r="87" spans="2:17" x14ac:dyDescent="0.25">
      <c r="B87" s="282" t="s">
        <v>69</v>
      </c>
      <c r="C87" s="83">
        <v>337125</v>
      </c>
      <c r="D87" s="83">
        <v>333403</v>
      </c>
      <c r="E87" s="83">
        <v>329330</v>
      </c>
      <c r="F87" s="83">
        <v>326478</v>
      </c>
      <c r="G87" s="83">
        <v>313248</v>
      </c>
      <c r="H87" s="83">
        <v>311433</v>
      </c>
      <c r="I87" s="83">
        <v>313316</v>
      </c>
      <c r="J87" s="83">
        <v>302935</v>
      </c>
      <c r="K87" s="83">
        <v>360636</v>
      </c>
      <c r="L87" s="83">
        <v>367784</v>
      </c>
      <c r="M87" s="83">
        <v>362760</v>
      </c>
      <c r="N87" s="83">
        <v>356003</v>
      </c>
      <c r="O87" s="83">
        <v>0</v>
      </c>
      <c r="P87" s="83">
        <v>0</v>
      </c>
      <c r="Q87" s="84">
        <v>0</v>
      </c>
    </row>
    <row r="88" spans="2:17" ht="15.75" thickBot="1" x14ac:dyDescent="0.3">
      <c r="B88" s="290" t="s">
        <v>70</v>
      </c>
      <c r="C88" s="87">
        <v>337125</v>
      </c>
      <c r="D88" s="87">
        <v>333403</v>
      </c>
      <c r="E88" s="87">
        <v>329330</v>
      </c>
      <c r="F88" s="87">
        <v>326478</v>
      </c>
      <c r="G88" s="87">
        <v>313248</v>
      </c>
      <c r="H88" s="87">
        <v>311433</v>
      </c>
      <c r="I88" s="87">
        <v>313316</v>
      </c>
      <c r="J88" s="87">
        <v>302935</v>
      </c>
      <c r="K88" s="87">
        <v>360636</v>
      </c>
      <c r="L88" s="87">
        <v>367784</v>
      </c>
      <c r="M88" s="87">
        <v>362760</v>
      </c>
      <c r="N88" s="87">
        <v>356003</v>
      </c>
      <c r="O88" s="87">
        <v>0</v>
      </c>
      <c r="P88" s="87">
        <v>0</v>
      </c>
      <c r="Q88" s="88">
        <v>0</v>
      </c>
    </row>
  </sheetData>
  <mergeCells count="2">
    <mergeCell ref="B3:Q3"/>
    <mergeCell ref="B16:Q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5"/>
  <sheetViews>
    <sheetView workbookViewId="0">
      <pane ySplit="1" topLeftCell="A191" activePane="bottomLeft" state="frozen"/>
      <selection pane="bottomLeft" activeCell="R154" sqref="R154"/>
    </sheetView>
  </sheetViews>
  <sheetFormatPr defaultRowHeight="15" x14ac:dyDescent="0.25"/>
  <cols>
    <col min="3" max="3" width="9" customWidth="1"/>
  </cols>
  <sheetData>
    <row r="1" spans="1:16" x14ac:dyDescent="0.25">
      <c r="A1">
        <v>84</v>
      </c>
      <c r="B1">
        <v>85</v>
      </c>
      <c r="C1">
        <v>86</v>
      </c>
      <c r="D1">
        <v>87</v>
      </c>
      <c r="E1">
        <v>88</v>
      </c>
      <c r="F1">
        <v>89</v>
      </c>
      <c r="G1">
        <v>90</v>
      </c>
      <c r="H1">
        <v>91</v>
      </c>
      <c r="I1">
        <v>92</v>
      </c>
      <c r="J1">
        <v>93</v>
      </c>
      <c r="K1">
        <v>94</v>
      </c>
      <c r="L1">
        <v>95</v>
      </c>
      <c r="M1">
        <v>96</v>
      </c>
      <c r="N1">
        <v>97</v>
      </c>
      <c r="O1">
        <v>98</v>
      </c>
    </row>
    <row r="2" spans="1:16" s="336" customFormat="1" x14ac:dyDescent="0.25">
      <c r="A2" s="336" t="s">
        <v>732</v>
      </c>
      <c r="B2" s="336" t="s">
        <v>732</v>
      </c>
      <c r="C2" s="336" t="s">
        <v>732</v>
      </c>
      <c r="D2" s="336" t="s">
        <v>732</v>
      </c>
      <c r="E2" s="336" t="s">
        <v>732</v>
      </c>
      <c r="F2" s="336" t="s">
        <v>732</v>
      </c>
      <c r="G2" s="336" t="s">
        <v>732</v>
      </c>
      <c r="H2" s="336" t="s">
        <v>732</v>
      </c>
      <c r="I2" s="336" t="s">
        <v>732</v>
      </c>
      <c r="J2" s="336" t="s">
        <v>732</v>
      </c>
      <c r="K2" s="336" t="s">
        <v>732</v>
      </c>
      <c r="L2" s="336" t="s">
        <v>732</v>
      </c>
      <c r="M2" s="336" t="s">
        <v>732</v>
      </c>
      <c r="N2" s="336" t="s">
        <v>732</v>
      </c>
      <c r="O2" s="336" t="s">
        <v>732</v>
      </c>
      <c r="P2" s="336">
        <f>IF(AND(A2=B2,A2=C2,A2=D2,A2=E2,A2=F2,A2=G2,A2=H2,A2=I2,A2=J2,A2=K2,A2=L2,A2=M2,A2=N2,A2=O2),1,0)</f>
        <v>1</v>
      </c>
    </row>
    <row r="3" spans="1:16" x14ac:dyDescent="0.25">
      <c r="A3" t="s">
        <v>733</v>
      </c>
      <c r="B3" t="s">
        <v>733</v>
      </c>
      <c r="C3" t="s">
        <v>733</v>
      </c>
      <c r="D3" t="s">
        <v>733</v>
      </c>
      <c r="E3" t="s">
        <v>733</v>
      </c>
      <c r="F3" t="s">
        <v>733</v>
      </c>
      <c r="G3" t="s">
        <v>733</v>
      </c>
      <c r="H3" t="s">
        <v>733</v>
      </c>
      <c r="I3" t="s">
        <v>733</v>
      </c>
      <c r="J3" t="s">
        <v>733</v>
      </c>
      <c r="K3" t="s">
        <v>733</v>
      </c>
      <c r="L3" t="s">
        <v>733</v>
      </c>
      <c r="M3" t="s">
        <v>733</v>
      </c>
      <c r="N3" t="s">
        <v>733</v>
      </c>
      <c r="O3" t="s">
        <v>733</v>
      </c>
      <c r="P3" s="336">
        <f t="shared" ref="P3:P66" si="0">IF(AND(A3=B3,A3=C3,A3=D3,A3=E3,A3=F3,A3=G3,A3=H3,A3=I3,A3=J3,A3=K3,A3=L3,A3=M3,A3=N3,A3=O3),1,0)</f>
        <v>1</v>
      </c>
    </row>
    <row r="4" spans="1:16" x14ac:dyDescent="0.25">
      <c r="A4" t="s">
        <v>734</v>
      </c>
      <c r="B4" t="s">
        <v>734</v>
      </c>
      <c r="C4" t="s">
        <v>734</v>
      </c>
      <c r="D4" t="s">
        <v>734</v>
      </c>
      <c r="E4" t="s">
        <v>734</v>
      </c>
      <c r="F4" t="s">
        <v>734</v>
      </c>
      <c r="G4" t="s">
        <v>734</v>
      </c>
      <c r="H4" t="s">
        <v>734</v>
      </c>
      <c r="I4" t="s">
        <v>734</v>
      </c>
      <c r="J4" t="s">
        <v>734</v>
      </c>
      <c r="K4" t="s">
        <v>734</v>
      </c>
      <c r="L4" t="s">
        <v>734</v>
      </c>
      <c r="M4" t="s">
        <v>734</v>
      </c>
      <c r="N4" t="s">
        <v>734</v>
      </c>
      <c r="O4" t="s">
        <v>734</v>
      </c>
      <c r="P4" s="336">
        <f t="shared" si="0"/>
        <v>1</v>
      </c>
    </row>
    <row r="5" spans="1:16" x14ac:dyDescent="0.25">
      <c r="A5" t="s">
        <v>735</v>
      </c>
      <c r="B5" t="s">
        <v>735</v>
      </c>
      <c r="C5" t="s">
        <v>735</v>
      </c>
      <c r="D5" t="s">
        <v>735</v>
      </c>
      <c r="E5" t="s">
        <v>735</v>
      </c>
      <c r="F5" t="s">
        <v>735</v>
      </c>
      <c r="G5" t="s">
        <v>735</v>
      </c>
      <c r="H5" t="s">
        <v>735</v>
      </c>
      <c r="I5" t="s">
        <v>735</v>
      </c>
      <c r="J5" t="s">
        <v>735</v>
      </c>
      <c r="K5" t="s">
        <v>735</v>
      </c>
      <c r="L5" t="s">
        <v>735</v>
      </c>
      <c r="M5" t="s">
        <v>735</v>
      </c>
      <c r="N5" t="s">
        <v>735</v>
      </c>
      <c r="O5" t="s">
        <v>735</v>
      </c>
      <c r="P5" s="336">
        <f t="shared" si="0"/>
        <v>1</v>
      </c>
    </row>
    <row r="6" spans="1:16" x14ac:dyDescent="0.25">
      <c r="A6" t="s">
        <v>736</v>
      </c>
      <c r="B6" t="s">
        <v>736</v>
      </c>
      <c r="C6" t="s">
        <v>736</v>
      </c>
      <c r="D6" t="s">
        <v>736</v>
      </c>
      <c r="E6" t="s">
        <v>736</v>
      </c>
      <c r="F6" t="s">
        <v>736</v>
      </c>
      <c r="G6" t="s">
        <v>736</v>
      </c>
      <c r="H6" t="s">
        <v>736</v>
      </c>
      <c r="I6" t="s">
        <v>736</v>
      </c>
      <c r="J6" t="s">
        <v>736</v>
      </c>
      <c r="K6" t="s">
        <v>736</v>
      </c>
      <c r="L6" t="s">
        <v>736</v>
      </c>
      <c r="M6" t="s">
        <v>736</v>
      </c>
      <c r="N6" t="s">
        <v>736</v>
      </c>
      <c r="O6" t="s">
        <v>736</v>
      </c>
      <c r="P6" s="336">
        <f t="shared" si="0"/>
        <v>1</v>
      </c>
    </row>
    <row r="7" spans="1:16" x14ac:dyDescent="0.25">
      <c r="A7" t="s">
        <v>737</v>
      </c>
      <c r="B7" t="s">
        <v>737</v>
      </c>
      <c r="C7" t="s">
        <v>737</v>
      </c>
      <c r="D7" t="s">
        <v>737</v>
      </c>
      <c r="E7" t="s">
        <v>737</v>
      </c>
      <c r="F7" t="s">
        <v>737</v>
      </c>
      <c r="G7" t="s">
        <v>737</v>
      </c>
      <c r="H7" t="s">
        <v>737</v>
      </c>
      <c r="I7" t="s">
        <v>737</v>
      </c>
      <c r="J7" t="s">
        <v>737</v>
      </c>
      <c r="K7" t="s">
        <v>737</v>
      </c>
      <c r="L7" t="s">
        <v>737</v>
      </c>
      <c r="M7" t="s">
        <v>737</v>
      </c>
      <c r="N7" t="s">
        <v>737</v>
      </c>
      <c r="O7" t="s">
        <v>737</v>
      </c>
      <c r="P7" s="336">
        <f t="shared" si="0"/>
        <v>1</v>
      </c>
    </row>
    <row r="8" spans="1:16" s="336" customFormat="1" x14ac:dyDescent="0.25">
      <c r="A8" s="336" t="s">
        <v>738</v>
      </c>
      <c r="B8" s="336" t="s">
        <v>738</v>
      </c>
      <c r="C8" s="336" t="s">
        <v>738</v>
      </c>
      <c r="D8" s="336" t="s">
        <v>738</v>
      </c>
      <c r="E8" s="336" t="s">
        <v>738</v>
      </c>
      <c r="F8" s="336" t="s">
        <v>738</v>
      </c>
      <c r="G8" s="336" t="s">
        <v>738</v>
      </c>
      <c r="H8" s="336" t="s">
        <v>738</v>
      </c>
      <c r="I8" s="336" t="s">
        <v>738</v>
      </c>
      <c r="J8" s="336" t="s">
        <v>738</v>
      </c>
      <c r="K8" s="336" t="s">
        <v>738</v>
      </c>
      <c r="L8" s="336" t="s">
        <v>738</v>
      </c>
      <c r="M8" s="336" t="s">
        <v>738</v>
      </c>
      <c r="N8" s="336" t="s">
        <v>738</v>
      </c>
      <c r="O8" s="336" t="s">
        <v>738</v>
      </c>
      <c r="P8" s="336">
        <f t="shared" si="0"/>
        <v>1</v>
      </c>
    </row>
    <row r="9" spans="1:16" x14ac:dyDescent="0.25">
      <c r="A9" t="s">
        <v>739</v>
      </c>
      <c r="B9" t="s">
        <v>739</v>
      </c>
      <c r="C9" t="s">
        <v>739</v>
      </c>
      <c r="D9" t="s">
        <v>811</v>
      </c>
      <c r="E9" t="s">
        <v>811</v>
      </c>
      <c r="F9" t="s">
        <v>811</v>
      </c>
      <c r="G9" t="s">
        <v>811</v>
      </c>
      <c r="H9" t="s">
        <v>811</v>
      </c>
      <c r="I9" t="s">
        <v>811</v>
      </c>
      <c r="J9" t="s">
        <v>811</v>
      </c>
      <c r="K9" t="s">
        <v>811</v>
      </c>
      <c r="L9" t="s">
        <v>811</v>
      </c>
      <c r="M9">
        <v>1</v>
      </c>
      <c r="N9">
        <v>1</v>
      </c>
      <c r="O9" t="s">
        <v>863</v>
      </c>
      <c r="P9" s="336">
        <f t="shared" si="0"/>
        <v>0</v>
      </c>
    </row>
    <row r="10" spans="1:16" x14ac:dyDescent="0.25">
      <c r="A10" t="s">
        <v>740</v>
      </c>
      <c r="B10" t="s">
        <v>740</v>
      </c>
      <c r="C10" t="s">
        <v>740</v>
      </c>
      <c r="D10" t="s">
        <v>838</v>
      </c>
      <c r="E10" t="s">
        <v>838</v>
      </c>
      <c r="F10" t="s">
        <v>740</v>
      </c>
      <c r="G10" t="s">
        <v>740</v>
      </c>
      <c r="H10" t="s">
        <v>740</v>
      </c>
      <c r="I10" t="s">
        <v>838</v>
      </c>
      <c r="J10" t="s">
        <v>838</v>
      </c>
      <c r="K10" t="s">
        <v>838</v>
      </c>
      <c r="L10" t="s">
        <v>740</v>
      </c>
      <c r="M10" t="s">
        <v>915</v>
      </c>
      <c r="N10" t="s">
        <v>941</v>
      </c>
      <c r="O10" t="s">
        <v>864</v>
      </c>
      <c r="P10" s="336">
        <f t="shared" si="0"/>
        <v>0</v>
      </c>
    </row>
    <row r="11" spans="1:16" x14ac:dyDescent="0.25">
      <c r="A11" t="s">
        <v>741</v>
      </c>
      <c r="B11" t="s">
        <v>741</v>
      </c>
      <c r="C11" t="s">
        <v>741</v>
      </c>
      <c r="D11" t="s">
        <v>839</v>
      </c>
      <c r="E11" t="s">
        <v>839</v>
      </c>
      <c r="F11" t="s">
        <v>894</v>
      </c>
      <c r="G11" t="s">
        <v>894</v>
      </c>
      <c r="H11" t="s">
        <v>894</v>
      </c>
      <c r="I11" t="s">
        <v>839</v>
      </c>
      <c r="J11" t="s">
        <v>839</v>
      </c>
      <c r="K11" t="s">
        <v>839</v>
      </c>
      <c r="L11" t="s">
        <v>894</v>
      </c>
      <c r="M11" t="s">
        <v>916</v>
      </c>
      <c r="N11" t="s">
        <v>942</v>
      </c>
      <c r="O11" t="s">
        <v>865</v>
      </c>
      <c r="P11" s="336">
        <f t="shared" si="0"/>
        <v>0</v>
      </c>
    </row>
    <row r="12" spans="1:16" x14ac:dyDescent="0.25">
      <c r="A12" t="s">
        <v>742</v>
      </c>
      <c r="B12" t="s">
        <v>742</v>
      </c>
      <c r="C12" t="s">
        <v>742</v>
      </c>
      <c r="D12" t="s">
        <v>840</v>
      </c>
      <c r="E12" t="s">
        <v>840</v>
      </c>
      <c r="F12" t="s">
        <v>742</v>
      </c>
      <c r="G12" t="s">
        <v>742</v>
      </c>
      <c r="H12" t="s">
        <v>742</v>
      </c>
      <c r="I12" t="s">
        <v>840</v>
      </c>
      <c r="J12" t="s">
        <v>840</v>
      </c>
      <c r="K12" t="s">
        <v>840</v>
      </c>
      <c r="L12" t="s">
        <v>742</v>
      </c>
      <c r="M12" t="s">
        <v>917</v>
      </c>
      <c r="N12" t="s">
        <v>943</v>
      </c>
      <c r="O12" t="s">
        <v>866</v>
      </c>
      <c r="P12" s="336">
        <f t="shared" si="0"/>
        <v>0</v>
      </c>
    </row>
    <row r="13" spans="1:16" x14ac:dyDescent="0.25">
      <c r="A13" t="s">
        <v>743</v>
      </c>
      <c r="B13" t="s">
        <v>743</v>
      </c>
      <c r="C13" t="s">
        <v>743</v>
      </c>
      <c r="D13" t="s">
        <v>841</v>
      </c>
      <c r="E13" t="s">
        <v>841</v>
      </c>
      <c r="F13" t="s">
        <v>895</v>
      </c>
      <c r="G13" t="s">
        <v>895</v>
      </c>
      <c r="H13" t="s">
        <v>895</v>
      </c>
      <c r="I13" t="s">
        <v>841</v>
      </c>
      <c r="J13" t="s">
        <v>841</v>
      </c>
      <c r="K13" t="s">
        <v>841</v>
      </c>
      <c r="L13" t="s">
        <v>895</v>
      </c>
      <c r="M13" t="s">
        <v>918</v>
      </c>
      <c r="N13" t="s">
        <v>944</v>
      </c>
      <c r="O13" t="s">
        <v>867</v>
      </c>
      <c r="P13" s="336">
        <f t="shared" si="0"/>
        <v>0</v>
      </c>
    </row>
    <row r="14" spans="1:16" x14ac:dyDescent="0.25">
      <c r="A14" t="s">
        <v>744</v>
      </c>
      <c r="B14" t="s">
        <v>744</v>
      </c>
      <c r="C14" t="s">
        <v>744</v>
      </c>
      <c r="D14" t="s">
        <v>842</v>
      </c>
      <c r="E14" t="s">
        <v>842</v>
      </c>
      <c r="F14" t="s">
        <v>896</v>
      </c>
      <c r="G14" t="s">
        <v>896</v>
      </c>
      <c r="H14" t="s">
        <v>896</v>
      </c>
      <c r="I14" t="s">
        <v>842</v>
      </c>
      <c r="J14" t="s">
        <v>842</v>
      </c>
      <c r="K14" t="s">
        <v>842</v>
      </c>
      <c r="L14" t="s">
        <v>896</v>
      </c>
      <c r="M14" t="s">
        <v>919</v>
      </c>
      <c r="N14" t="s">
        <v>945</v>
      </c>
      <c r="O14" t="s">
        <v>868</v>
      </c>
      <c r="P14" s="336">
        <f t="shared" si="0"/>
        <v>0</v>
      </c>
    </row>
    <row r="15" spans="1:16" x14ac:dyDescent="0.25">
      <c r="A15" t="s">
        <v>745</v>
      </c>
      <c r="B15" t="s">
        <v>745</v>
      </c>
      <c r="C15" t="s">
        <v>745</v>
      </c>
      <c r="D15" t="s">
        <v>843</v>
      </c>
      <c r="E15" t="s">
        <v>843</v>
      </c>
      <c r="F15" t="s">
        <v>745</v>
      </c>
      <c r="G15" t="s">
        <v>745</v>
      </c>
      <c r="H15" t="s">
        <v>745</v>
      </c>
      <c r="I15" t="s">
        <v>843</v>
      </c>
      <c r="J15" t="s">
        <v>843</v>
      </c>
      <c r="K15" t="s">
        <v>843</v>
      </c>
      <c r="L15" t="s">
        <v>745</v>
      </c>
      <c r="M15" t="s">
        <v>920</v>
      </c>
      <c r="N15" t="s">
        <v>946</v>
      </c>
      <c r="O15" t="s">
        <v>869</v>
      </c>
      <c r="P15" s="336">
        <f t="shared" si="0"/>
        <v>0</v>
      </c>
    </row>
    <row r="16" spans="1:16" x14ac:dyDescent="0.25">
      <c r="A16" t="s">
        <v>746</v>
      </c>
      <c r="B16" t="s">
        <v>746</v>
      </c>
      <c r="C16" t="s">
        <v>746</v>
      </c>
      <c r="D16" t="s">
        <v>844</v>
      </c>
      <c r="E16" t="s">
        <v>844</v>
      </c>
      <c r="F16" t="s">
        <v>746</v>
      </c>
      <c r="G16" t="s">
        <v>746</v>
      </c>
      <c r="H16" t="s">
        <v>746</v>
      </c>
      <c r="I16" t="s">
        <v>844</v>
      </c>
      <c r="J16" t="s">
        <v>844</v>
      </c>
      <c r="K16" t="s">
        <v>844</v>
      </c>
      <c r="L16" t="s">
        <v>746</v>
      </c>
      <c r="M16" t="s">
        <v>921</v>
      </c>
      <c r="N16" t="s">
        <v>947</v>
      </c>
      <c r="O16" t="s">
        <v>870</v>
      </c>
      <c r="P16" s="336">
        <f t="shared" si="0"/>
        <v>0</v>
      </c>
    </row>
    <row r="17" spans="1:16" x14ac:dyDescent="0.25">
      <c r="A17" t="s">
        <v>747</v>
      </c>
      <c r="B17" t="s">
        <v>747</v>
      </c>
      <c r="C17" t="s">
        <v>747</v>
      </c>
      <c r="D17" t="s">
        <v>845</v>
      </c>
      <c r="E17" t="s">
        <v>845</v>
      </c>
      <c r="F17" t="s">
        <v>747</v>
      </c>
      <c r="G17" t="s">
        <v>747</v>
      </c>
      <c r="H17" t="s">
        <v>747</v>
      </c>
      <c r="I17" t="s">
        <v>845</v>
      </c>
      <c r="J17" t="s">
        <v>845</v>
      </c>
      <c r="K17" t="s">
        <v>845</v>
      </c>
      <c r="L17" t="s">
        <v>747</v>
      </c>
      <c r="M17" t="s">
        <v>922</v>
      </c>
      <c r="N17" t="s">
        <v>948</v>
      </c>
      <c r="O17" t="s">
        <v>871</v>
      </c>
      <c r="P17" s="336">
        <f t="shared" si="0"/>
        <v>0</v>
      </c>
    </row>
    <row r="18" spans="1:16" x14ac:dyDescent="0.25">
      <c r="A18" t="s">
        <v>748</v>
      </c>
      <c r="B18" t="s">
        <v>748</v>
      </c>
      <c r="C18" t="s">
        <v>748</v>
      </c>
      <c r="D18" t="s">
        <v>846</v>
      </c>
      <c r="E18" t="s">
        <v>846</v>
      </c>
      <c r="F18" t="s">
        <v>897</v>
      </c>
      <c r="G18" t="s">
        <v>897</v>
      </c>
      <c r="H18" t="s">
        <v>897</v>
      </c>
      <c r="I18" t="s">
        <v>846</v>
      </c>
      <c r="J18" t="s">
        <v>846</v>
      </c>
      <c r="K18" t="s">
        <v>846</v>
      </c>
      <c r="L18" t="s">
        <v>897</v>
      </c>
      <c r="M18" t="s">
        <v>923</v>
      </c>
      <c r="N18" t="s">
        <v>949</v>
      </c>
      <c r="O18" t="s">
        <v>872</v>
      </c>
      <c r="P18" s="336">
        <f t="shared" si="0"/>
        <v>0</v>
      </c>
    </row>
    <row r="19" spans="1:16" x14ac:dyDescent="0.25">
      <c r="A19" t="s">
        <v>749</v>
      </c>
      <c r="B19" t="s">
        <v>749</v>
      </c>
      <c r="C19" t="s">
        <v>749</v>
      </c>
      <c r="D19" t="s">
        <v>847</v>
      </c>
      <c r="E19" t="s">
        <v>847</v>
      </c>
      <c r="F19" t="s">
        <v>898</v>
      </c>
      <c r="G19" t="s">
        <v>898</v>
      </c>
      <c r="H19" t="s">
        <v>898</v>
      </c>
      <c r="I19" t="s">
        <v>847</v>
      </c>
      <c r="J19" t="s">
        <v>847</v>
      </c>
      <c r="K19" t="s">
        <v>847</v>
      </c>
      <c r="L19" t="s">
        <v>898</v>
      </c>
      <c r="M19" t="s">
        <v>924</v>
      </c>
      <c r="N19" t="s">
        <v>950</v>
      </c>
      <c r="O19" t="s">
        <v>873</v>
      </c>
      <c r="P19" s="336">
        <f t="shared" si="0"/>
        <v>0</v>
      </c>
    </row>
    <row r="20" spans="1:16" x14ac:dyDescent="0.25">
      <c r="A20" t="s">
        <v>750</v>
      </c>
      <c r="B20" t="s">
        <v>750</v>
      </c>
      <c r="C20" t="s">
        <v>750</v>
      </c>
      <c r="D20" t="s">
        <v>848</v>
      </c>
      <c r="E20" t="s">
        <v>848</v>
      </c>
      <c r="F20" t="s">
        <v>899</v>
      </c>
      <c r="G20" t="s">
        <v>899</v>
      </c>
      <c r="H20" t="s">
        <v>899</v>
      </c>
      <c r="I20" t="s">
        <v>848</v>
      </c>
      <c r="J20" t="s">
        <v>848</v>
      </c>
      <c r="K20" t="s">
        <v>848</v>
      </c>
      <c r="L20" t="s">
        <v>899</v>
      </c>
      <c r="M20" t="s">
        <v>925</v>
      </c>
      <c r="N20" t="s">
        <v>951</v>
      </c>
      <c r="O20" t="s">
        <v>1032</v>
      </c>
      <c r="P20" s="336">
        <f t="shared" si="0"/>
        <v>0</v>
      </c>
    </row>
    <row r="21" spans="1:16" x14ac:dyDescent="0.25">
      <c r="A21" t="s">
        <v>751</v>
      </c>
      <c r="B21" t="s">
        <v>751</v>
      </c>
      <c r="C21" t="s">
        <v>751</v>
      </c>
      <c r="D21" t="s">
        <v>849</v>
      </c>
      <c r="E21" t="s">
        <v>849</v>
      </c>
      <c r="F21" t="s">
        <v>900</v>
      </c>
      <c r="G21" t="s">
        <v>900</v>
      </c>
      <c r="H21" t="s">
        <v>900</v>
      </c>
      <c r="I21" t="s">
        <v>849</v>
      </c>
      <c r="J21" t="s">
        <v>849</v>
      </c>
      <c r="K21" t="s">
        <v>849</v>
      </c>
      <c r="L21" t="s">
        <v>900</v>
      </c>
      <c r="M21" t="s">
        <v>926</v>
      </c>
      <c r="N21" t="s">
        <v>952</v>
      </c>
      <c r="O21" t="s">
        <v>1033</v>
      </c>
      <c r="P21" s="336">
        <f t="shared" si="0"/>
        <v>0</v>
      </c>
    </row>
    <row r="22" spans="1:16" x14ac:dyDescent="0.25">
      <c r="A22" t="s">
        <v>752</v>
      </c>
      <c r="B22" t="s">
        <v>752</v>
      </c>
      <c r="C22" t="s">
        <v>752</v>
      </c>
      <c r="D22" t="s">
        <v>850</v>
      </c>
      <c r="E22" t="s">
        <v>850</v>
      </c>
      <c r="F22" t="s">
        <v>901</v>
      </c>
      <c r="G22" t="s">
        <v>901</v>
      </c>
      <c r="H22" t="s">
        <v>901</v>
      </c>
      <c r="I22" t="s">
        <v>850</v>
      </c>
      <c r="J22" t="s">
        <v>850</v>
      </c>
      <c r="K22" t="s">
        <v>850</v>
      </c>
      <c r="L22" t="s">
        <v>901</v>
      </c>
      <c r="M22" t="s">
        <v>927</v>
      </c>
      <c r="N22" t="s">
        <v>953</v>
      </c>
      <c r="P22" s="336">
        <f t="shared" si="0"/>
        <v>0</v>
      </c>
    </row>
    <row r="23" spans="1:16" x14ac:dyDescent="0.25">
      <c r="A23" t="s">
        <v>753</v>
      </c>
      <c r="B23" t="s">
        <v>753</v>
      </c>
      <c r="C23" t="s">
        <v>753</v>
      </c>
      <c r="D23" t="s">
        <v>851</v>
      </c>
      <c r="E23" t="s">
        <v>851</v>
      </c>
      <c r="F23" t="s">
        <v>902</v>
      </c>
      <c r="G23" t="s">
        <v>902</v>
      </c>
      <c r="H23" t="s">
        <v>902</v>
      </c>
      <c r="I23" t="s">
        <v>851</v>
      </c>
      <c r="J23" t="s">
        <v>851</v>
      </c>
      <c r="K23" t="s">
        <v>851</v>
      </c>
      <c r="L23" t="s">
        <v>902</v>
      </c>
      <c r="M23" t="s">
        <v>928</v>
      </c>
      <c r="N23" t="s">
        <v>954</v>
      </c>
      <c r="P23" s="336">
        <f t="shared" si="0"/>
        <v>0</v>
      </c>
    </row>
    <row r="24" spans="1:16" x14ac:dyDescent="0.25">
      <c r="A24" t="s">
        <v>754</v>
      </c>
      <c r="B24" t="s">
        <v>754</v>
      </c>
      <c r="C24" t="s">
        <v>754</v>
      </c>
      <c r="D24" t="s">
        <v>852</v>
      </c>
      <c r="E24" t="s">
        <v>852</v>
      </c>
      <c r="F24" t="s">
        <v>903</v>
      </c>
      <c r="G24" t="s">
        <v>903</v>
      </c>
      <c r="H24" t="s">
        <v>903</v>
      </c>
      <c r="I24" t="s">
        <v>852</v>
      </c>
      <c r="J24" t="s">
        <v>852</v>
      </c>
      <c r="K24" t="s">
        <v>852</v>
      </c>
      <c r="L24" t="s">
        <v>903</v>
      </c>
      <c r="M24" t="s">
        <v>929</v>
      </c>
      <c r="N24" t="s">
        <v>955</v>
      </c>
      <c r="P24" s="336">
        <f t="shared" si="0"/>
        <v>0</v>
      </c>
    </row>
    <row r="25" spans="1:16" x14ac:dyDescent="0.25">
      <c r="A25" t="s">
        <v>755</v>
      </c>
      <c r="B25" t="s">
        <v>755</v>
      </c>
      <c r="C25" t="s">
        <v>755</v>
      </c>
      <c r="D25" t="s">
        <v>853</v>
      </c>
      <c r="E25" t="s">
        <v>853</v>
      </c>
      <c r="F25" t="s">
        <v>904</v>
      </c>
      <c r="G25" t="s">
        <v>904</v>
      </c>
      <c r="H25" t="s">
        <v>904</v>
      </c>
      <c r="I25" t="s">
        <v>853</v>
      </c>
      <c r="J25" t="s">
        <v>853</v>
      </c>
      <c r="K25" t="s">
        <v>853</v>
      </c>
      <c r="L25" t="s">
        <v>904</v>
      </c>
      <c r="M25" t="s">
        <v>930</v>
      </c>
      <c r="N25" t="s">
        <v>956</v>
      </c>
      <c r="P25" s="336">
        <f t="shared" si="0"/>
        <v>0</v>
      </c>
    </row>
    <row r="26" spans="1:16" x14ac:dyDescent="0.25">
      <c r="A26" t="s">
        <v>756</v>
      </c>
      <c r="B26" t="s">
        <v>756</v>
      </c>
      <c r="C26" t="s">
        <v>756</v>
      </c>
      <c r="D26" t="s">
        <v>854</v>
      </c>
      <c r="E26" t="s">
        <v>854</v>
      </c>
      <c r="F26" t="s">
        <v>905</v>
      </c>
      <c r="G26" t="s">
        <v>905</v>
      </c>
      <c r="H26" t="s">
        <v>905</v>
      </c>
      <c r="I26" t="s">
        <v>854</v>
      </c>
      <c r="J26" t="s">
        <v>854</v>
      </c>
      <c r="K26" t="s">
        <v>854</v>
      </c>
      <c r="L26" t="s">
        <v>905</v>
      </c>
      <c r="M26" t="s">
        <v>931</v>
      </c>
      <c r="N26" t="s">
        <v>957</v>
      </c>
      <c r="P26" s="336">
        <f t="shared" si="0"/>
        <v>0</v>
      </c>
    </row>
    <row r="27" spans="1:16" x14ac:dyDescent="0.25">
      <c r="A27" t="s">
        <v>757</v>
      </c>
      <c r="B27" t="s">
        <v>757</v>
      </c>
      <c r="C27" t="s">
        <v>757</v>
      </c>
      <c r="D27" t="s">
        <v>855</v>
      </c>
      <c r="E27" t="s">
        <v>855</v>
      </c>
      <c r="F27" t="s">
        <v>906</v>
      </c>
      <c r="G27" t="s">
        <v>906</v>
      </c>
      <c r="H27" t="s">
        <v>906</v>
      </c>
      <c r="I27" t="s">
        <v>855</v>
      </c>
      <c r="J27" t="s">
        <v>855</v>
      </c>
      <c r="K27" t="s">
        <v>855</v>
      </c>
      <c r="L27" t="s">
        <v>906</v>
      </c>
      <c r="M27" t="s">
        <v>932</v>
      </c>
      <c r="N27" t="s">
        <v>958</v>
      </c>
      <c r="P27" s="336">
        <f t="shared" si="0"/>
        <v>0</v>
      </c>
    </row>
    <row r="28" spans="1:16" x14ac:dyDescent="0.25">
      <c r="A28" t="s">
        <v>758</v>
      </c>
      <c r="B28" t="s">
        <v>758</v>
      </c>
      <c r="C28" t="s">
        <v>758</v>
      </c>
      <c r="D28" t="s">
        <v>856</v>
      </c>
      <c r="E28" t="s">
        <v>856</v>
      </c>
      <c r="F28" t="s">
        <v>907</v>
      </c>
      <c r="G28" t="s">
        <v>907</v>
      </c>
      <c r="H28" t="s">
        <v>907</v>
      </c>
      <c r="I28" t="s">
        <v>856</v>
      </c>
      <c r="J28" t="s">
        <v>856</v>
      </c>
      <c r="K28" t="s">
        <v>856</v>
      </c>
      <c r="L28" t="s">
        <v>907</v>
      </c>
      <c r="M28" t="s">
        <v>933</v>
      </c>
      <c r="N28" t="s">
        <v>959</v>
      </c>
      <c r="P28" s="336">
        <f t="shared" si="0"/>
        <v>0</v>
      </c>
    </row>
    <row r="29" spans="1:16" x14ac:dyDescent="0.25">
      <c r="A29" t="s">
        <v>759</v>
      </c>
      <c r="B29" t="s">
        <v>759</v>
      </c>
      <c r="C29" t="s">
        <v>759</v>
      </c>
      <c r="D29" t="s">
        <v>857</v>
      </c>
      <c r="E29" t="s">
        <v>857</v>
      </c>
      <c r="F29" t="s">
        <v>908</v>
      </c>
      <c r="G29" t="s">
        <v>908</v>
      </c>
      <c r="H29" t="s">
        <v>908</v>
      </c>
      <c r="I29" t="s">
        <v>857</v>
      </c>
      <c r="J29" t="s">
        <v>857</v>
      </c>
      <c r="K29" t="s">
        <v>857</v>
      </c>
      <c r="L29" t="s">
        <v>908</v>
      </c>
      <c r="M29" t="s">
        <v>934</v>
      </c>
      <c r="N29" t="s">
        <v>960</v>
      </c>
      <c r="P29" s="336">
        <f t="shared" si="0"/>
        <v>0</v>
      </c>
    </row>
    <row r="30" spans="1:16" x14ac:dyDescent="0.25">
      <c r="A30" t="s">
        <v>760</v>
      </c>
      <c r="B30" t="s">
        <v>760</v>
      </c>
      <c r="C30" t="s">
        <v>760</v>
      </c>
      <c r="D30" t="s">
        <v>858</v>
      </c>
      <c r="E30" t="s">
        <v>858</v>
      </c>
      <c r="F30" t="s">
        <v>909</v>
      </c>
      <c r="G30" t="s">
        <v>909</v>
      </c>
      <c r="H30" t="s">
        <v>909</v>
      </c>
      <c r="I30" t="s">
        <v>858</v>
      </c>
      <c r="J30" t="s">
        <v>858</v>
      </c>
      <c r="K30" t="s">
        <v>858</v>
      </c>
      <c r="L30" t="s">
        <v>909</v>
      </c>
      <c r="M30" t="s">
        <v>935</v>
      </c>
      <c r="N30" t="s">
        <v>961</v>
      </c>
      <c r="P30" s="336">
        <f t="shared" si="0"/>
        <v>0</v>
      </c>
    </row>
    <row r="31" spans="1:16" x14ac:dyDescent="0.25">
      <c r="D31" t="s">
        <v>859</v>
      </c>
      <c r="E31" t="s">
        <v>859</v>
      </c>
      <c r="F31" t="s">
        <v>910</v>
      </c>
      <c r="G31" t="s">
        <v>910</v>
      </c>
      <c r="H31" t="s">
        <v>910</v>
      </c>
      <c r="I31" t="s">
        <v>859</v>
      </c>
      <c r="J31" t="s">
        <v>859</v>
      </c>
      <c r="K31" t="s">
        <v>859</v>
      </c>
      <c r="L31" t="s">
        <v>910</v>
      </c>
      <c r="M31" t="s">
        <v>936</v>
      </c>
      <c r="N31" t="s">
        <v>962</v>
      </c>
      <c r="P31" s="336">
        <f t="shared" si="0"/>
        <v>0</v>
      </c>
    </row>
    <row r="32" spans="1:16" x14ac:dyDescent="0.25">
      <c r="D32" t="s">
        <v>860</v>
      </c>
      <c r="E32" t="s">
        <v>860</v>
      </c>
      <c r="F32" t="s">
        <v>911</v>
      </c>
      <c r="G32" t="s">
        <v>911</v>
      </c>
      <c r="H32" t="s">
        <v>911</v>
      </c>
      <c r="I32" t="s">
        <v>860</v>
      </c>
      <c r="J32" t="s">
        <v>860</v>
      </c>
      <c r="K32" t="s">
        <v>860</v>
      </c>
      <c r="L32" t="s">
        <v>911</v>
      </c>
      <c r="M32" t="s">
        <v>937</v>
      </c>
      <c r="N32" t="s">
        <v>963</v>
      </c>
      <c r="P32" s="336">
        <f t="shared" si="0"/>
        <v>0</v>
      </c>
    </row>
    <row r="33" spans="4:16" x14ac:dyDescent="0.25">
      <c r="D33" t="s">
        <v>861</v>
      </c>
      <c r="E33" t="s">
        <v>861</v>
      </c>
      <c r="F33" t="s">
        <v>912</v>
      </c>
      <c r="G33" t="s">
        <v>912</v>
      </c>
      <c r="H33" t="s">
        <v>912</v>
      </c>
      <c r="I33" t="s">
        <v>861</v>
      </c>
      <c r="J33" t="s">
        <v>861</v>
      </c>
      <c r="K33" t="s">
        <v>861</v>
      </c>
      <c r="L33" t="s">
        <v>914</v>
      </c>
      <c r="M33" t="s">
        <v>938</v>
      </c>
      <c r="N33" t="s">
        <v>964</v>
      </c>
      <c r="P33" s="336">
        <f t="shared" si="0"/>
        <v>0</v>
      </c>
    </row>
    <row r="34" spans="4:16" x14ac:dyDescent="0.25">
      <c r="D34" t="s">
        <v>862</v>
      </c>
      <c r="E34" t="s">
        <v>862</v>
      </c>
      <c r="I34" t="s">
        <v>862</v>
      </c>
      <c r="J34" t="s">
        <v>862</v>
      </c>
      <c r="K34" t="s">
        <v>862</v>
      </c>
      <c r="L34" t="s">
        <v>862</v>
      </c>
      <c r="M34" t="s">
        <v>939</v>
      </c>
      <c r="N34" t="s">
        <v>965</v>
      </c>
      <c r="P34" s="336">
        <f t="shared" si="0"/>
        <v>0</v>
      </c>
    </row>
    <row r="35" spans="4:16" x14ac:dyDescent="0.25">
      <c r="M35" t="s">
        <v>940</v>
      </c>
      <c r="N35" t="s">
        <v>966</v>
      </c>
      <c r="P35" s="336">
        <f t="shared" si="0"/>
        <v>0</v>
      </c>
    </row>
    <row r="36" spans="4:16" x14ac:dyDescent="0.25">
      <c r="N36" t="s">
        <v>967</v>
      </c>
      <c r="P36" s="336">
        <f t="shared" si="0"/>
        <v>0</v>
      </c>
    </row>
    <row r="37" spans="4:16" x14ac:dyDescent="0.25">
      <c r="N37" t="s">
        <v>968</v>
      </c>
      <c r="P37" s="336">
        <f t="shared" si="0"/>
        <v>0</v>
      </c>
    </row>
    <row r="38" spans="4:16" x14ac:dyDescent="0.25">
      <c r="N38" t="s">
        <v>969</v>
      </c>
      <c r="P38" s="336">
        <f t="shared" si="0"/>
        <v>0</v>
      </c>
    </row>
    <row r="39" spans="4:16" x14ac:dyDescent="0.25">
      <c r="N39" t="s">
        <v>970</v>
      </c>
      <c r="P39" s="336">
        <f t="shared" si="0"/>
        <v>0</v>
      </c>
    </row>
    <row r="40" spans="4:16" x14ac:dyDescent="0.25">
      <c r="N40" t="s">
        <v>971</v>
      </c>
      <c r="P40" s="336">
        <f t="shared" si="0"/>
        <v>0</v>
      </c>
    </row>
    <row r="41" spans="4:16" x14ac:dyDescent="0.25">
      <c r="N41" t="s">
        <v>972</v>
      </c>
      <c r="P41" s="336">
        <f t="shared" si="0"/>
        <v>0</v>
      </c>
    </row>
    <row r="42" spans="4:16" x14ac:dyDescent="0.25">
      <c r="N42" t="s">
        <v>973</v>
      </c>
      <c r="P42" s="336">
        <f t="shared" si="0"/>
        <v>0</v>
      </c>
    </row>
    <row r="43" spans="4:16" x14ac:dyDescent="0.25">
      <c r="N43" t="s">
        <v>974</v>
      </c>
      <c r="P43" s="336">
        <f t="shared" si="0"/>
        <v>0</v>
      </c>
    </row>
    <row r="44" spans="4:16" x14ac:dyDescent="0.25">
      <c r="N44" t="s">
        <v>975</v>
      </c>
      <c r="P44" s="336">
        <f t="shared" si="0"/>
        <v>0</v>
      </c>
    </row>
    <row r="45" spans="4:16" x14ac:dyDescent="0.25">
      <c r="N45" t="s">
        <v>976</v>
      </c>
      <c r="P45" s="336">
        <f t="shared" si="0"/>
        <v>0</v>
      </c>
    </row>
    <row r="46" spans="4:16" x14ac:dyDescent="0.25">
      <c r="N46" t="s">
        <v>977</v>
      </c>
      <c r="P46" s="336">
        <f t="shared" si="0"/>
        <v>0</v>
      </c>
    </row>
    <row r="47" spans="4:16" x14ac:dyDescent="0.25">
      <c r="N47" t="s">
        <v>978</v>
      </c>
      <c r="P47" s="336">
        <f t="shared" si="0"/>
        <v>0</v>
      </c>
    </row>
    <row r="48" spans="4:16" x14ac:dyDescent="0.25">
      <c r="N48" t="s">
        <v>979</v>
      </c>
      <c r="P48" s="336">
        <f t="shared" si="0"/>
        <v>0</v>
      </c>
    </row>
    <row r="49" spans="14:16" x14ac:dyDescent="0.25">
      <c r="N49" t="s">
        <v>980</v>
      </c>
      <c r="P49" s="336">
        <f t="shared" si="0"/>
        <v>0</v>
      </c>
    </row>
    <row r="50" spans="14:16" x14ac:dyDescent="0.25">
      <c r="N50" t="s">
        <v>981</v>
      </c>
      <c r="P50" s="336">
        <f t="shared" si="0"/>
        <v>0</v>
      </c>
    </row>
    <row r="51" spans="14:16" x14ac:dyDescent="0.25">
      <c r="N51" t="s">
        <v>982</v>
      </c>
      <c r="P51" s="336">
        <f t="shared" si="0"/>
        <v>0</v>
      </c>
    </row>
    <row r="52" spans="14:16" x14ac:dyDescent="0.25">
      <c r="N52" t="s">
        <v>983</v>
      </c>
      <c r="P52" s="336">
        <f t="shared" si="0"/>
        <v>0</v>
      </c>
    </row>
    <row r="53" spans="14:16" x14ac:dyDescent="0.25">
      <c r="N53" t="s">
        <v>984</v>
      </c>
      <c r="P53" s="336">
        <f t="shared" si="0"/>
        <v>0</v>
      </c>
    </row>
    <row r="54" spans="14:16" x14ac:dyDescent="0.25">
      <c r="N54" t="s">
        <v>985</v>
      </c>
      <c r="P54" s="336">
        <f t="shared" si="0"/>
        <v>0</v>
      </c>
    </row>
    <row r="55" spans="14:16" x14ac:dyDescent="0.25">
      <c r="N55" t="s">
        <v>986</v>
      </c>
      <c r="P55" s="336">
        <f t="shared" si="0"/>
        <v>0</v>
      </c>
    </row>
    <row r="56" spans="14:16" x14ac:dyDescent="0.25">
      <c r="N56" t="s">
        <v>987</v>
      </c>
      <c r="P56" s="336">
        <f t="shared" si="0"/>
        <v>0</v>
      </c>
    </row>
    <row r="57" spans="14:16" x14ac:dyDescent="0.25">
      <c r="N57" t="s">
        <v>988</v>
      </c>
      <c r="P57" s="336">
        <f t="shared" si="0"/>
        <v>0</v>
      </c>
    </row>
    <row r="58" spans="14:16" x14ac:dyDescent="0.25">
      <c r="N58" t="s">
        <v>989</v>
      </c>
      <c r="P58" s="336">
        <f t="shared" si="0"/>
        <v>0</v>
      </c>
    </row>
    <row r="59" spans="14:16" x14ac:dyDescent="0.25">
      <c r="N59" t="s">
        <v>990</v>
      </c>
      <c r="P59" s="336">
        <f t="shared" si="0"/>
        <v>0</v>
      </c>
    </row>
    <row r="60" spans="14:16" x14ac:dyDescent="0.25">
      <c r="N60" t="s">
        <v>991</v>
      </c>
      <c r="P60" s="336">
        <f t="shared" si="0"/>
        <v>0</v>
      </c>
    </row>
    <row r="61" spans="14:16" x14ac:dyDescent="0.25">
      <c r="N61" t="s">
        <v>992</v>
      </c>
      <c r="P61" s="336">
        <f t="shared" si="0"/>
        <v>0</v>
      </c>
    </row>
    <row r="62" spans="14:16" x14ac:dyDescent="0.25">
      <c r="N62" t="s">
        <v>993</v>
      </c>
      <c r="P62" s="336">
        <f t="shared" si="0"/>
        <v>0</v>
      </c>
    </row>
    <row r="63" spans="14:16" x14ac:dyDescent="0.25">
      <c r="N63" t="s">
        <v>994</v>
      </c>
      <c r="P63" s="336">
        <f t="shared" si="0"/>
        <v>0</v>
      </c>
    </row>
    <row r="64" spans="14:16" x14ac:dyDescent="0.25">
      <c r="N64" t="s">
        <v>995</v>
      </c>
      <c r="P64" s="336">
        <f t="shared" si="0"/>
        <v>0</v>
      </c>
    </row>
    <row r="65" spans="14:16" x14ac:dyDescent="0.25">
      <c r="N65" t="s">
        <v>996</v>
      </c>
      <c r="P65" s="336">
        <f t="shared" si="0"/>
        <v>0</v>
      </c>
    </row>
    <row r="66" spans="14:16" x14ac:dyDescent="0.25">
      <c r="N66" t="s">
        <v>997</v>
      </c>
      <c r="P66" s="336">
        <f t="shared" si="0"/>
        <v>0</v>
      </c>
    </row>
    <row r="67" spans="14:16" x14ac:dyDescent="0.25">
      <c r="N67" t="s">
        <v>998</v>
      </c>
      <c r="P67" s="336">
        <f t="shared" ref="P67:P125" si="1">IF(AND(A67=B67,A67=C67,A67=D67,A67=E67,A67=F67,A67=G67,A67=H67,A67=I67,A67=J67,A67=K67,A67=L67,A67=M67,A67=N67,A67=O67),1,0)</f>
        <v>0</v>
      </c>
    </row>
    <row r="68" spans="14:16" x14ac:dyDescent="0.25">
      <c r="N68" t="s">
        <v>999</v>
      </c>
      <c r="P68" s="336">
        <f t="shared" si="1"/>
        <v>0</v>
      </c>
    </row>
    <row r="69" spans="14:16" x14ac:dyDescent="0.25">
      <c r="N69" t="s">
        <v>1000</v>
      </c>
      <c r="P69" s="336">
        <f t="shared" si="1"/>
        <v>0</v>
      </c>
    </row>
    <row r="70" spans="14:16" x14ac:dyDescent="0.25">
      <c r="N70" t="s">
        <v>1001</v>
      </c>
      <c r="P70" s="336">
        <f t="shared" si="1"/>
        <v>0</v>
      </c>
    </row>
    <row r="71" spans="14:16" x14ac:dyDescent="0.25">
      <c r="N71" t="s">
        <v>1002</v>
      </c>
      <c r="P71" s="336">
        <f t="shared" si="1"/>
        <v>0</v>
      </c>
    </row>
    <row r="72" spans="14:16" x14ac:dyDescent="0.25">
      <c r="N72" t="s">
        <v>1003</v>
      </c>
      <c r="P72" s="336">
        <f t="shared" si="1"/>
        <v>0</v>
      </c>
    </row>
    <row r="73" spans="14:16" x14ac:dyDescent="0.25">
      <c r="N73" t="s">
        <v>1004</v>
      </c>
      <c r="P73" s="336">
        <f t="shared" si="1"/>
        <v>0</v>
      </c>
    </row>
    <row r="74" spans="14:16" x14ac:dyDescent="0.25">
      <c r="N74" t="s">
        <v>1005</v>
      </c>
      <c r="P74" s="336">
        <f t="shared" si="1"/>
        <v>0</v>
      </c>
    </row>
    <row r="75" spans="14:16" x14ac:dyDescent="0.25">
      <c r="N75" t="s">
        <v>1006</v>
      </c>
      <c r="P75" s="336">
        <f t="shared" si="1"/>
        <v>0</v>
      </c>
    </row>
    <row r="76" spans="14:16" x14ac:dyDescent="0.25">
      <c r="N76" t="s">
        <v>1007</v>
      </c>
      <c r="P76" s="336">
        <f t="shared" si="1"/>
        <v>0</v>
      </c>
    </row>
    <row r="77" spans="14:16" x14ac:dyDescent="0.25">
      <c r="N77" t="s">
        <v>1008</v>
      </c>
      <c r="P77" s="336">
        <f t="shared" si="1"/>
        <v>0</v>
      </c>
    </row>
    <row r="78" spans="14:16" x14ac:dyDescent="0.25">
      <c r="N78" t="s">
        <v>1009</v>
      </c>
      <c r="P78" s="336">
        <f t="shared" si="1"/>
        <v>0</v>
      </c>
    </row>
    <row r="79" spans="14:16" x14ac:dyDescent="0.25">
      <c r="N79" t="s">
        <v>1010</v>
      </c>
      <c r="P79" s="336">
        <f t="shared" si="1"/>
        <v>0</v>
      </c>
    </row>
    <row r="80" spans="14:16" x14ac:dyDescent="0.25">
      <c r="N80" t="s">
        <v>1011</v>
      </c>
      <c r="P80" s="336">
        <f t="shared" si="1"/>
        <v>0</v>
      </c>
    </row>
    <row r="81" spans="14:16" x14ac:dyDescent="0.25">
      <c r="N81" t="s">
        <v>1012</v>
      </c>
      <c r="P81" s="336">
        <f t="shared" si="1"/>
        <v>0</v>
      </c>
    </row>
    <row r="82" spans="14:16" x14ac:dyDescent="0.25">
      <c r="N82" t="s">
        <v>1013</v>
      </c>
      <c r="P82" s="336">
        <f t="shared" si="1"/>
        <v>0</v>
      </c>
    </row>
    <row r="83" spans="14:16" x14ac:dyDescent="0.25">
      <c r="N83" t="s">
        <v>1014</v>
      </c>
      <c r="P83" s="336">
        <f t="shared" si="1"/>
        <v>0</v>
      </c>
    </row>
    <row r="84" spans="14:16" x14ac:dyDescent="0.25">
      <c r="N84" t="s">
        <v>1015</v>
      </c>
      <c r="P84" s="336">
        <f t="shared" si="1"/>
        <v>0</v>
      </c>
    </row>
    <row r="85" spans="14:16" x14ac:dyDescent="0.25">
      <c r="N85" t="s">
        <v>1016</v>
      </c>
      <c r="P85" s="336">
        <f t="shared" si="1"/>
        <v>0</v>
      </c>
    </row>
    <row r="86" spans="14:16" x14ac:dyDescent="0.25">
      <c r="N86" t="s">
        <v>1017</v>
      </c>
      <c r="P86" s="336">
        <f t="shared" si="1"/>
        <v>0</v>
      </c>
    </row>
    <row r="87" spans="14:16" x14ac:dyDescent="0.25">
      <c r="N87" t="s">
        <v>1018</v>
      </c>
      <c r="P87" s="336">
        <f t="shared" si="1"/>
        <v>0</v>
      </c>
    </row>
    <row r="88" spans="14:16" x14ac:dyDescent="0.25">
      <c r="N88" t="s">
        <v>1019</v>
      </c>
      <c r="P88" s="336">
        <f t="shared" si="1"/>
        <v>0</v>
      </c>
    </row>
    <row r="89" spans="14:16" x14ac:dyDescent="0.25">
      <c r="N89" t="s">
        <v>1020</v>
      </c>
      <c r="P89" s="336">
        <f t="shared" si="1"/>
        <v>0</v>
      </c>
    </row>
    <row r="90" spans="14:16" x14ac:dyDescent="0.25">
      <c r="N90" t="s">
        <v>1021</v>
      </c>
      <c r="P90" s="336">
        <f t="shared" si="1"/>
        <v>0</v>
      </c>
    </row>
    <row r="91" spans="14:16" x14ac:dyDescent="0.25">
      <c r="N91" t="s">
        <v>1022</v>
      </c>
      <c r="P91" s="336">
        <f t="shared" si="1"/>
        <v>0</v>
      </c>
    </row>
    <row r="92" spans="14:16" x14ac:dyDescent="0.25">
      <c r="N92" t="s">
        <v>1023</v>
      </c>
      <c r="P92" s="336">
        <f t="shared" si="1"/>
        <v>0</v>
      </c>
    </row>
    <row r="93" spans="14:16" x14ac:dyDescent="0.25">
      <c r="N93" t="s">
        <v>1024</v>
      </c>
      <c r="P93" s="336">
        <f t="shared" si="1"/>
        <v>0</v>
      </c>
    </row>
    <row r="94" spans="14:16" x14ac:dyDescent="0.25">
      <c r="N94" t="s">
        <v>1025</v>
      </c>
      <c r="P94" s="336">
        <f t="shared" si="1"/>
        <v>0</v>
      </c>
    </row>
    <row r="95" spans="14:16" x14ac:dyDescent="0.25">
      <c r="N95" t="s">
        <v>1026</v>
      </c>
      <c r="P95" s="336">
        <f t="shared" si="1"/>
        <v>0</v>
      </c>
    </row>
    <row r="96" spans="14:16" x14ac:dyDescent="0.25">
      <c r="N96" t="s">
        <v>1027</v>
      </c>
      <c r="P96" s="336">
        <f t="shared" si="1"/>
        <v>0</v>
      </c>
    </row>
    <row r="97" spans="1:16" x14ac:dyDescent="0.25">
      <c r="N97" t="s">
        <v>1028</v>
      </c>
      <c r="P97" s="336">
        <f t="shared" si="1"/>
        <v>0</v>
      </c>
    </row>
    <row r="98" spans="1:16" x14ac:dyDescent="0.25">
      <c r="N98" t="s">
        <v>1029</v>
      </c>
      <c r="P98" s="336">
        <f t="shared" si="1"/>
        <v>0</v>
      </c>
    </row>
    <row r="99" spans="1:16" x14ac:dyDescent="0.25">
      <c r="N99" t="s">
        <v>1030</v>
      </c>
      <c r="P99" s="336">
        <f t="shared" si="1"/>
        <v>0</v>
      </c>
    </row>
    <row r="100" spans="1:16" x14ac:dyDescent="0.25">
      <c r="N100" t="s">
        <v>1031</v>
      </c>
      <c r="P100" s="336">
        <f t="shared" si="1"/>
        <v>0</v>
      </c>
    </row>
    <row r="101" spans="1:16" s="336" customFormat="1" x14ac:dyDescent="0.25">
      <c r="A101" s="336" t="s">
        <v>761</v>
      </c>
      <c r="B101" s="336" t="s">
        <v>761</v>
      </c>
      <c r="C101" s="336" t="s">
        <v>761</v>
      </c>
      <c r="D101" s="336" t="s">
        <v>761</v>
      </c>
      <c r="E101" s="336" t="s">
        <v>761</v>
      </c>
      <c r="F101" s="336" t="s">
        <v>761</v>
      </c>
      <c r="G101" s="336" t="s">
        <v>761</v>
      </c>
      <c r="H101" s="336" t="s">
        <v>761</v>
      </c>
      <c r="I101" s="336" t="s">
        <v>761</v>
      </c>
      <c r="J101" s="336" t="s">
        <v>761</v>
      </c>
      <c r="K101" s="336" t="s">
        <v>761</v>
      </c>
      <c r="L101" s="336" t="s">
        <v>761</v>
      </c>
      <c r="M101" s="336" t="s">
        <v>761</v>
      </c>
      <c r="N101" s="336" t="s">
        <v>761</v>
      </c>
      <c r="O101" s="336" t="s">
        <v>761</v>
      </c>
      <c r="P101" s="336">
        <f t="shared" si="1"/>
        <v>1</v>
      </c>
    </row>
    <row r="102" spans="1:16" x14ac:dyDescent="0.25">
      <c r="A102" t="s">
        <v>762</v>
      </c>
      <c r="B102" t="s">
        <v>762</v>
      </c>
      <c r="C102" t="s">
        <v>762</v>
      </c>
      <c r="D102" t="s">
        <v>762</v>
      </c>
      <c r="E102" t="s">
        <v>762</v>
      </c>
      <c r="F102" t="s">
        <v>762</v>
      </c>
      <c r="G102" t="s">
        <v>762</v>
      </c>
      <c r="H102" t="s">
        <v>762</v>
      </c>
      <c r="I102" t="s">
        <v>762</v>
      </c>
      <c r="J102" t="s">
        <v>762</v>
      </c>
      <c r="K102" t="s">
        <v>762</v>
      </c>
      <c r="L102" t="s">
        <v>762</v>
      </c>
      <c r="M102" t="s">
        <v>762</v>
      </c>
      <c r="N102" t="s">
        <v>762</v>
      </c>
      <c r="O102" t="s">
        <v>762</v>
      </c>
      <c r="P102" s="336">
        <f t="shared" si="1"/>
        <v>1</v>
      </c>
    </row>
    <row r="103" spans="1:16" x14ac:dyDescent="0.25">
      <c r="A103" t="s">
        <v>763</v>
      </c>
      <c r="B103" t="s">
        <v>763</v>
      </c>
      <c r="C103" t="s">
        <v>763</v>
      </c>
      <c r="D103" t="s">
        <v>763</v>
      </c>
      <c r="E103" t="s">
        <v>763</v>
      </c>
      <c r="F103" t="s">
        <v>763</v>
      </c>
      <c r="G103" t="s">
        <v>763</v>
      </c>
      <c r="H103" t="s">
        <v>763</v>
      </c>
      <c r="I103" t="s">
        <v>763</v>
      </c>
      <c r="J103" t="s">
        <v>763</v>
      </c>
      <c r="K103" t="s">
        <v>763</v>
      </c>
      <c r="L103" t="s">
        <v>763</v>
      </c>
      <c r="M103" t="s">
        <v>763</v>
      </c>
      <c r="N103" t="s">
        <v>763</v>
      </c>
      <c r="O103" t="s">
        <v>763</v>
      </c>
      <c r="P103" s="336">
        <f t="shared" si="1"/>
        <v>1</v>
      </c>
    </row>
    <row r="104" spans="1:16" x14ac:dyDescent="0.25">
      <c r="A104" t="s">
        <v>764</v>
      </c>
      <c r="B104" t="s">
        <v>764</v>
      </c>
      <c r="C104" t="s">
        <v>764</v>
      </c>
      <c r="D104" t="s">
        <v>764</v>
      </c>
      <c r="E104" t="s">
        <v>764</v>
      </c>
      <c r="F104" t="s">
        <v>764</v>
      </c>
      <c r="G104" t="s">
        <v>764</v>
      </c>
      <c r="H104" t="s">
        <v>764</v>
      </c>
      <c r="I104" t="s">
        <v>764</v>
      </c>
      <c r="J104" t="s">
        <v>764</v>
      </c>
      <c r="K104" t="s">
        <v>764</v>
      </c>
      <c r="L104" t="s">
        <v>764</v>
      </c>
      <c r="M104" t="s">
        <v>764</v>
      </c>
      <c r="N104" t="s">
        <v>764</v>
      </c>
      <c r="O104" t="s">
        <v>764</v>
      </c>
      <c r="P104" s="336">
        <f t="shared" si="1"/>
        <v>1</v>
      </c>
    </row>
    <row r="105" spans="1:16" x14ac:dyDescent="0.25">
      <c r="A105" t="s">
        <v>765</v>
      </c>
      <c r="B105" t="s">
        <v>765</v>
      </c>
      <c r="C105" t="s">
        <v>765</v>
      </c>
      <c r="D105" t="s">
        <v>765</v>
      </c>
      <c r="E105" t="s">
        <v>765</v>
      </c>
      <c r="F105" t="s">
        <v>765</v>
      </c>
      <c r="G105" t="s">
        <v>765</v>
      </c>
      <c r="H105" t="s">
        <v>765</v>
      </c>
      <c r="I105" t="s">
        <v>765</v>
      </c>
      <c r="J105" t="s">
        <v>765</v>
      </c>
      <c r="K105" t="s">
        <v>765</v>
      </c>
      <c r="L105" t="s">
        <v>765</v>
      </c>
      <c r="M105" t="s">
        <v>765</v>
      </c>
      <c r="N105" t="s">
        <v>765</v>
      </c>
      <c r="O105" t="s">
        <v>765</v>
      </c>
      <c r="P105" s="336">
        <f t="shared" si="1"/>
        <v>1</v>
      </c>
    </row>
    <row r="106" spans="1:16" x14ac:dyDescent="0.25">
      <c r="A106" t="s">
        <v>766</v>
      </c>
      <c r="B106" t="s">
        <v>766</v>
      </c>
      <c r="C106" t="s">
        <v>766</v>
      </c>
      <c r="D106" t="s">
        <v>766</v>
      </c>
      <c r="E106" t="s">
        <v>766</v>
      </c>
      <c r="F106" t="s">
        <v>766</v>
      </c>
      <c r="G106" t="s">
        <v>766</v>
      </c>
      <c r="H106" t="s">
        <v>766</v>
      </c>
      <c r="I106" t="s">
        <v>766</v>
      </c>
      <c r="J106" t="s">
        <v>766</v>
      </c>
      <c r="K106" t="s">
        <v>766</v>
      </c>
      <c r="L106" t="s">
        <v>766</v>
      </c>
      <c r="M106" t="s">
        <v>766</v>
      </c>
      <c r="N106" t="s">
        <v>766</v>
      </c>
      <c r="O106" t="s">
        <v>766</v>
      </c>
      <c r="P106" s="336">
        <f t="shared" si="1"/>
        <v>1</v>
      </c>
    </row>
    <row r="107" spans="1:16" x14ac:dyDescent="0.25">
      <c r="A107" t="s">
        <v>767</v>
      </c>
      <c r="B107" t="s">
        <v>767</v>
      </c>
      <c r="C107" t="s">
        <v>767</v>
      </c>
      <c r="D107" t="s">
        <v>767</v>
      </c>
      <c r="E107" t="s">
        <v>767</v>
      </c>
      <c r="F107" t="s">
        <v>767</v>
      </c>
      <c r="G107" t="s">
        <v>767</v>
      </c>
      <c r="H107" t="s">
        <v>767</v>
      </c>
      <c r="I107" t="s">
        <v>767</v>
      </c>
      <c r="J107" t="s">
        <v>767</v>
      </c>
      <c r="K107" t="s">
        <v>767</v>
      </c>
      <c r="L107" t="s">
        <v>767</v>
      </c>
      <c r="M107" t="s">
        <v>767</v>
      </c>
      <c r="N107" t="s">
        <v>767</v>
      </c>
      <c r="O107" t="s">
        <v>767</v>
      </c>
      <c r="P107" s="336">
        <f t="shared" si="1"/>
        <v>1</v>
      </c>
    </row>
    <row r="108" spans="1:16" x14ac:dyDescent="0.25">
      <c r="A108" t="s">
        <v>768</v>
      </c>
      <c r="B108" t="s">
        <v>768</v>
      </c>
      <c r="C108" t="s">
        <v>768</v>
      </c>
      <c r="D108" t="s">
        <v>768</v>
      </c>
      <c r="E108" t="s">
        <v>768</v>
      </c>
      <c r="F108" t="s">
        <v>768</v>
      </c>
      <c r="G108" t="s">
        <v>768</v>
      </c>
      <c r="H108" t="s">
        <v>768</v>
      </c>
      <c r="I108" t="s">
        <v>768</v>
      </c>
      <c r="J108" t="s">
        <v>768</v>
      </c>
      <c r="K108" t="s">
        <v>768</v>
      </c>
      <c r="L108" t="s">
        <v>768</v>
      </c>
      <c r="M108" t="s">
        <v>768</v>
      </c>
      <c r="N108" t="s">
        <v>768</v>
      </c>
      <c r="O108" t="s">
        <v>768</v>
      </c>
      <c r="P108" s="336">
        <f t="shared" si="1"/>
        <v>1</v>
      </c>
    </row>
    <row r="109" spans="1:16" x14ac:dyDescent="0.25">
      <c r="A109" t="s">
        <v>769</v>
      </c>
      <c r="B109" t="s">
        <v>769</v>
      </c>
      <c r="C109" t="s">
        <v>769</v>
      </c>
      <c r="D109" t="s">
        <v>769</v>
      </c>
      <c r="E109" t="s">
        <v>769</v>
      </c>
      <c r="F109" t="s">
        <v>769</v>
      </c>
      <c r="G109" t="s">
        <v>769</v>
      </c>
      <c r="H109" t="s">
        <v>769</v>
      </c>
      <c r="I109" t="s">
        <v>769</v>
      </c>
      <c r="J109" t="s">
        <v>769</v>
      </c>
      <c r="K109" t="s">
        <v>769</v>
      </c>
      <c r="L109" t="s">
        <v>769</v>
      </c>
      <c r="M109" t="s">
        <v>769</v>
      </c>
      <c r="N109" t="s">
        <v>769</v>
      </c>
      <c r="O109" t="s">
        <v>769</v>
      </c>
      <c r="P109" s="336">
        <f t="shared" si="1"/>
        <v>1</v>
      </c>
    </row>
    <row r="110" spans="1:16" s="336" customFormat="1" x14ac:dyDescent="0.25">
      <c r="A110" s="336" t="s">
        <v>770</v>
      </c>
      <c r="B110" s="336" t="s">
        <v>770</v>
      </c>
      <c r="C110" s="336" t="s">
        <v>770</v>
      </c>
      <c r="D110" s="336" t="s">
        <v>770</v>
      </c>
      <c r="E110" s="336" t="s">
        <v>770</v>
      </c>
      <c r="F110" s="336" t="s">
        <v>770</v>
      </c>
      <c r="G110" s="336" t="s">
        <v>770</v>
      </c>
      <c r="H110" s="336" t="s">
        <v>770</v>
      </c>
      <c r="I110" s="336" t="s">
        <v>770</v>
      </c>
      <c r="J110" s="336" t="s">
        <v>770</v>
      </c>
      <c r="K110" s="336" t="s">
        <v>770</v>
      </c>
      <c r="L110" s="336" t="s">
        <v>770</v>
      </c>
      <c r="M110" s="336" t="s">
        <v>770</v>
      </c>
      <c r="N110" s="336" t="s">
        <v>770</v>
      </c>
      <c r="O110" s="336" t="s">
        <v>770</v>
      </c>
      <c r="P110" s="336">
        <f t="shared" si="1"/>
        <v>1</v>
      </c>
    </row>
    <row r="111" spans="1:16" x14ac:dyDescent="0.25">
      <c r="A111" t="s">
        <v>771</v>
      </c>
      <c r="B111" t="s">
        <v>771</v>
      </c>
      <c r="C111" t="s">
        <v>771</v>
      </c>
      <c r="D111" t="s">
        <v>771</v>
      </c>
      <c r="E111" t="s">
        <v>771</v>
      </c>
      <c r="F111" t="s">
        <v>771</v>
      </c>
      <c r="G111" t="s">
        <v>771</v>
      </c>
      <c r="H111" t="s">
        <v>771</v>
      </c>
      <c r="I111" t="s">
        <v>771</v>
      </c>
      <c r="J111" t="s">
        <v>771</v>
      </c>
      <c r="K111" t="s">
        <v>771</v>
      </c>
      <c r="L111" t="s">
        <v>771</v>
      </c>
      <c r="M111" t="s">
        <v>771</v>
      </c>
      <c r="N111" t="s">
        <v>771</v>
      </c>
      <c r="O111" t="s">
        <v>771</v>
      </c>
      <c r="P111" s="336">
        <f t="shared" si="1"/>
        <v>1</v>
      </c>
    </row>
    <row r="112" spans="1:16" x14ac:dyDescent="0.25">
      <c r="A112" t="s">
        <v>772</v>
      </c>
      <c r="B112" t="s">
        <v>772</v>
      </c>
      <c r="C112" t="s">
        <v>772</v>
      </c>
      <c r="D112" t="s">
        <v>772</v>
      </c>
      <c r="E112" t="s">
        <v>772</v>
      </c>
      <c r="F112" t="s">
        <v>772</v>
      </c>
      <c r="G112" t="s">
        <v>772</v>
      </c>
      <c r="H112" t="s">
        <v>772</v>
      </c>
      <c r="I112" t="s">
        <v>772</v>
      </c>
      <c r="J112" t="s">
        <v>772</v>
      </c>
      <c r="K112" t="s">
        <v>772</v>
      </c>
      <c r="L112" t="s">
        <v>772</v>
      </c>
      <c r="M112" t="s">
        <v>772</v>
      </c>
      <c r="N112" t="s">
        <v>772</v>
      </c>
      <c r="O112" t="s">
        <v>772</v>
      </c>
      <c r="P112" s="336">
        <f t="shared" si="1"/>
        <v>1</v>
      </c>
    </row>
    <row r="113" spans="1:16" x14ac:dyDescent="0.25">
      <c r="A113" t="s">
        <v>773</v>
      </c>
      <c r="B113" t="s">
        <v>773</v>
      </c>
      <c r="C113" t="s">
        <v>773</v>
      </c>
      <c r="D113" t="s">
        <v>773</v>
      </c>
      <c r="E113" t="s">
        <v>773</v>
      </c>
      <c r="F113" t="s">
        <v>773</v>
      </c>
      <c r="G113" t="s">
        <v>773</v>
      </c>
      <c r="H113" t="s">
        <v>773</v>
      </c>
      <c r="I113" t="s">
        <v>773</v>
      </c>
      <c r="J113" t="s">
        <v>773</v>
      </c>
      <c r="K113" t="s">
        <v>773</v>
      </c>
      <c r="L113" t="s">
        <v>773</v>
      </c>
      <c r="M113" t="s">
        <v>773</v>
      </c>
      <c r="N113" t="s">
        <v>773</v>
      </c>
      <c r="O113" t="s">
        <v>773</v>
      </c>
      <c r="P113" s="336">
        <f t="shared" si="1"/>
        <v>1</v>
      </c>
    </row>
    <row r="114" spans="1:16" s="336" customFormat="1" x14ac:dyDescent="0.25">
      <c r="A114" s="336" t="s">
        <v>774</v>
      </c>
      <c r="B114" s="336" t="s">
        <v>774</v>
      </c>
      <c r="C114" s="336" t="s">
        <v>774</v>
      </c>
      <c r="D114" s="336" t="s">
        <v>774</v>
      </c>
      <c r="E114" s="336" t="s">
        <v>774</v>
      </c>
      <c r="F114" s="336" t="s">
        <v>774</v>
      </c>
      <c r="G114" s="336" t="s">
        <v>774</v>
      </c>
      <c r="H114" s="336" t="s">
        <v>774</v>
      </c>
      <c r="I114" s="336" t="s">
        <v>774</v>
      </c>
      <c r="J114" s="336" t="s">
        <v>774</v>
      </c>
      <c r="K114" s="336" t="s">
        <v>774</v>
      </c>
      <c r="L114" s="336" t="s">
        <v>774</v>
      </c>
      <c r="M114" s="336" t="s">
        <v>774</v>
      </c>
      <c r="N114" s="336" t="s">
        <v>774</v>
      </c>
      <c r="O114" s="336" t="s">
        <v>774</v>
      </c>
      <c r="P114" s="336">
        <f t="shared" si="1"/>
        <v>1</v>
      </c>
    </row>
    <row r="115" spans="1:16" x14ac:dyDescent="0.25">
      <c r="A115" t="s">
        <v>771</v>
      </c>
      <c r="B115" t="s">
        <v>771</v>
      </c>
      <c r="C115" t="s">
        <v>771</v>
      </c>
      <c r="D115" t="s">
        <v>771</v>
      </c>
      <c r="E115" t="s">
        <v>771</v>
      </c>
      <c r="F115" t="s">
        <v>771</v>
      </c>
      <c r="G115" t="s">
        <v>771</v>
      </c>
      <c r="H115" t="s">
        <v>771</v>
      </c>
      <c r="I115" t="s">
        <v>771</v>
      </c>
      <c r="J115" t="s">
        <v>771</v>
      </c>
      <c r="K115" t="s">
        <v>771</v>
      </c>
      <c r="L115" t="s">
        <v>771</v>
      </c>
      <c r="M115" t="s">
        <v>771</v>
      </c>
      <c r="N115" t="s">
        <v>771</v>
      </c>
      <c r="O115" t="s">
        <v>771</v>
      </c>
      <c r="P115" s="336">
        <f t="shared" si="1"/>
        <v>1</v>
      </c>
    </row>
    <row r="116" spans="1:16" x14ac:dyDescent="0.25">
      <c r="A116" t="s">
        <v>772</v>
      </c>
      <c r="B116" t="s">
        <v>772</v>
      </c>
      <c r="C116" t="s">
        <v>772</v>
      </c>
      <c r="D116" t="s">
        <v>772</v>
      </c>
      <c r="E116" t="s">
        <v>772</v>
      </c>
      <c r="F116" t="s">
        <v>772</v>
      </c>
      <c r="G116" t="s">
        <v>772</v>
      </c>
      <c r="H116" t="s">
        <v>772</v>
      </c>
      <c r="I116" t="s">
        <v>772</v>
      </c>
      <c r="J116" t="s">
        <v>772</v>
      </c>
      <c r="K116" t="s">
        <v>772</v>
      </c>
      <c r="L116" t="s">
        <v>772</v>
      </c>
      <c r="M116" t="s">
        <v>772</v>
      </c>
      <c r="N116" t="s">
        <v>772</v>
      </c>
      <c r="O116" t="s">
        <v>772</v>
      </c>
      <c r="P116" s="336">
        <f t="shared" si="1"/>
        <v>1</v>
      </c>
    </row>
    <row r="117" spans="1:16" x14ac:dyDescent="0.25">
      <c r="A117" t="s">
        <v>773</v>
      </c>
      <c r="B117" t="s">
        <v>773</v>
      </c>
      <c r="C117" t="s">
        <v>773</v>
      </c>
      <c r="D117" t="s">
        <v>773</v>
      </c>
      <c r="E117" t="s">
        <v>773</v>
      </c>
      <c r="F117" t="s">
        <v>773</v>
      </c>
      <c r="G117" t="s">
        <v>773</v>
      </c>
      <c r="H117" t="s">
        <v>773</v>
      </c>
      <c r="I117" t="s">
        <v>773</v>
      </c>
      <c r="J117" t="s">
        <v>773</v>
      </c>
      <c r="K117" t="s">
        <v>773</v>
      </c>
      <c r="L117" t="s">
        <v>773</v>
      </c>
      <c r="M117" t="s">
        <v>773</v>
      </c>
      <c r="N117" t="s">
        <v>773</v>
      </c>
      <c r="O117" t="s">
        <v>773</v>
      </c>
      <c r="P117" s="336">
        <f t="shared" si="1"/>
        <v>1</v>
      </c>
    </row>
    <row r="118" spans="1:16" s="336" customFormat="1" x14ac:dyDescent="0.25">
      <c r="A118" s="336" t="s">
        <v>775</v>
      </c>
      <c r="B118" s="336" t="s">
        <v>775</v>
      </c>
      <c r="C118" s="336" t="s">
        <v>775</v>
      </c>
      <c r="D118" s="336" t="s">
        <v>775</v>
      </c>
      <c r="E118" s="336" t="s">
        <v>775</v>
      </c>
      <c r="F118" s="336" t="s">
        <v>775</v>
      </c>
      <c r="G118" s="336" t="s">
        <v>775</v>
      </c>
      <c r="H118" s="336" t="s">
        <v>775</v>
      </c>
      <c r="I118" s="336" t="s">
        <v>775</v>
      </c>
      <c r="J118" s="336" t="s">
        <v>775</v>
      </c>
      <c r="K118" s="336" t="s">
        <v>775</v>
      </c>
      <c r="L118" s="336" t="s">
        <v>775</v>
      </c>
      <c r="M118" s="336" t="s">
        <v>775</v>
      </c>
      <c r="N118" s="336" t="s">
        <v>775</v>
      </c>
      <c r="O118" s="336" t="s">
        <v>775</v>
      </c>
      <c r="P118" s="336">
        <f t="shared" si="1"/>
        <v>1</v>
      </c>
    </row>
    <row r="119" spans="1:16" x14ac:dyDescent="0.25">
      <c r="A119" t="s">
        <v>776</v>
      </c>
      <c r="B119" t="s">
        <v>776</v>
      </c>
      <c r="C119" t="s">
        <v>776</v>
      </c>
      <c r="D119" t="s">
        <v>776</v>
      </c>
      <c r="E119" t="s">
        <v>776</v>
      </c>
      <c r="F119" t="s">
        <v>776</v>
      </c>
      <c r="G119" t="s">
        <v>776</v>
      </c>
      <c r="H119" t="s">
        <v>776</v>
      </c>
      <c r="I119" t="s">
        <v>776</v>
      </c>
      <c r="J119" t="s">
        <v>776</v>
      </c>
      <c r="K119" t="s">
        <v>776</v>
      </c>
      <c r="L119" t="s">
        <v>776</v>
      </c>
      <c r="M119" t="s">
        <v>776</v>
      </c>
      <c r="N119" t="s">
        <v>776</v>
      </c>
      <c r="O119" t="s">
        <v>776</v>
      </c>
      <c r="P119" s="336">
        <f t="shared" si="1"/>
        <v>1</v>
      </c>
    </row>
    <row r="120" spans="1:16" x14ac:dyDescent="0.25">
      <c r="A120" t="s">
        <v>777</v>
      </c>
      <c r="B120" t="s">
        <v>777</v>
      </c>
      <c r="C120" t="s">
        <v>777</v>
      </c>
      <c r="D120" t="s">
        <v>777</v>
      </c>
      <c r="E120" t="s">
        <v>777</v>
      </c>
      <c r="F120" t="s">
        <v>777</v>
      </c>
      <c r="G120" t="s">
        <v>777</v>
      </c>
      <c r="H120" t="s">
        <v>777</v>
      </c>
      <c r="I120" t="s">
        <v>777</v>
      </c>
      <c r="J120" t="s">
        <v>777</v>
      </c>
      <c r="K120" t="s">
        <v>777</v>
      </c>
      <c r="L120" t="s">
        <v>777</v>
      </c>
      <c r="M120" t="s">
        <v>777</v>
      </c>
      <c r="N120" t="s">
        <v>777</v>
      </c>
      <c r="O120" t="s">
        <v>777</v>
      </c>
      <c r="P120" s="336">
        <f t="shared" si="1"/>
        <v>1</v>
      </c>
    </row>
    <row r="121" spans="1:16" x14ac:dyDescent="0.25">
      <c r="A121" t="s">
        <v>778</v>
      </c>
      <c r="B121" t="s">
        <v>778</v>
      </c>
      <c r="C121" t="s">
        <v>778</v>
      </c>
      <c r="D121" t="s">
        <v>778</v>
      </c>
      <c r="E121" t="s">
        <v>778</v>
      </c>
      <c r="F121" t="s">
        <v>778</v>
      </c>
      <c r="G121" t="s">
        <v>778</v>
      </c>
      <c r="H121" t="s">
        <v>778</v>
      </c>
      <c r="I121" t="s">
        <v>778</v>
      </c>
      <c r="J121" t="s">
        <v>778</v>
      </c>
      <c r="K121" t="s">
        <v>778</v>
      </c>
      <c r="L121" t="s">
        <v>778</v>
      </c>
      <c r="M121" t="s">
        <v>778</v>
      </c>
      <c r="N121" t="s">
        <v>778</v>
      </c>
      <c r="O121" t="s">
        <v>778</v>
      </c>
      <c r="P121" s="336">
        <f t="shared" si="1"/>
        <v>1</v>
      </c>
    </row>
    <row r="122" spans="1:16" x14ac:dyDescent="0.25">
      <c r="A122" t="s">
        <v>779</v>
      </c>
      <c r="B122" t="s">
        <v>779</v>
      </c>
      <c r="C122" t="s">
        <v>779</v>
      </c>
      <c r="D122" t="s">
        <v>779</v>
      </c>
      <c r="E122" t="s">
        <v>779</v>
      </c>
      <c r="F122" t="s">
        <v>779</v>
      </c>
      <c r="G122" t="s">
        <v>779</v>
      </c>
      <c r="H122" t="s">
        <v>779</v>
      </c>
      <c r="I122" t="s">
        <v>779</v>
      </c>
      <c r="J122" t="s">
        <v>779</v>
      </c>
      <c r="K122" t="s">
        <v>779</v>
      </c>
      <c r="L122" t="s">
        <v>779</v>
      </c>
      <c r="M122" t="s">
        <v>779</v>
      </c>
      <c r="N122" t="s">
        <v>779</v>
      </c>
      <c r="O122" t="s">
        <v>779</v>
      </c>
      <c r="P122" s="336">
        <f t="shared" si="1"/>
        <v>1</v>
      </c>
    </row>
    <row r="123" spans="1:16" x14ac:dyDescent="0.25">
      <c r="A123" t="s">
        <v>780</v>
      </c>
      <c r="B123" t="s">
        <v>780</v>
      </c>
      <c r="C123" t="s">
        <v>780</v>
      </c>
      <c r="D123" t="s">
        <v>780</v>
      </c>
      <c r="E123" t="s">
        <v>780</v>
      </c>
      <c r="F123" t="s">
        <v>780</v>
      </c>
      <c r="G123" t="s">
        <v>780</v>
      </c>
      <c r="H123" t="s">
        <v>780</v>
      </c>
      <c r="I123" t="s">
        <v>780</v>
      </c>
      <c r="J123" t="s">
        <v>780</v>
      </c>
      <c r="K123" t="s">
        <v>780</v>
      </c>
      <c r="L123" t="s">
        <v>780</v>
      </c>
      <c r="M123" t="s">
        <v>780</v>
      </c>
      <c r="N123" t="s">
        <v>780</v>
      </c>
      <c r="O123" t="s">
        <v>780</v>
      </c>
      <c r="P123" s="336">
        <f t="shared" si="1"/>
        <v>1</v>
      </c>
    </row>
    <row r="124" spans="1:16" x14ac:dyDescent="0.25">
      <c r="A124" t="s">
        <v>781</v>
      </c>
      <c r="B124" t="s">
        <v>781</v>
      </c>
      <c r="C124" t="s">
        <v>781</v>
      </c>
      <c r="D124" t="s">
        <v>781</v>
      </c>
      <c r="E124" t="s">
        <v>781</v>
      </c>
      <c r="F124" t="s">
        <v>781</v>
      </c>
      <c r="G124" t="s">
        <v>781</v>
      </c>
      <c r="H124" t="s">
        <v>781</v>
      </c>
      <c r="I124" t="s">
        <v>781</v>
      </c>
      <c r="J124" t="s">
        <v>781</v>
      </c>
      <c r="K124" t="s">
        <v>781</v>
      </c>
      <c r="L124" t="s">
        <v>781</v>
      </c>
      <c r="M124" t="s">
        <v>781</v>
      </c>
      <c r="N124" t="s">
        <v>781</v>
      </c>
      <c r="O124" t="s">
        <v>781</v>
      </c>
      <c r="P124" s="336">
        <f t="shared" si="1"/>
        <v>1</v>
      </c>
    </row>
    <row r="125" spans="1:16" x14ac:dyDescent="0.25">
      <c r="A125" t="s">
        <v>782</v>
      </c>
      <c r="B125" t="s">
        <v>782</v>
      </c>
      <c r="C125" t="s">
        <v>782</v>
      </c>
      <c r="D125" t="s">
        <v>782</v>
      </c>
      <c r="E125" t="s">
        <v>782</v>
      </c>
      <c r="F125" t="s">
        <v>782</v>
      </c>
      <c r="G125" t="s">
        <v>782</v>
      </c>
      <c r="H125" t="s">
        <v>782</v>
      </c>
      <c r="I125" t="s">
        <v>782</v>
      </c>
      <c r="J125" t="s">
        <v>782</v>
      </c>
      <c r="K125" t="s">
        <v>782</v>
      </c>
      <c r="L125" t="s">
        <v>782</v>
      </c>
      <c r="M125" t="s">
        <v>782</v>
      </c>
      <c r="N125" t="s">
        <v>782</v>
      </c>
      <c r="O125" t="s">
        <v>782</v>
      </c>
      <c r="P125" s="336">
        <f t="shared" si="1"/>
        <v>1</v>
      </c>
    </row>
    <row r="126" spans="1:16" s="336" customFormat="1" x14ac:dyDescent="0.25">
      <c r="A126" s="336" t="s">
        <v>783</v>
      </c>
      <c r="B126" s="336" t="s">
        <v>783</v>
      </c>
      <c r="C126" s="336" t="s">
        <v>783</v>
      </c>
      <c r="D126" s="336" t="s">
        <v>783</v>
      </c>
      <c r="E126" s="336" t="s">
        <v>783</v>
      </c>
      <c r="F126" s="336" t="s">
        <v>783</v>
      </c>
      <c r="G126" s="336" t="s">
        <v>783</v>
      </c>
      <c r="H126" s="336" t="s">
        <v>783</v>
      </c>
      <c r="I126" s="336" t="s">
        <v>783</v>
      </c>
      <c r="J126" s="336" t="s">
        <v>783</v>
      </c>
      <c r="K126" s="336" t="s">
        <v>783</v>
      </c>
      <c r="L126" s="336" t="s">
        <v>783</v>
      </c>
      <c r="M126" s="336" t="s">
        <v>783</v>
      </c>
      <c r="N126" s="336" t="s">
        <v>783</v>
      </c>
      <c r="O126" s="336" t="s">
        <v>783</v>
      </c>
      <c r="P126" s="336" t="e">
        <f>IF(AND(A126=B126,A126=C126,A126=D126,A126=E126,A126=F126,A126=G126,A126=H126,A126=#REF!,A126=J126,A126=K126,A126=L126,A126=M126,A126=N126,A126=O126),1,0)</f>
        <v>#REF!</v>
      </c>
    </row>
    <row r="127" spans="1:16" x14ac:dyDescent="0.25">
      <c r="A127" t="s">
        <v>863</v>
      </c>
      <c r="B127" t="s">
        <v>863</v>
      </c>
      <c r="C127" t="s">
        <v>863</v>
      </c>
      <c r="D127" t="s">
        <v>863</v>
      </c>
      <c r="E127" t="s">
        <v>863</v>
      </c>
      <c r="F127" t="s">
        <v>863</v>
      </c>
      <c r="G127" t="s">
        <v>863</v>
      </c>
      <c r="H127" t="s">
        <v>863</v>
      </c>
      <c r="I127" t="s">
        <v>863</v>
      </c>
      <c r="K127" t="s">
        <v>863</v>
      </c>
      <c r="L127" t="s">
        <v>863</v>
      </c>
      <c r="M127" t="s">
        <v>863</v>
      </c>
      <c r="N127" t="s">
        <v>863</v>
      </c>
      <c r="O127" t="s">
        <v>863</v>
      </c>
      <c r="P127" s="336">
        <f t="shared" ref="P127:P158" si="2">IF(AND(A127=B127,A127=C127,A127=D127,A127=E127,A127=F127,A127=G127,A127=H127,A127=I126,A127=J127,A127=K127,A127=L127,A127=M127,A127=N127,A127=O127),1,0)</f>
        <v>0</v>
      </c>
    </row>
    <row r="128" spans="1:16" x14ac:dyDescent="0.25">
      <c r="A128" t="s">
        <v>864</v>
      </c>
      <c r="B128" t="s">
        <v>864</v>
      </c>
      <c r="C128" t="s">
        <v>864</v>
      </c>
      <c r="D128" t="s">
        <v>864</v>
      </c>
      <c r="E128" t="s">
        <v>864</v>
      </c>
      <c r="F128" t="s">
        <v>864</v>
      </c>
      <c r="G128" t="s">
        <v>864</v>
      </c>
      <c r="H128" t="s">
        <v>864</v>
      </c>
      <c r="I128" t="s">
        <v>864</v>
      </c>
      <c r="K128" t="s">
        <v>864</v>
      </c>
      <c r="L128" t="s">
        <v>864</v>
      </c>
      <c r="M128" t="s">
        <v>864</v>
      </c>
      <c r="N128" t="s">
        <v>864</v>
      </c>
      <c r="O128" t="s">
        <v>864</v>
      </c>
      <c r="P128" s="336">
        <f t="shared" si="2"/>
        <v>0</v>
      </c>
    </row>
    <row r="129" spans="1:16" x14ac:dyDescent="0.25">
      <c r="A129" t="s">
        <v>865</v>
      </c>
      <c r="B129" t="s">
        <v>865</v>
      </c>
      <c r="C129" t="s">
        <v>865</v>
      </c>
      <c r="D129" t="s">
        <v>865</v>
      </c>
      <c r="E129" t="s">
        <v>865</v>
      </c>
      <c r="F129" t="s">
        <v>865</v>
      </c>
      <c r="G129" t="s">
        <v>865</v>
      </c>
      <c r="H129" t="s">
        <v>865</v>
      </c>
      <c r="I129" t="s">
        <v>865</v>
      </c>
      <c r="K129" t="s">
        <v>865</v>
      </c>
      <c r="L129" t="s">
        <v>865</v>
      </c>
      <c r="M129" t="s">
        <v>865</v>
      </c>
      <c r="N129" t="s">
        <v>865</v>
      </c>
      <c r="O129" t="s">
        <v>865</v>
      </c>
      <c r="P129" s="336">
        <f t="shared" si="2"/>
        <v>0</v>
      </c>
    </row>
    <row r="130" spans="1:16" x14ac:dyDescent="0.25">
      <c r="A130" t="s">
        <v>866</v>
      </c>
      <c r="B130" t="s">
        <v>866</v>
      </c>
      <c r="C130" t="s">
        <v>866</v>
      </c>
      <c r="D130" t="s">
        <v>866</v>
      </c>
      <c r="E130" t="s">
        <v>866</v>
      </c>
      <c r="F130" t="s">
        <v>866</v>
      </c>
      <c r="G130" t="s">
        <v>866</v>
      </c>
      <c r="H130" t="s">
        <v>866</v>
      </c>
      <c r="I130" t="s">
        <v>866</v>
      </c>
      <c r="K130" t="s">
        <v>866</v>
      </c>
      <c r="L130" t="s">
        <v>866</v>
      </c>
      <c r="M130" t="s">
        <v>866</v>
      </c>
      <c r="N130" t="s">
        <v>866</v>
      </c>
      <c r="O130" t="s">
        <v>866</v>
      </c>
      <c r="P130" s="336">
        <f t="shared" si="2"/>
        <v>0</v>
      </c>
    </row>
    <row r="131" spans="1:16" x14ac:dyDescent="0.25">
      <c r="A131" t="s">
        <v>867</v>
      </c>
      <c r="B131" t="s">
        <v>867</v>
      </c>
      <c r="C131" t="s">
        <v>867</v>
      </c>
      <c r="D131" t="s">
        <v>867</v>
      </c>
      <c r="E131" t="s">
        <v>867</v>
      </c>
      <c r="F131" t="s">
        <v>867</v>
      </c>
      <c r="G131" t="s">
        <v>867</v>
      </c>
      <c r="H131" t="s">
        <v>867</v>
      </c>
      <c r="I131" t="s">
        <v>867</v>
      </c>
      <c r="K131" t="s">
        <v>867</v>
      </c>
      <c r="L131" t="s">
        <v>867</v>
      </c>
      <c r="M131" t="s">
        <v>867</v>
      </c>
      <c r="N131" t="s">
        <v>867</v>
      </c>
      <c r="O131" t="s">
        <v>867</v>
      </c>
      <c r="P131" s="336">
        <f t="shared" si="2"/>
        <v>0</v>
      </c>
    </row>
    <row r="132" spans="1:16" x14ac:dyDescent="0.25">
      <c r="A132" t="s">
        <v>868</v>
      </c>
      <c r="B132" t="s">
        <v>868</v>
      </c>
      <c r="C132" t="s">
        <v>868</v>
      </c>
      <c r="D132" t="s">
        <v>868</v>
      </c>
      <c r="E132" t="s">
        <v>868</v>
      </c>
      <c r="F132" t="s">
        <v>868</v>
      </c>
      <c r="G132" t="s">
        <v>868</v>
      </c>
      <c r="H132" t="s">
        <v>868</v>
      </c>
      <c r="I132" t="s">
        <v>868</v>
      </c>
      <c r="K132" t="s">
        <v>868</v>
      </c>
      <c r="L132" t="s">
        <v>868</v>
      </c>
      <c r="M132" t="s">
        <v>868</v>
      </c>
      <c r="N132" t="s">
        <v>868</v>
      </c>
      <c r="O132" t="s">
        <v>868</v>
      </c>
      <c r="P132" s="336">
        <f t="shared" si="2"/>
        <v>0</v>
      </c>
    </row>
    <row r="133" spans="1:16" x14ac:dyDescent="0.25">
      <c r="A133" t="s">
        <v>869</v>
      </c>
      <c r="B133" t="s">
        <v>869</v>
      </c>
      <c r="C133" t="s">
        <v>869</v>
      </c>
      <c r="D133" t="s">
        <v>869</v>
      </c>
      <c r="E133" t="s">
        <v>869</v>
      </c>
      <c r="F133" t="s">
        <v>869</v>
      </c>
      <c r="G133" t="s">
        <v>869</v>
      </c>
      <c r="H133" t="s">
        <v>869</v>
      </c>
      <c r="I133" t="s">
        <v>869</v>
      </c>
      <c r="K133" t="s">
        <v>869</v>
      </c>
      <c r="L133" t="s">
        <v>869</v>
      </c>
      <c r="M133" t="s">
        <v>869</v>
      </c>
      <c r="N133" t="s">
        <v>869</v>
      </c>
      <c r="O133" t="s">
        <v>869</v>
      </c>
      <c r="P133" s="336">
        <f t="shared" si="2"/>
        <v>0</v>
      </c>
    </row>
    <row r="134" spans="1:16" x14ac:dyDescent="0.25">
      <c r="A134" t="s">
        <v>870</v>
      </c>
      <c r="B134" t="s">
        <v>870</v>
      </c>
      <c r="C134" t="s">
        <v>870</v>
      </c>
      <c r="D134" t="s">
        <v>870</v>
      </c>
      <c r="E134" t="s">
        <v>870</v>
      </c>
      <c r="F134" t="s">
        <v>870</v>
      </c>
      <c r="G134" t="s">
        <v>870</v>
      </c>
      <c r="H134" t="s">
        <v>870</v>
      </c>
      <c r="I134" t="s">
        <v>870</v>
      </c>
      <c r="K134" t="s">
        <v>870</v>
      </c>
      <c r="L134" t="s">
        <v>870</v>
      </c>
      <c r="M134" t="s">
        <v>870</v>
      </c>
      <c r="N134" t="s">
        <v>870</v>
      </c>
      <c r="O134" t="s">
        <v>870</v>
      </c>
      <c r="P134" s="336">
        <f t="shared" si="2"/>
        <v>0</v>
      </c>
    </row>
    <row r="135" spans="1:16" x14ac:dyDescent="0.25">
      <c r="A135" t="s">
        <v>871</v>
      </c>
      <c r="B135" t="s">
        <v>871</v>
      </c>
      <c r="C135" t="s">
        <v>871</v>
      </c>
      <c r="D135" t="s">
        <v>871</v>
      </c>
      <c r="E135" t="s">
        <v>871</v>
      </c>
      <c r="F135" t="s">
        <v>871</v>
      </c>
      <c r="G135" t="s">
        <v>871</v>
      </c>
      <c r="H135" t="s">
        <v>871</v>
      </c>
      <c r="I135" t="s">
        <v>871</v>
      </c>
      <c r="K135" t="s">
        <v>871</v>
      </c>
      <c r="L135" t="s">
        <v>871</v>
      </c>
      <c r="M135" t="s">
        <v>871</v>
      </c>
      <c r="N135" t="s">
        <v>871</v>
      </c>
      <c r="O135" t="s">
        <v>871</v>
      </c>
      <c r="P135" s="336">
        <f t="shared" si="2"/>
        <v>0</v>
      </c>
    </row>
    <row r="136" spans="1:16" x14ac:dyDescent="0.25">
      <c r="A136" t="s">
        <v>872</v>
      </c>
      <c r="B136" t="s">
        <v>872</v>
      </c>
      <c r="C136" t="s">
        <v>872</v>
      </c>
      <c r="D136" t="s">
        <v>872</v>
      </c>
      <c r="E136" t="s">
        <v>872</v>
      </c>
      <c r="F136" t="s">
        <v>872</v>
      </c>
      <c r="G136" t="s">
        <v>872</v>
      </c>
      <c r="H136" t="s">
        <v>872</v>
      </c>
      <c r="I136" t="s">
        <v>872</v>
      </c>
      <c r="K136" t="s">
        <v>872</v>
      </c>
      <c r="L136" t="s">
        <v>872</v>
      </c>
      <c r="M136" t="s">
        <v>872</v>
      </c>
      <c r="N136" t="s">
        <v>872</v>
      </c>
      <c r="O136" t="s">
        <v>872</v>
      </c>
      <c r="P136" s="336">
        <f t="shared" si="2"/>
        <v>0</v>
      </c>
    </row>
    <row r="137" spans="1:16" x14ac:dyDescent="0.25">
      <c r="A137" t="s">
        <v>873</v>
      </c>
      <c r="B137" t="s">
        <v>873</v>
      </c>
      <c r="C137" t="s">
        <v>873</v>
      </c>
      <c r="D137" t="s">
        <v>873</v>
      </c>
      <c r="E137" t="s">
        <v>873</v>
      </c>
      <c r="F137" t="s">
        <v>873</v>
      </c>
      <c r="G137" t="s">
        <v>873</v>
      </c>
      <c r="H137" t="s">
        <v>873</v>
      </c>
      <c r="I137" t="s">
        <v>873</v>
      </c>
      <c r="K137" t="s">
        <v>873</v>
      </c>
      <c r="L137" t="s">
        <v>873</v>
      </c>
      <c r="M137" t="s">
        <v>873</v>
      </c>
      <c r="N137" t="s">
        <v>873</v>
      </c>
      <c r="O137" t="s">
        <v>873</v>
      </c>
      <c r="P137" s="336">
        <f t="shared" si="2"/>
        <v>0</v>
      </c>
    </row>
    <row r="138" spans="1:16" x14ac:dyDescent="0.25">
      <c r="A138" t="s">
        <v>874</v>
      </c>
      <c r="B138" t="s">
        <v>874</v>
      </c>
      <c r="C138" t="s">
        <v>874</v>
      </c>
      <c r="D138" t="s">
        <v>874</v>
      </c>
      <c r="E138" t="s">
        <v>874</v>
      </c>
      <c r="F138" t="s">
        <v>874</v>
      </c>
      <c r="G138" t="s">
        <v>874</v>
      </c>
      <c r="H138" t="s">
        <v>874</v>
      </c>
      <c r="I138" t="s">
        <v>874</v>
      </c>
      <c r="K138" t="s">
        <v>874</v>
      </c>
      <c r="L138" t="s">
        <v>874</v>
      </c>
      <c r="M138" t="s">
        <v>874</v>
      </c>
      <c r="N138" t="s">
        <v>874</v>
      </c>
      <c r="O138" t="s">
        <v>874</v>
      </c>
      <c r="P138" s="336">
        <f t="shared" si="2"/>
        <v>0</v>
      </c>
    </row>
    <row r="139" spans="1:16" x14ac:dyDescent="0.25">
      <c r="A139" t="s">
        <v>875</v>
      </c>
      <c r="B139" t="s">
        <v>875</v>
      </c>
      <c r="C139" t="s">
        <v>875</v>
      </c>
      <c r="D139" t="s">
        <v>875</v>
      </c>
      <c r="E139" t="s">
        <v>875</v>
      </c>
      <c r="F139" t="s">
        <v>875</v>
      </c>
      <c r="G139" t="s">
        <v>875</v>
      </c>
      <c r="H139" t="s">
        <v>875</v>
      </c>
      <c r="I139" t="s">
        <v>875</v>
      </c>
      <c r="K139" t="s">
        <v>875</v>
      </c>
      <c r="L139" t="s">
        <v>875</v>
      </c>
      <c r="M139" t="s">
        <v>875</v>
      </c>
      <c r="N139" t="s">
        <v>875</v>
      </c>
      <c r="O139" t="s">
        <v>875</v>
      </c>
      <c r="P139" s="336">
        <f t="shared" si="2"/>
        <v>0</v>
      </c>
    </row>
    <row r="140" spans="1:16" x14ac:dyDescent="0.25">
      <c r="A140" t="s">
        <v>876</v>
      </c>
      <c r="B140" t="s">
        <v>876</v>
      </c>
      <c r="C140" t="s">
        <v>876</v>
      </c>
      <c r="D140" t="s">
        <v>876</v>
      </c>
      <c r="E140" t="s">
        <v>876</v>
      </c>
      <c r="F140" t="s">
        <v>876</v>
      </c>
      <c r="G140" t="s">
        <v>876</v>
      </c>
      <c r="H140" t="s">
        <v>876</v>
      </c>
      <c r="I140" t="s">
        <v>876</v>
      </c>
      <c r="K140" t="s">
        <v>876</v>
      </c>
      <c r="L140" t="s">
        <v>876</v>
      </c>
      <c r="M140" t="s">
        <v>876</v>
      </c>
      <c r="N140" t="s">
        <v>876</v>
      </c>
      <c r="O140" t="s">
        <v>876</v>
      </c>
      <c r="P140" s="336">
        <f t="shared" si="2"/>
        <v>0</v>
      </c>
    </row>
    <row r="141" spans="1:16" x14ac:dyDescent="0.25">
      <c r="A141" t="s">
        <v>877</v>
      </c>
      <c r="B141" t="s">
        <v>877</v>
      </c>
      <c r="C141" t="s">
        <v>877</v>
      </c>
      <c r="D141" t="s">
        <v>877</v>
      </c>
      <c r="E141" t="s">
        <v>877</v>
      </c>
      <c r="F141" t="s">
        <v>877</v>
      </c>
      <c r="G141" t="s">
        <v>877</v>
      </c>
      <c r="H141" t="s">
        <v>877</v>
      </c>
      <c r="I141" t="s">
        <v>877</v>
      </c>
      <c r="K141" t="s">
        <v>877</v>
      </c>
      <c r="L141" t="s">
        <v>877</v>
      </c>
      <c r="M141" t="s">
        <v>877</v>
      </c>
      <c r="N141" t="s">
        <v>877</v>
      </c>
      <c r="O141" t="s">
        <v>877</v>
      </c>
      <c r="P141" s="336">
        <f t="shared" si="2"/>
        <v>0</v>
      </c>
    </row>
    <row r="142" spans="1:16" x14ac:dyDescent="0.25">
      <c r="A142" t="s">
        <v>878</v>
      </c>
      <c r="B142" t="s">
        <v>878</v>
      </c>
      <c r="C142" t="s">
        <v>878</v>
      </c>
      <c r="D142" t="s">
        <v>878</v>
      </c>
      <c r="E142" t="s">
        <v>878</v>
      </c>
      <c r="F142" t="s">
        <v>878</v>
      </c>
      <c r="G142" t="s">
        <v>878</v>
      </c>
      <c r="H142" t="s">
        <v>878</v>
      </c>
      <c r="I142" t="s">
        <v>878</v>
      </c>
      <c r="K142" t="s">
        <v>878</v>
      </c>
      <c r="L142" t="s">
        <v>878</v>
      </c>
      <c r="M142" t="s">
        <v>878</v>
      </c>
      <c r="N142" t="s">
        <v>878</v>
      </c>
      <c r="O142" t="s">
        <v>878</v>
      </c>
      <c r="P142" s="336">
        <f t="shared" si="2"/>
        <v>0</v>
      </c>
    </row>
    <row r="143" spans="1:16" x14ac:dyDescent="0.25">
      <c r="A143" t="s">
        <v>879</v>
      </c>
      <c r="B143" t="s">
        <v>879</v>
      </c>
      <c r="C143" t="s">
        <v>879</v>
      </c>
      <c r="D143" t="s">
        <v>879</v>
      </c>
      <c r="E143" t="s">
        <v>879</v>
      </c>
      <c r="F143" t="s">
        <v>879</v>
      </c>
      <c r="G143" t="s">
        <v>879</v>
      </c>
      <c r="H143" t="s">
        <v>879</v>
      </c>
      <c r="I143" t="s">
        <v>879</v>
      </c>
      <c r="K143" t="s">
        <v>879</v>
      </c>
      <c r="L143" t="s">
        <v>879</v>
      </c>
      <c r="M143" t="s">
        <v>879</v>
      </c>
      <c r="N143" t="s">
        <v>879</v>
      </c>
      <c r="O143" t="s">
        <v>879</v>
      </c>
      <c r="P143" s="336">
        <f t="shared" si="2"/>
        <v>0</v>
      </c>
    </row>
    <row r="144" spans="1:16" x14ac:dyDescent="0.25">
      <c r="A144" t="s">
        <v>880</v>
      </c>
      <c r="B144" t="s">
        <v>880</v>
      </c>
      <c r="C144" t="s">
        <v>880</v>
      </c>
      <c r="D144" t="s">
        <v>880</v>
      </c>
      <c r="E144" t="s">
        <v>880</v>
      </c>
      <c r="F144" t="s">
        <v>880</v>
      </c>
      <c r="G144" t="s">
        <v>880</v>
      </c>
      <c r="H144" t="s">
        <v>880</v>
      </c>
      <c r="I144" t="s">
        <v>880</v>
      </c>
      <c r="K144" t="s">
        <v>880</v>
      </c>
      <c r="L144" t="s">
        <v>880</v>
      </c>
      <c r="M144" t="s">
        <v>880</v>
      </c>
      <c r="N144" t="s">
        <v>880</v>
      </c>
      <c r="O144" t="s">
        <v>880</v>
      </c>
      <c r="P144" s="336">
        <f t="shared" si="2"/>
        <v>0</v>
      </c>
    </row>
    <row r="145" spans="1:16" x14ac:dyDescent="0.25">
      <c r="A145" t="s">
        <v>881</v>
      </c>
      <c r="B145" t="s">
        <v>881</v>
      </c>
      <c r="C145" t="s">
        <v>881</v>
      </c>
      <c r="D145" t="s">
        <v>881</v>
      </c>
      <c r="E145" t="s">
        <v>881</v>
      </c>
      <c r="F145" t="s">
        <v>881</v>
      </c>
      <c r="G145" t="s">
        <v>881</v>
      </c>
      <c r="H145" t="s">
        <v>881</v>
      </c>
      <c r="I145" t="s">
        <v>881</v>
      </c>
      <c r="K145" t="s">
        <v>881</v>
      </c>
      <c r="L145" t="s">
        <v>881</v>
      </c>
      <c r="M145" t="s">
        <v>881</v>
      </c>
      <c r="N145" t="s">
        <v>881</v>
      </c>
      <c r="O145" t="s">
        <v>881</v>
      </c>
      <c r="P145" s="336">
        <f t="shared" si="2"/>
        <v>0</v>
      </c>
    </row>
    <row r="146" spans="1:16" x14ac:dyDescent="0.25">
      <c r="A146" t="s">
        <v>882</v>
      </c>
      <c r="B146" t="s">
        <v>882</v>
      </c>
      <c r="C146" t="s">
        <v>882</v>
      </c>
      <c r="D146" t="s">
        <v>882</v>
      </c>
      <c r="E146" t="s">
        <v>882</v>
      </c>
      <c r="F146" t="s">
        <v>882</v>
      </c>
      <c r="G146" t="s">
        <v>882</v>
      </c>
      <c r="H146" t="s">
        <v>882</v>
      </c>
      <c r="I146" t="s">
        <v>882</v>
      </c>
      <c r="K146" t="s">
        <v>882</v>
      </c>
      <c r="L146" t="s">
        <v>882</v>
      </c>
      <c r="M146" t="s">
        <v>882</v>
      </c>
      <c r="N146" t="s">
        <v>882</v>
      </c>
      <c r="O146" t="s">
        <v>882</v>
      </c>
      <c r="P146" s="336">
        <f t="shared" si="2"/>
        <v>0</v>
      </c>
    </row>
    <row r="147" spans="1:16" x14ac:dyDescent="0.25">
      <c r="A147" t="s">
        <v>883</v>
      </c>
      <c r="B147" t="s">
        <v>883</v>
      </c>
      <c r="C147" t="s">
        <v>883</v>
      </c>
      <c r="D147" t="s">
        <v>883</v>
      </c>
      <c r="E147" t="s">
        <v>883</v>
      </c>
      <c r="F147" t="s">
        <v>883</v>
      </c>
      <c r="G147" t="s">
        <v>883</v>
      </c>
      <c r="H147" t="s">
        <v>883</v>
      </c>
      <c r="I147" t="s">
        <v>883</v>
      </c>
      <c r="K147" t="s">
        <v>883</v>
      </c>
      <c r="L147" t="s">
        <v>883</v>
      </c>
      <c r="M147" t="s">
        <v>883</v>
      </c>
      <c r="N147" t="s">
        <v>883</v>
      </c>
      <c r="O147" t="s">
        <v>883</v>
      </c>
      <c r="P147" s="336">
        <f t="shared" si="2"/>
        <v>0</v>
      </c>
    </row>
    <row r="148" spans="1:16" x14ac:dyDescent="0.25">
      <c r="A148" t="s">
        <v>884</v>
      </c>
      <c r="B148" t="s">
        <v>884</v>
      </c>
      <c r="C148" t="s">
        <v>884</v>
      </c>
      <c r="D148" t="s">
        <v>884</v>
      </c>
      <c r="E148" t="s">
        <v>884</v>
      </c>
      <c r="F148" t="s">
        <v>884</v>
      </c>
      <c r="G148" t="s">
        <v>884</v>
      </c>
      <c r="H148" t="s">
        <v>884</v>
      </c>
      <c r="I148" t="s">
        <v>884</v>
      </c>
      <c r="K148" t="s">
        <v>884</v>
      </c>
      <c r="L148" t="s">
        <v>884</v>
      </c>
      <c r="M148" t="s">
        <v>884</v>
      </c>
      <c r="N148" t="s">
        <v>884</v>
      </c>
      <c r="O148" t="s">
        <v>884</v>
      </c>
      <c r="P148" s="336">
        <f t="shared" si="2"/>
        <v>0</v>
      </c>
    </row>
    <row r="149" spans="1:16" x14ac:dyDescent="0.25">
      <c r="A149" t="s">
        <v>885</v>
      </c>
      <c r="B149" t="s">
        <v>885</v>
      </c>
      <c r="C149" t="s">
        <v>885</v>
      </c>
      <c r="D149" t="s">
        <v>885</v>
      </c>
      <c r="E149" t="s">
        <v>885</v>
      </c>
      <c r="F149" t="s">
        <v>885</v>
      </c>
      <c r="G149" t="s">
        <v>885</v>
      </c>
      <c r="H149" t="s">
        <v>885</v>
      </c>
      <c r="I149" t="s">
        <v>885</v>
      </c>
      <c r="K149" t="s">
        <v>885</v>
      </c>
      <c r="L149" t="s">
        <v>885</v>
      </c>
      <c r="M149" t="s">
        <v>885</v>
      </c>
      <c r="N149" t="s">
        <v>885</v>
      </c>
      <c r="O149" t="s">
        <v>885</v>
      </c>
      <c r="P149" s="336">
        <f t="shared" si="2"/>
        <v>0</v>
      </c>
    </row>
    <row r="150" spans="1:16" x14ac:dyDescent="0.25">
      <c r="A150" t="s">
        <v>886</v>
      </c>
      <c r="B150" t="s">
        <v>886</v>
      </c>
      <c r="C150" t="s">
        <v>886</v>
      </c>
      <c r="D150" t="s">
        <v>886</v>
      </c>
      <c r="E150" t="s">
        <v>886</v>
      </c>
      <c r="F150" t="s">
        <v>886</v>
      </c>
      <c r="G150" t="s">
        <v>886</v>
      </c>
      <c r="H150" t="s">
        <v>886</v>
      </c>
      <c r="I150" t="s">
        <v>886</v>
      </c>
      <c r="K150" t="s">
        <v>886</v>
      </c>
      <c r="L150" t="s">
        <v>886</v>
      </c>
      <c r="M150" t="s">
        <v>886</v>
      </c>
      <c r="N150" t="s">
        <v>886</v>
      </c>
      <c r="O150" t="s">
        <v>886</v>
      </c>
      <c r="P150" s="336">
        <f t="shared" si="2"/>
        <v>0</v>
      </c>
    </row>
    <row r="151" spans="1:16" x14ac:dyDescent="0.25">
      <c r="A151" t="s">
        <v>887</v>
      </c>
      <c r="B151" t="s">
        <v>887</v>
      </c>
      <c r="C151" t="s">
        <v>887</v>
      </c>
      <c r="D151" t="s">
        <v>887</v>
      </c>
      <c r="E151" t="s">
        <v>887</v>
      </c>
      <c r="F151" t="s">
        <v>887</v>
      </c>
      <c r="G151" t="s">
        <v>887</v>
      </c>
      <c r="H151" t="s">
        <v>887</v>
      </c>
      <c r="I151" t="s">
        <v>887</v>
      </c>
      <c r="K151" t="s">
        <v>887</v>
      </c>
      <c r="L151" t="s">
        <v>887</v>
      </c>
      <c r="M151" t="s">
        <v>887</v>
      </c>
      <c r="N151" t="s">
        <v>887</v>
      </c>
      <c r="O151" t="s">
        <v>887</v>
      </c>
      <c r="P151" s="336">
        <f t="shared" si="2"/>
        <v>0</v>
      </c>
    </row>
    <row r="152" spans="1:16" x14ac:dyDescent="0.25">
      <c r="A152" t="s">
        <v>888</v>
      </c>
      <c r="B152" t="s">
        <v>888</v>
      </c>
      <c r="C152" t="s">
        <v>888</v>
      </c>
      <c r="D152" t="s">
        <v>888</v>
      </c>
      <c r="E152" t="s">
        <v>888</v>
      </c>
      <c r="F152" t="s">
        <v>888</v>
      </c>
      <c r="G152" t="s">
        <v>888</v>
      </c>
      <c r="H152" t="s">
        <v>888</v>
      </c>
      <c r="I152" t="s">
        <v>888</v>
      </c>
      <c r="K152" t="s">
        <v>888</v>
      </c>
      <c r="L152" t="s">
        <v>888</v>
      </c>
      <c r="M152" t="s">
        <v>888</v>
      </c>
      <c r="N152" t="s">
        <v>888</v>
      </c>
      <c r="O152" t="s">
        <v>888</v>
      </c>
      <c r="P152" s="336">
        <f t="shared" si="2"/>
        <v>0</v>
      </c>
    </row>
    <row r="153" spans="1:16" x14ac:dyDescent="0.25">
      <c r="A153" t="s">
        <v>889</v>
      </c>
      <c r="B153" t="s">
        <v>889</v>
      </c>
      <c r="C153" t="s">
        <v>889</v>
      </c>
      <c r="D153" t="s">
        <v>889</v>
      </c>
      <c r="E153" t="s">
        <v>889</v>
      </c>
      <c r="F153" t="s">
        <v>889</v>
      </c>
      <c r="G153" t="s">
        <v>889</v>
      </c>
      <c r="H153" t="s">
        <v>889</v>
      </c>
      <c r="I153" t="s">
        <v>889</v>
      </c>
      <c r="K153" t="s">
        <v>889</v>
      </c>
      <c r="L153" t="s">
        <v>889</v>
      </c>
      <c r="M153" t="s">
        <v>889</v>
      </c>
      <c r="N153" t="s">
        <v>889</v>
      </c>
      <c r="O153" t="s">
        <v>889</v>
      </c>
      <c r="P153" s="336">
        <f t="shared" si="2"/>
        <v>0</v>
      </c>
    </row>
    <row r="154" spans="1:16" x14ac:dyDescent="0.25">
      <c r="A154" t="s">
        <v>890</v>
      </c>
      <c r="B154" t="s">
        <v>890</v>
      </c>
      <c r="C154" t="s">
        <v>890</v>
      </c>
      <c r="D154" t="s">
        <v>890</v>
      </c>
      <c r="E154" t="s">
        <v>890</v>
      </c>
      <c r="F154" t="s">
        <v>890</v>
      </c>
      <c r="G154" t="s">
        <v>890</v>
      </c>
      <c r="H154" t="s">
        <v>890</v>
      </c>
      <c r="I154" t="s">
        <v>890</v>
      </c>
      <c r="K154" t="s">
        <v>890</v>
      </c>
      <c r="L154" t="s">
        <v>890</v>
      </c>
      <c r="M154" t="s">
        <v>890</v>
      </c>
      <c r="N154" t="s">
        <v>890</v>
      </c>
      <c r="O154" t="s">
        <v>890</v>
      </c>
      <c r="P154" s="336">
        <f t="shared" si="2"/>
        <v>0</v>
      </c>
    </row>
    <row r="155" spans="1:16" x14ac:dyDescent="0.25">
      <c r="A155" t="s">
        <v>891</v>
      </c>
      <c r="B155" t="s">
        <v>891</v>
      </c>
      <c r="C155" t="s">
        <v>891</v>
      </c>
      <c r="D155" t="s">
        <v>891</v>
      </c>
      <c r="E155" t="s">
        <v>891</v>
      </c>
      <c r="F155" t="s">
        <v>891</v>
      </c>
      <c r="G155" t="s">
        <v>891</v>
      </c>
      <c r="H155" t="s">
        <v>891</v>
      </c>
      <c r="I155" t="s">
        <v>891</v>
      </c>
      <c r="K155" t="s">
        <v>891</v>
      </c>
      <c r="L155" t="s">
        <v>891</v>
      </c>
      <c r="M155" t="s">
        <v>891</v>
      </c>
      <c r="N155" t="s">
        <v>891</v>
      </c>
      <c r="O155" t="s">
        <v>891</v>
      </c>
      <c r="P155" s="336">
        <f t="shared" si="2"/>
        <v>0</v>
      </c>
    </row>
    <row r="156" spans="1:16" x14ac:dyDescent="0.25">
      <c r="A156" t="s">
        <v>892</v>
      </c>
      <c r="B156" t="s">
        <v>892</v>
      </c>
      <c r="C156" t="s">
        <v>892</v>
      </c>
      <c r="D156" t="s">
        <v>892</v>
      </c>
      <c r="E156" t="s">
        <v>892</v>
      </c>
      <c r="F156" t="s">
        <v>892</v>
      </c>
      <c r="G156" t="s">
        <v>892</v>
      </c>
      <c r="H156" t="s">
        <v>892</v>
      </c>
      <c r="I156" t="s">
        <v>892</v>
      </c>
      <c r="K156" t="s">
        <v>892</v>
      </c>
      <c r="L156" t="s">
        <v>892</v>
      </c>
      <c r="M156" t="s">
        <v>892</v>
      </c>
      <c r="N156" t="s">
        <v>892</v>
      </c>
      <c r="O156" t="s">
        <v>892</v>
      </c>
      <c r="P156" s="336">
        <f t="shared" si="2"/>
        <v>0</v>
      </c>
    </row>
    <row r="157" spans="1:16" x14ac:dyDescent="0.25">
      <c r="A157" t="s">
        <v>893</v>
      </c>
      <c r="B157" t="s">
        <v>893</v>
      </c>
      <c r="C157" t="s">
        <v>893</v>
      </c>
      <c r="D157" t="s">
        <v>893</v>
      </c>
      <c r="E157" t="s">
        <v>893</v>
      </c>
      <c r="F157" t="s">
        <v>893</v>
      </c>
      <c r="G157" t="s">
        <v>893</v>
      </c>
      <c r="H157" t="s">
        <v>893</v>
      </c>
      <c r="I157" t="s">
        <v>913</v>
      </c>
      <c r="K157" t="s">
        <v>913</v>
      </c>
      <c r="L157" t="s">
        <v>913</v>
      </c>
      <c r="M157" t="s">
        <v>913</v>
      </c>
      <c r="N157" t="s">
        <v>913</v>
      </c>
      <c r="O157" t="s">
        <v>913</v>
      </c>
      <c r="P157" s="336">
        <f t="shared" si="2"/>
        <v>0</v>
      </c>
    </row>
    <row r="158" spans="1:16" x14ac:dyDescent="0.25">
      <c r="I158" t="s">
        <v>784</v>
      </c>
      <c r="K158" t="s">
        <v>784</v>
      </c>
      <c r="L158" t="s">
        <v>784</v>
      </c>
      <c r="M158" t="s">
        <v>784</v>
      </c>
      <c r="N158" t="s">
        <v>784</v>
      </c>
      <c r="O158" t="s">
        <v>784</v>
      </c>
      <c r="P158" s="336">
        <f t="shared" si="2"/>
        <v>0</v>
      </c>
    </row>
    <row r="159" spans="1:16" s="336" customFormat="1" x14ac:dyDescent="0.25">
      <c r="A159" s="336" t="s">
        <v>785</v>
      </c>
      <c r="B159" s="336" t="s">
        <v>785</v>
      </c>
      <c r="C159" s="336" t="s">
        <v>785</v>
      </c>
      <c r="D159" s="336" t="s">
        <v>785</v>
      </c>
      <c r="E159" s="336" t="s">
        <v>785</v>
      </c>
      <c r="F159" s="336" t="s">
        <v>785</v>
      </c>
      <c r="G159" s="336" t="s">
        <v>785</v>
      </c>
      <c r="H159" s="336" t="s">
        <v>785</v>
      </c>
      <c r="I159" s="336" t="s">
        <v>785</v>
      </c>
      <c r="J159" s="336" t="s">
        <v>785</v>
      </c>
      <c r="K159" s="336" t="s">
        <v>785</v>
      </c>
      <c r="L159" s="336" t="s">
        <v>785</v>
      </c>
      <c r="M159" s="336" t="s">
        <v>785</v>
      </c>
      <c r="N159" s="336" t="s">
        <v>785</v>
      </c>
      <c r="O159" s="336" t="s">
        <v>785</v>
      </c>
      <c r="P159" s="336">
        <f t="shared" ref="P159:P191" si="3">IF(AND(A159=B159,A159=C159,A159=D159,A159=E159,A159=F159,A159=G159,A159=H159,A159=I159,A159=J159,A159=K159,A159=L159,A159=M159,A159=N159,A159=O159),1,0)</f>
        <v>1</v>
      </c>
    </row>
    <row r="160" spans="1:16" x14ac:dyDescent="0.25">
      <c r="A160" t="s">
        <v>786</v>
      </c>
      <c r="B160" t="s">
        <v>786</v>
      </c>
      <c r="C160" t="s">
        <v>786</v>
      </c>
      <c r="D160" t="s">
        <v>786</v>
      </c>
      <c r="E160" t="s">
        <v>786</v>
      </c>
      <c r="F160" t="s">
        <v>786</v>
      </c>
      <c r="G160" t="s">
        <v>786</v>
      </c>
      <c r="H160" t="s">
        <v>786</v>
      </c>
      <c r="I160" t="s">
        <v>786</v>
      </c>
      <c r="J160" t="s">
        <v>786</v>
      </c>
      <c r="K160" t="s">
        <v>786</v>
      </c>
      <c r="L160" t="s">
        <v>786</v>
      </c>
      <c r="M160" t="s">
        <v>786</v>
      </c>
      <c r="N160" t="s">
        <v>786</v>
      </c>
      <c r="O160" t="s">
        <v>786</v>
      </c>
      <c r="P160" s="336">
        <f t="shared" si="3"/>
        <v>1</v>
      </c>
    </row>
    <row r="161" spans="1:16" x14ac:dyDescent="0.25">
      <c r="A161" t="s">
        <v>787</v>
      </c>
      <c r="B161" t="s">
        <v>787</v>
      </c>
      <c r="C161" t="s">
        <v>787</v>
      </c>
      <c r="D161" t="s">
        <v>787</v>
      </c>
      <c r="E161" t="s">
        <v>787</v>
      </c>
      <c r="F161" t="s">
        <v>787</v>
      </c>
      <c r="G161" t="s">
        <v>787</v>
      </c>
      <c r="H161" t="s">
        <v>787</v>
      </c>
      <c r="I161" t="s">
        <v>787</v>
      </c>
      <c r="J161" t="s">
        <v>787</v>
      </c>
      <c r="K161" t="s">
        <v>787</v>
      </c>
      <c r="L161" t="s">
        <v>787</v>
      </c>
      <c r="M161" t="s">
        <v>787</v>
      </c>
      <c r="N161" t="s">
        <v>787</v>
      </c>
      <c r="O161" t="s">
        <v>787</v>
      </c>
      <c r="P161" s="336">
        <f t="shared" si="3"/>
        <v>1</v>
      </c>
    </row>
    <row r="162" spans="1:16" x14ac:dyDescent="0.25">
      <c r="A162" t="s">
        <v>788</v>
      </c>
      <c r="B162" t="s">
        <v>788</v>
      </c>
      <c r="C162" t="s">
        <v>788</v>
      </c>
      <c r="D162" t="s">
        <v>788</v>
      </c>
      <c r="E162" t="s">
        <v>788</v>
      </c>
      <c r="F162" t="s">
        <v>788</v>
      </c>
      <c r="G162" t="s">
        <v>788</v>
      </c>
      <c r="H162" t="s">
        <v>788</v>
      </c>
      <c r="I162" t="s">
        <v>788</v>
      </c>
      <c r="J162" t="s">
        <v>788</v>
      </c>
      <c r="K162" t="s">
        <v>788</v>
      </c>
      <c r="L162" t="s">
        <v>788</v>
      </c>
      <c r="M162" t="s">
        <v>788</v>
      </c>
      <c r="N162" t="s">
        <v>788</v>
      </c>
      <c r="O162" t="s">
        <v>788</v>
      </c>
      <c r="P162" s="336">
        <f t="shared" si="3"/>
        <v>1</v>
      </c>
    </row>
    <row r="163" spans="1:16" x14ac:dyDescent="0.25">
      <c r="A163" t="s">
        <v>789</v>
      </c>
      <c r="B163" t="s">
        <v>789</v>
      </c>
      <c r="C163" t="s">
        <v>789</v>
      </c>
      <c r="D163" t="s">
        <v>789</v>
      </c>
      <c r="E163" t="s">
        <v>789</v>
      </c>
      <c r="F163" t="s">
        <v>789</v>
      </c>
      <c r="G163" t="s">
        <v>789</v>
      </c>
      <c r="H163" t="s">
        <v>789</v>
      </c>
      <c r="I163" t="s">
        <v>789</v>
      </c>
      <c r="J163" t="s">
        <v>789</v>
      </c>
      <c r="K163" t="s">
        <v>789</v>
      </c>
      <c r="L163" t="s">
        <v>789</v>
      </c>
      <c r="M163" t="s">
        <v>789</v>
      </c>
      <c r="N163" t="s">
        <v>789</v>
      </c>
      <c r="O163" t="s">
        <v>789</v>
      </c>
      <c r="P163" s="336">
        <f t="shared" si="3"/>
        <v>1</v>
      </c>
    </row>
    <row r="164" spans="1:16" x14ac:dyDescent="0.25">
      <c r="A164" t="s">
        <v>790</v>
      </c>
      <c r="B164" t="s">
        <v>790</v>
      </c>
      <c r="C164" t="s">
        <v>790</v>
      </c>
      <c r="D164" t="s">
        <v>790</v>
      </c>
      <c r="E164" t="s">
        <v>790</v>
      </c>
      <c r="F164" t="s">
        <v>790</v>
      </c>
      <c r="G164" t="s">
        <v>790</v>
      </c>
      <c r="H164" t="s">
        <v>790</v>
      </c>
      <c r="I164" t="s">
        <v>790</v>
      </c>
      <c r="J164" t="s">
        <v>790</v>
      </c>
      <c r="K164" t="s">
        <v>790</v>
      </c>
      <c r="L164" t="s">
        <v>790</v>
      </c>
      <c r="M164" t="s">
        <v>790</v>
      </c>
      <c r="N164" t="s">
        <v>790</v>
      </c>
      <c r="O164" t="s">
        <v>790</v>
      </c>
      <c r="P164" s="336">
        <f t="shared" si="3"/>
        <v>1</v>
      </c>
    </row>
    <row r="165" spans="1:16" x14ac:dyDescent="0.25">
      <c r="A165" t="s">
        <v>781</v>
      </c>
      <c r="B165" t="s">
        <v>781</v>
      </c>
      <c r="C165" t="s">
        <v>781</v>
      </c>
      <c r="D165" t="s">
        <v>781</v>
      </c>
      <c r="E165" t="s">
        <v>781</v>
      </c>
      <c r="F165" t="s">
        <v>781</v>
      </c>
      <c r="G165" t="s">
        <v>781</v>
      </c>
      <c r="H165" t="s">
        <v>781</v>
      </c>
      <c r="I165" t="s">
        <v>781</v>
      </c>
      <c r="J165" t="s">
        <v>781</v>
      </c>
      <c r="K165" t="s">
        <v>781</v>
      </c>
      <c r="L165" t="s">
        <v>781</v>
      </c>
      <c r="M165" t="s">
        <v>781</v>
      </c>
      <c r="N165" t="s">
        <v>781</v>
      </c>
      <c r="O165" t="s">
        <v>781</v>
      </c>
      <c r="P165" s="336">
        <f t="shared" si="3"/>
        <v>1</v>
      </c>
    </row>
    <row r="166" spans="1:16" x14ac:dyDescent="0.25">
      <c r="A166" t="s">
        <v>782</v>
      </c>
      <c r="B166" t="s">
        <v>782</v>
      </c>
      <c r="C166" t="s">
        <v>782</v>
      </c>
      <c r="D166" t="s">
        <v>782</v>
      </c>
      <c r="E166" t="s">
        <v>782</v>
      </c>
      <c r="F166" t="s">
        <v>782</v>
      </c>
      <c r="G166" t="s">
        <v>782</v>
      </c>
      <c r="H166" t="s">
        <v>782</v>
      </c>
      <c r="I166" t="s">
        <v>782</v>
      </c>
      <c r="J166" t="s">
        <v>782</v>
      </c>
      <c r="K166" t="s">
        <v>782</v>
      </c>
      <c r="L166" t="s">
        <v>782</v>
      </c>
      <c r="M166" t="s">
        <v>782</v>
      </c>
      <c r="N166" t="s">
        <v>782</v>
      </c>
      <c r="O166" t="s">
        <v>782</v>
      </c>
      <c r="P166" s="336">
        <f t="shared" si="3"/>
        <v>1</v>
      </c>
    </row>
    <row r="167" spans="1:16" s="336" customFormat="1" x14ac:dyDescent="0.25">
      <c r="A167" s="336" t="s">
        <v>791</v>
      </c>
      <c r="B167" s="336" t="s">
        <v>791</v>
      </c>
      <c r="C167" s="336" t="s">
        <v>791</v>
      </c>
      <c r="D167" s="336" t="s">
        <v>791</v>
      </c>
      <c r="E167" s="336" t="s">
        <v>791</v>
      </c>
      <c r="F167" s="336" t="s">
        <v>791</v>
      </c>
      <c r="G167" s="336" t="s">
        <v>791</v>
      </c>
      <c r="H167" s="336" t="s">
        <v>791</v>
      </c>
      <c r="I167" s="336" t="s">
        <v>791</v>
      </c>
      <c r="J167" s="336" t="s">
        <v>791</v>
      </c>
      <c r="K167" s="336" t="s">
        <v>791</v>
      </c>
      <c r="L167" s="336" t="s">
        <v>791</v>
      </c>
      <c r="M167" s="336" t="s">
        <v>791</v>
      </c>
      <c r="N167" s="336" t="s">
        <v>791</v>
      </c>
      <c r="O167" s="336" t="s">
        <v>791</v>
      </c>
      <c r="P167" s="336">
        <f t="shared" si="3"/>
        <v>1</v>
      </c>
    </row>
    <row r="168" spans="1:16" x14ac:dyDescent="0.25">
      <c r="A168" t="s">
        <v>792</v>
      </c>
      <c r="B168" t="s">
        <v>792</v>
      </c>
      <c r="C168" t="s">
        <v>792</v>
      </c>
      <c r="D168" t="s">
        <v>792</v>
      </c>
      <c r="E168" t="s">
        <v>792</v>
      </c>
      <c r="F168" t="s">
        <v>792</v>
      </c>
      <c r="G168" t="s">
        <v>792</v>
      </c>
      <c r="H168" t="s">
        <v>792</v>
      </c>
      <c r="I168" t="s">
        <v>792</v>
      </c>
      <c r="J168" t="s">
        <v>792</v>
      </c>
      <c r="K168" t="s">
        <v>792</v>
      </c>
      <c r="L168" t="s">
        <v>792</v>
      </c>
      <c r="M168" t="s">
        <v>792</v>
      </c>
      <c r="N168" t="s">
        <v>792</v>
      </c>
      <c r="O168" t="s">
        <v>792</v>
      </c>
      <c r="P168" s="336">
        <f t="shared" si="3"/>
        <v>1</v>
      </c>
    </row>
    <row r="169" spans="1:16" x14ac:dyDescent="0.25">
      <c r="A169" t="s">
        <v>793</v>
      </c>
      <c r="B169" t="s">
        <v>793</v>
      </c>
      <c r="C169" t="s">
        <v>793</v>
      </c>
      <c r="D169" t="s">
        <v>793</v>
      </c>
      <c r="E169" t="s">
        <v>793</v>
      </c>
      <c r="F169" t="s">
        <v>793</v>
      </c>
      <c r="G169" t="s">
        <v>793</v>
      </c>
      <c r="H169" t="s">
        <v>793</v>
      </c>
      <c r="I169" t="s">
        <v>793</v>
      </c>
      <c r="J169" t="s">
        <v>793</v>
      </c>
      <c r="K169" t="s">
        <v>793</v>
      </c>
      <c r="L169" t="s">
        <v>793</v>
      </c>
      <c r="M169" t="s">
        <v>793</v>
      </c>
      <c r="N169" t="s">
        <v>793</v>
      </c>
      <c r="O169" t="s">
        <v>793</v>
      </c>
      <c r="P169" s="336">
        <f t="shared" si="3"/>
        <v>1</v>
      </c>
    </row>
    <row r="170" spans="1:16" x14ac:dyDescent="0.25">
      <c r="A170" t="s">
        <v>794</v>
      </c>
      <c r="B170" t="s">
        <v>794</v>
      </c>
      <c r="C170" t="s">
        <v>794</v>
      </c>
      <c r="D170" t="s">
        <v>794</v>
      </c>
      <c r="E170" t="s">
        <v>794</v>
      </c>
      <c r="F170" t="s">
        <v>794</v>
      </c>
      <c r="G170" t="s">
        <v>794</v>
      </c>
      <c r="H170" t="s">
        <v>794</v>
      </c>
      <c r="I170" t="s">
        <v>794</v>
      </c>
      <c r="J170" t="s">
        <v>794</v>
      </c>
      <c r="K170" t="s">
        <v>794</v>
      </c>
      <c r="L170" t="s">
        <v>794</v>
      </c>
      <c r="M170" t="s">
        <v>794</v>
      </c>
      <c r="N170" t="s">
        <v>794</v>
      </c>
      <c r="O170" t="s">
        <v>794</v>
      </c>
      <c r="P170" s="336">
        <f t="shared" si="3"/>
        <v>1</v>
      </c>
    </row>
    <row r="171" spans="1:16" x14ac:dyDescent="0.25">
      <c r="A171" t="s">
        <v>795</v>
      </c>
      <c r="B171" t="s">
        <v>795</v>
      </c>
      <c r="C171" t="s">
        <v>795</v>
      </c>
      <c r="D171" t="s">
        <v>795</v>
      </c>
      <c r="E171" t="s">
        <v>795</v>
      </c>
      <c r="F171" t="s">
        <v>795</v>
      </c>
      <c r="G171" t="s">
        <v>795</v>
      </c>
      <c r="H171" t="s">
        <v>795</v>
      </c>
      <c r="I171" t="s">
        <v>795</v>
      </c>
      <c r="J171" t="s">
        <v>795</v>
      </c>
      <c r="K171" t="s">
        <v>795</v>
      </c>
      <c r="L171" t="s">
        <v>795</v>
      </c>
      <c r="M171" t="s">
        <v>795</v>
      </c>
      <c r="N171" t="s">
        <v>795</v>
      </c>
      <c r="O171" t="s">
        <v>795</v>
      </c>
      <c r="P171" s="336">
        <f t="shared" si="3"/>
        <v>1</v>
      </c>
    </row>
    <row r="172" spans="1:16" x14ac:dyDescent="0.25">
      <c r="A172" t="s">
        <v>796</v>
      </c>
      <c r="B172" t="s">
        <v>796</v>
      </c>
      <c r="C172" t="s">
        <v>796</v>
      </c>
      <c r="D172" t="s">
        <v>796</v>
      </c>
      <c r="E172" t="s">
        <v>796</v>
      </c>
      <c r="F172" t="s">
        <v>796</v>
      </c>
      <c r="G172" t="s">
        <v>796</v>
      </c>
      <c r="H172" t="s">
        <v>796</v>
      </c>
      <c r="I172" t="s">
        <v>796</v>
      </c>
      <c r="J172" t="s">
        <v>796</v>
      </c>
      <c r="K172" t="s">
        <v>796</v>
      </c>
      <c r="L172" t="s">
        <v>796</v>
      </c>
      <c r="M172" t="s">
        <v>796</v>
      </c>
      <c r="N172" t="s">
        <v>796</v>
      </c>
      <c r="O172" t="s">
        <v>796</v>
      </c>
      <c r="P172" s="336">
        <f t="shared" si="3"/>
        <v>1</v>
      </c>
    </row>
    <row r="173" spans="1:16" x14ac:dyDescent="0.25">
      <c r="A173" t="s">
        <v>797</v>
      </c>
      <c r="B173" t="s">
        <v>797</v>
      </c>
      <c r="C173" t="s">
        <v>797</v>
      </c>
      <c r="D173" t="s">
        <v>797</v>
      </c>
      <c r="E173" t="s">
        <v>797</v>
      </c>
      <c r="F173" t="s">
        <v>797</v>
      </c>
      <c r="G173" t="s">
        <v>797</v>
      </c>
      <c r="H173" t="s">
        <v>797</v>
      </c>
      <c r="I173" t="s">
        <v>797</v>
      </c>
      <c r="J173" t="s">
        <v>797</v>
      </c>
      <c r="K173" t="s">
        <v>797</v>
      </c>
      <c r="L173" t="s">
        <v>797</v>
      </c>
      <c r="M173" t="s">
        <v>797</v>
      </c>
      <c r="N173" t="s">
        <v>797</v>
      </c>
      <c r="O173" t="s">
        <v>797</v>
      </c>
      <c r="P173" s="336">
        <f t="shared" si="3"/>
        <v>1</v>
      </c>
    </row>
    <row r="174" spans="1:16" x14ac:dyDescent="0.25">
      <c r="A174" t="s">
        <v>782</v>
      </c>
      <c r="B174" t="s">
        <v>782</v>
      </c>
      <c r="C174" t="s">
        <v>782</v>
      </c>
      <c r="D174" t="s">
        <v>782</v>
      </c>
      <c r="E174" t="s">
        <v>782</v>
      </c>
      <c r="F174" t="s">
        <v>782</v>
      </c>
      <c r="G174" t="s">
        <v>782</v>
      </c>
      <c r="H174" t="s">
        <v>782</v>
      </c>
      <c r="I174" t="s">
        <v>782</v>
      </c>
      <c r="J174" t="s">
        <v>782</v>
      </c>
      <c r="K174" t="s">
        <v>782</v>
      </c>
      <c r="L174" t="s">
        <v>782</v>
      </c>
      <c r="M174" t="s">
        <v>782</v>
      </c>
      <c r="N174" t="s">
        <v>782</v>
      </c>
      <c r="O174" t="s">
        <v>782</v>
      </c>
      <c r="P174" s="336">
        <f t="shared" si="3"/>
        <v>1</v>
      </c>
    </row>
    <row r="175" spans="1:16" s="336" customFormat="1" x14ac:dyDescent="0.25">
      <c r="A175" s="336" t="s">
        <v>798</v>
      </c>
      <c r="B175" s="336" t="s">
        <v>798</v>
      </c>
      <c r="C175" s="336" t="s">
        <v>798</v>
      </c>
      <c r="D175" s="336" t="s">
        <v>798</v>
      </c>
      <c r="E175" s="336" t="s">
        <v>798</v>
      </c>
      <c r="F175" s="336" t="s">
        <v>798</v>
      </c>
      <c r="G175" s="336" t="s">
        <v>798</v>
      </c>
      <c r="H175" s="336" t="s">
        <v>798</v>
      </c>
      <c r="I175" s="336" t="s">
        <v>798</v>
      </c>
      <c r="J175" s="336" t="s">
        <v>798</v>
      </c>
      <c r="K175" s="336" t="s">
        <v>798</v>
      </c>
      <c r="L175" s="336" t="s">
        <v>798</v>
      </c>
      <c r="M175" s="336" t="s">
        <v>798</v>
      </c>
      <c r="N175" s="336" t="s">
        <v>798</v>
      </c>
      <c r="O175" s="336" t="s">
        <v>798</v>
      </c>
      <c r="P175" s="336">
        <f t="shared" si="3"/>
        <v>1</v>
      </c>
    </row>
    <row r="176" spans="1:16" x14ac:dyDescent="0.25">
      <c r="A176" t="s">
        <v>799</v>
      </c>
      <c r="B176" t="s">
        <v>799</v>
      </c>
      <c r="C176" t="s">
        <v>799</v>
      </c>
      <c r="D176" t="s">
        <v>799</v>
      </c>
      <c r="E176" t="s">
        <v>799</v>
      </c>
      <c r="F176" t="s">
        <v>799</v>
      </c>
      <c r="G176" t="s">
        <v>799</v>
      </c>
      <c r="H176" t="s">
        <v>799</v>
      </c>
      <c r="I176" t="s">
        <v>799</v>
      </c>
      <c r="J176" t="s">
        <v>799</v>
      </c>
      <c r="K176" t="s">
        <v>799</v>
      </c>
      <c r="L176" t="s">
        <v>799</v>
      </c>
      <c r="M176" t="s">
        <v>799</v>
      </c>
      <c r="N176" t="s">
        <v>799</v>
      </c>
      <c r="O176" t="s">
        <v>799</v>
      </c>
      <c r="P176" s="336">
        <f t="shared" si="3"/>
        <v>1</v>
      </c>
    </row>
    <row r="177" spans="1:16" x14ac:dyDescent="0.25">
      <c r="A177" t="s">
        <v>800</v>
      </c>
      <c r="B177" t="s">
        <v>800</v>
      </c>
      <c r="C177" t="s">
        <v>800</v>
      </c>
      <c r="D177" t="s">
        <v>800</v>
      </c>
      <c r="E177" t="s">
        <v>800</v>
      </c>
      <c r="F177" t="s">
        <v>800</v>
      </c>
      <c r="G177" t="s">
        <v>800</v>
      </c>
      <c r="H177" t="s">
        <v>800</v>
      </c>
      <c r="I177" t="s">
        <v>800</v>
      </c>
      <c r="J177" t="s">
        <v>800</v>
      </c>
      <c r="K177" t="s">
        <v>800</v>
      </c>
      <c r="L177" t="s">
        <v>800</v>
      </c>
      <c r="M177" t="s">
        <v>800</v>
      </c>
      <c r="N177" t="s">
        <v>800</v>
      </c>
      <c r="O177" t="s">
        <v>800</v>
      </c>
      <c r="P177" s="336">
        <f t="shared" si="3"/>
        <v>1</v>
      </c>
    </row>
    <row r="178" spans="1:16" x14ac:dyDescent="0.25">
      <c r="A178" t="s">
        <v>773</v>
      </c>
      <c r="B178" t="s">
        <v>773</v>
      </c>
      <c r="C178" t="s">
        <v>773</v>
      </c>
      <c r="D178" t="s">
        <v>773</v>
      </c>
      <c r="E178" t="s">
        <v>773</v>
      </c>
      <c r="F178" t="s">
        <v>773</v>
      </c>
      <c r="G178" t="s">
        <v>773</v>
      </c>
      <c r="H178" t="s">
        <v>773</v>
      </c>
      <c r="I178" t="s">
        <v>773</v>
      </c>
      <c r="J178" t="s">
        <v>773</v>
      </c>
      <c r="K178" t="s">
        <v>773</v>
      </c>
      <c r="L178" t="s">
        <v>773</v>
      </c>
      <c r="M178" t="s">
        <v>773</v>
      </c>
      <c r="N178" t="s">
        <v>773</v>
      </c>
      <c r="O178" t="s">
        <v>773</v>
      </c>
      <c r="P178" s="336">
        <f t="shared" si="3"/>
        <v>1</v>
      </c>
    </row>
    <row r="179" spans="1:16" s="336" customFormat="1" x14ac:dyDescent="0.25">
      <c r="A179" s="336" t="s">
        <v>801</v>
      </c>
      <c r="B179" s="336" t="s">
        <v>801</v>
      </c>
      <c r="C179" s="336" t="s">
        <v>801</v>
      </c>
      <c r="D179" s="336" t="s">
        <v>801</v>
      </c>
      <c r="E179" s="336" t="s">
        <v>801</v>
      </c>
      <c r="F179" s="336" t="s">
        <v>801</v>
      </c>
      <c r="G179" s="336" t="s">
        <v>801</v>
      </c>
      <c r="H179" s="336" t="s">
        <v>801</v>
      </c>
      <c r="I179" s="336" t="s">
        <v>801</v>
      </c>
      <c r="J179" s="336" t="s">
        <v>801</v>
      </c>
      <c r="K179" s="336" t="s">
        <v>801</v>
      </c>
      <c r="L179" s="336" t="s">
        <v>801</v>
      </c>
      <c r="M179" s="336" t="s">
        <v>801</v>
      </c>
      <c r="N179" s="336" t="s">
        <v>801</v>
      </c>
      <c r="O179" s="336" t="s">
        <v>801</v>
      </c>
      <c r="P179" s="336">
        <f t="shared" si="3"/>
        <v>1</v>
      </c>
    </row>
    <row r="180" spans="1:16" x14ac:dyDescent="0.25">
      <c r="A180" t="s">
        <v>802</v>
      </c>
      <c r="B180" t="s">
        <v>802</v>
      </c>
      <c r="C180" t="s">
        <v>802</v>
      </c>
      <c r="D180" t="s">
        <v>802</v>
      </c>
      <c r="E180" t="s">
        <v>802</v>
      </c>
      <c r="F180" t="s">
        <v>802</v>
      </c>
      <c r="G180" t="s">
        <v>802</v>
      </c>
      <c r="H180" t="s">
        <v>802</v>
      </c>
      <c r="I180" t="s">
        <v>802</v>
      </c>
      <c r="J180" t="s">
        <v>802</v>
      </c>
      <c r="K180" t="s">
        <v>802</v>
      </c>
      <c r="L180" t="s">
        <v>802</v>
      </c>
      <c r="M180" t="s">
        <v>802</v>
      </c>
      <c r="N180" t="s">
        <v>802</v>
      </c>
      <c r="O180" t="s">
        <v>802</v>
      </c>
      <c r="P180" s="336">
        <f t="shared" si="3"/>
        <v>1</v>
      </c>
    </row>
    <row r="181" spans="1:16" x14ac:dyDescent="0.25">
      <c r="A181" t="s">
        <v>803</v>
      </c>
      <c r="B181" t="s">
        <v>803</v>
      </c>
      <c r="C181" t="s">
        <v>803</v>
      </c>
      <c r="D181" t="s">
        <v>803</v>
      </c>
      <c r="E181" t="s">
        <v>803</v>
      </c>
      <c r="F181" t="s">
        <v>803</v>
      </c>
      <c r="G181" t="s">
        <v>803</v>
      </c>
      <c r="H181" t="s">
        <v>803</v>
      </c>
      <c r="I181" t="s">
        <v>803</v>
      </c>
      <c r="J181" t="s">
        <v>803</v>
      </c>
      <c r="K181" t="s">
        <v>803</v>
      </c>
      <c r="L181" t="s">
        <v>803</v>
      </c>
      <c r="M181" t="s">
        <v>803</v>
      </c>
      <c r="N181" t="s">
        <v>803</v>
      </c>
      <c r="O181" t="s">
        <v>803</v>
      </c>
      <c r="P181" s="336">
        <f t="shared" si="3"/>
        <v>1</v>
      </c>
    </row>
    <row r="182" spans="1:16" x14ac:dyDescent="0.25">
      <c r="A182" t="s">
        <v>804</v>
      </c>
      <c r="B182" t="s">
        <v>804</v>
      </c>
      <c r="C182" t="s">
        <v>804</v>
      </c>
      <c r="D182" t="s">
        <v>804</v>
      </c>
      <c r="E182" t="s">
        <v>804</v>
      </c>
      <c r="F182" t="s">
        <v>804</v>
      </c>
      <c r="G182" t="s">
        <v>804</v>
      </c>
      <c r="H182" t="s">
        <v>804</v>
      </c>
      <c r="I182" t="s">
        <v>804</v>
      </c>
      <c r="J182" t="s">
        <v>804</v>
      </c>
      <c r="K182" t="s">
        <v>804</v>
      </c>
      <c r="L182" t="s">
        <v>804</v>
      </c>
      <c r="M182" t="s">
        <v>804</v>
      </c>
      <c r="N182" t="s">
        <v>804</v>
      </c>
      <c r="O182" t="s">
        <v>804</v>
      </c>
      <c r="P182" s="336">
        <f t="shared" si="3"/>
        <v>1</v>
      </c>
    </row>
    <row r="183" spans="1:16" x14ac:dyDescent="0.25">
      <c r="A183" t="s">
        <v>805</v>
      </c>
      <c r="B183" t="s">
        <v>805</v>
      </c>
      <c r="C183" t="s">
        <v>805</v>
      </c>
      <c r="D183" t="s">
        <v>805</v>
      </c>
      <c r="E183" t="s">
        <v>805</v>
      </c>
      <c r="F183" t="s">
        <v>805</v>
      </c>
      <c r="G183" t="s">
        <v>805</v>
      </c>
      <c r="H183" t="s">
        <v>805</v>
      </c>
      <c r="I183" t="s">
        <v>805</v>
      </c>
      <c r="J183" t="s">
        <v>805</v>
      </c>
      <c r="K183" t="s">
        <v>805</v>
      </c>
      <c r="L183" t="s">
        <v>805</v>
      </c>
      <c r="M183" t="s">
        <v>805</v>
      </c>
      <c r="N183" t="s">
        <v>805</v>
      </c>
      <c r="O183" t="s">
        <v>805</v>
      </c>
      <c r="P183" s="336">
        <f t="shared" si="3"/>
        <v>1</v>
      </c>
    </row>
    <row r="184" spans="1:16" s="336" customFormat="1" x14ac:dyDescent="0.25">
      <c r="A184" s="336" t="s">
        <v>806</v>
      </c>
      <c r="B184" s="336" t="s">
        <v>806</v>
      </c>
      <c r="C184" s="336" t="s">
        <v>806</v>
      </c>
      <c r="D184" s="336" t="s">
        <v>806</v>
      </c>
      <c r="E184" s="336" t="s">
        <v>806</v>
      </c>
      <c r="F184" s="336" t="s">
        <v>806</v>
      </c>
      <c r="G184" s="336" t="s">
        <v>806</v>
      </c>
      <c r="H184" s="336" t="s">
        <v>806</v>
      </c>
      <c r="I184" s="336" t="s">
        <v>806</v>
      </c>
      <c r="J184" s="336" t="s">
        <v>806</v>
      </c>
      <c r="K184" s="336" t="s">
        <v>806</v>
      </c>
      <c r="L184" s="336" t="s">
        <v>806</v>
      </c>
      <c r="M184" s="336" t="s">
        <v>806</v>
      </c>
      <c r="N184" s="336" t="s">
        <v>806</v>
      </c>
      <c r="O184" s="336" t="s">
        <v>806</v>
      </c>
      <c r="P184" s="336">
        <f t="shared" si="3"/>
        <v>1</v>
      </c>
    </row>
    <row r="185" spans="1:16" x14ac:dyDescent="0.25">
      <c r="A185" t="s">
        <v>807</v>
      </c>
      <c r="B185" t="s">
        <v>807</v>
      </c>
      <c r="C185" t="s">
        <v>807</v>
      </c>
      <c r="D185" t="s">
        <v>807</v>
      </c>
      <c r="E185" t="s">
        <v>807</v>
      </c>
      <c r="F185" t="s">
        <v>807</v>
      </c>
      <c r="G185" t="s">
        <v>807</v>
      </c>
      <c r="H185" t="s">
        <v>807</v>
      </c>
      <c r="I185" t="s">
        <v>807</v>
      </c>
      <c r="J185" t="s">
        <v>807</v>
      </c>
      <c r="K185" t="s">
        <v>807</v>
      </c>
      <c r="L185" t="s">
        <v>807</v>
      </c>
      <c r="M185" t="s">
        <v>807</v>
      </c>
      <c r="N185" t="s">
        <v>807</v>
      </c>
      <c r="O185" t="s">
        <v>807</v>
      </c>
      <c r="P185" s="336">
        <f t="shared" si="3"/>
        <v>1</v>
      </c>
    </row>
    <row r="186" spans="1:16" x14ac:dyDescent="0.25">
      <c r="A186" t="s">
        <v>808</v>
      </c>
      <c r="B186" t="s">
        <v>808</v>
      </c>
      <c r="C186" t="s">
        <v>808</v>
      </c>
      <c r="D186" t="s">
        <v>808</v>
      </c>
      <c r="E186" t="s">
        <v>808</v>
      </c>
      <c r="F186" t="s">
        <v>808</v>
      </c>
      <c r="G186" t="s">
        <v>808</v>
      </c>
      <c r="H186" t="s">
        <v>808</v>
      </c>
      <c r="I186" t="s">
        <v>808</v>
      </c>
      <c r="J186" t="s">
        <v>808</v>
      </c>
      <c r="K186" t="s">
        <v>808</v>
      </c>
      <c r="L186" t="s">
        <v>808</v>
      </c>
      <c r="M186" t="s">
        <v>808</v>
      </c>
      <c r="N186" t="s">
        <v>808</v>
      </c>
      <c r="O186" t="s">
        <v>808</v>
      </c>
      <c r="P186" s="336">
        <f t="shared" si="3"/>
        <v>1</v>
      </c>
    </row>
    <row r="187" spans="1:16" x14ac:dyDescent="0.25">
      <c r="A187" t="s">
        <v>809</v>
      </c>
      <c r="B187" t="s">
        <v>809</v>
      </c>
      <c r="C187" t="s">
        <v>809</v>
      </c>
      <c r="D187" t="s">
        <v>809</v>
      </c>
      <c r="E187" t="s">
        <v>809</v>
      </c>
      <c r="F187" t="s">
        <v>809</v>
      </c>
      <c r="G187" t="s">
        <v>809</v>
      </c>
      <c r="H187" t="s">
        <v>809</v>
      </c>
      <c r="I187" t="s">
        <v>809</v>
      </c>
      <c r="J187" t="s">
        <v>809</v>
      </c>
      <c r="K187" t="s">
        <v>809</v>
      </c>
      <c r="L187" t="s">
        <v>809</v>
      </c>
      <c r="M187" t="s">
        <v>809</v>
      </c>
      <c r="N187" t="s">
        <v>809</v>
      </c>
      <c r="O187" t="s">
        <v>809</v>
      </c>
      <c r="P187" s="336">
        <f t="shared" si="3"/>
        <v>1</v>
      </c>
    </row>
    <row r="188" spans="1:16" s="336" customFormat="1" x14ac:dyDescent="0.25">
      <c r="A188" s="336" t="s">
        <v>810</v>
      </c>
      <c r="B188" s="336" t="s">
        <v>810</v>
      </c>
      <c r="C188" s="336" t="s">
        <v>810</v>
      </c>
      <c r="D188" s="336" t="s">
        <v>810</v>
      </c>
      <c r="E188" s="336" t="s">
        <v>810</v>
      </c>
      <c r="F188" s="336" t="s">
        <v>810</v>
      </c>
      <c r="G188" s="336" t="s">
        <v>810</v>
      </c>
      <c r="H188" s="336" t="s">
        <v>810</v>
      </c>
      <c r="I188" s="336" t="s">
        <v>810</v>
      </c>
      <c r="J188" s="336" t="s">
        <v>810</v>
      </c>
      <c r="K188" s="336" t="s">
        <v>810</v>
      </c>
      <c r="L188" s="336" t="s">
        <v>810</v>
      </c>
      <c r="M188" s="336" t="s">
        <v>810</v>
      </c>
      <c r="N188" s="336" t="s">
        <v>810</v>
      </c>
      <c r="O188" s="336" t="s">
        <v>810</v>
      </c>
      <c r="P188" s="336">
        <f t="shared" si="3"/>
        <v>1</v>
      </c>
    </row>
    <row r="189" spans="1:16" x14ac:dyDescent="0.25">
      <c r="A189" t="s">
        <v>811</v>
      </c>
      <c r="B189" t="s">
        <v>811</v>
      </c>
      <c r="C189" t="s">
        <v>811</v>
      </c>
      <c r="D189" t="s">
        <v>811</v>
      </c>
      <c r="E189" t="s">
        <v>811</v>
      </c>
      <c r="F189" t="s">
        <v>811</v>
      </c>
      <c r="G189" t="s">
        <v>811</v>
      </c>
      <c r="H189" t="s">
        <v>811</v>
      </c>
      <c r="I189" t="s">
        <v>811</v>
      </c>
      <c r="J189" t="s">
        <v>811</v>
      </c>
      <c r="K189" t="s">
        <v>811</v>
      </c>
      <c r="L189" t="s">
        <v>811</v>
      </c>
      <c r="M189" t="s">
        <v>811</v>
      </c>
      <c r="N189" t="s">
        <v>811</v>
      </c>
      <c r="O189" t="s">
        <v>811</v>
      </c>
      <c r="P189" s="336">
        <f t="shared" si="3"/>
        <v>1</v>
      </c>
    </row>
    <row r="190" spans="1:16" x14ac:dyDescent="0.25">
      <c r="A190" t="s">
        <v>812</v>
      </c>
      <c r="B190" t="s">
        <v>812</v>
      </c>
      <c r="C190" t="s">
        <v>812</v>
      </c>
      <c r="D190" t="s">
        <v>812</v>
      </c>
      <c r="E190" t="s">
        <v>812</v>
      </c>
      <c r="F190" t="s">
        <v>812</v>
      </c>
      <c r="G190" t="s">
        <v>812</v>
      </c>
      <c r="H190" t="s">
        <v>812</v>
      </c>
      <c r="I190" t="s">
        <v>812</v>
      </c>
      <c r="J190" t="s">
        <v>812</v>
      </c>
      <c r="K190" t="s">
        <v>812</v>
      </c>
      <c r="L190" t="s">
        <v>812</v>
      </c>
      <c r="M190" t="s">
        <v>812</v>
      </c>
      <c r="N190" t="s">
        <v>812</v>
      </c>
      <c r="O190" t="s">
        <v>812</v>
      </c>
      <c r="P190" s="336">
        <f t="shared" si="3"/>
        <v>1</v>
      </c>
    </row>
    <row r="191" spans="1:16" x14ac:dyDescent="0.25">
      <c r="A191" t="s">
        <v>813</v>
      </c>
      <c r="B191" t="s">
        <v>813</v>
      </c>
      <c r="C191" t="s">
        <v>813</v>
      </c>
      <c r="D191" t="s">
        <v>813</v>
      </c>
      <c r="E191" t="s">
        <v>813</v>
      </c>
      <c r="F191" t="s">
        <v>813</v>
      </c>
      <c r="G191" t="s">
        <v>813</v>
      </c>
      <c r="H191" t="s">
        <v>813</v>
      </c>
      <c r="I191" t="s">
        <v>813</v>
      </c>
      <c r="J191" t="s">
        <v>813</v>
      </c>
      <c r="K191" t="s">
        <v>813</v>
      </c>
      <c r="L191" t="s">
        <v>813</v>
      </c>
      <c r="M191" t="s">
        <v>813</v>
      </c>
      <c r="N191" t="s">
        <v>813</v>
      </c>
      <c r="O191" t="s">
        <v>813</v>
      </c>
      <c r="P191" s="336">
        <f t="shared" si="3"/>
        <v>1</v>
      </c>
    </row>
    <row r="192" spans="1:16" x14ac:dyDescent="0.25">
      <c r="A192" t="s">
        <v>814</v>
      </c>
      <c r="B192" t="s">
        <v>814</v>
      </c>
      <c r="C192" t="s">
        <v>814</v>
      </c>
      <c r="D192" t="s">
        <v>814</v>
      </c>
      <c r="E192" t="s">
        <v>814</v>
      </c>
      <c r="F192" t="s">
        <v>814</v>
      </c>
      <c r="G192" t="s">
        <v>814</v>
      </c>
      <c r="H192" t="s">
        <v>814</v>
      </c>
      <c r="I192" t="s">
        <v>814</v>
      </c>
      <c r="J192" t="s">
        <v>814</v>
      </c>
      <c r="K192" t="s">
        <v>814</v>
      </c>
      <c r="L192" t="s">
        <v>814</v>
      </c>
      <c r="M192" t="s">
        <v>814</v>
      </c>
      <c r="N192" t="s">
        <v>814</v>
      </c>
      <c r="O192" t="s">
        <v>814</v>
      </c>
      <c r="P192" s="336">
        <f t="shared" ref="P192:P214" si="4">IF(AND(A192=B192,A192=C192,A192=D192,A192=E192,A192=F192,A192=G192,A192=H192,A192=I192,A192=J192,A192=K192,A192=L192,A192=M192,A192=N192,A192=O192),1,0)</f>
        <v>1</v>
      </c>
    </row>
    <row r="193" spans="1:16" x14ac:dyDescent="0.25">
      <c r="A193" t="s">
        <v>815</v>
      </c>
      <c r="B193" t="s">
        <v>815</v>
      </c>
      <c r="C193" t="s">
        <v>815</v>
      </c>
      <c r="D193" t="s">
        <v>815</v>
      </c>
      <c r="E193" t="s">
        <v>815</v>
      </c>
      <c r="F193" t="s">
        <v>815</v>
      </c>
      <c r="G193" t="s">
        <v>815</v>
      </c>
      <c r="H193" t="s">
        <v>815</v>
      </c>
      <c r="I193" t="s">
        <v>815</v>
      </c>
      <c r="J193" t="s">
        <v>815</v>
      </c>
      <c r="K193" t="s">
        <v>815</v>
      </c>
      <c r="L193" t="s">
        <v>815</v>
      </c>
      <c r="M193" t="s">
        <v>815</v>
      </c>
      <c r="N193" t="s">
        <v>815</v>
      </c>
      <c r="O193" t="s">
        <v>815</v>
      </c>
      <c r="P193" s="336">
        <f t="shared" si="4"/>
        <v>1</v>
      </c>
    </row>
    <row r="194" spans="1:16" x14ac:dyDescent="0.25">
      <c r="A194" t="s">
        <v>816</v>
      </c>
      <c r="B194" t="s">
        <v>816</v>
      </c>
      <c r="C194" t="s">
        <v>816</v>
      </c>
      <c r="D194" t="s">
        <v>816</v>
      </c>
      <c r="E194" t="s">
        <v>816</v>
      </c>
      <c r="F194" t="s">
        <v>816</v>
      </c>
      <c r="G194" t="s">
        <v>816</v>
      </c>
      <c r="H194" t="s">
        <v>816</v>
      </c>
      <c r="I194" t="s">
        <v>816</v>
      </c>
      <c r="J194" t="s">
        <v>816</v>
      </c>
      <c r="K194" t="s">
        <v>816</v>
      </c>
      <c r="L194" t="s">
        <v>816</v>
      </c>
      <c r="M194" t="s">
        <v>816</v>
      </c>
      <c r="N194" t="s">
        <v>816</v>
      </c>
      <c r="O194" t="s">
        <v>816</v>
      </c>
      <c r="P194" s="336">
        <f t="shared" si="4"/>
        <v>1</v>
      </c>
    </row>
    <row r="195" spans="1:16" x14ac:dyDescent="0.25">
      <c r="A195" t="s">
        <v>817</v>
      </c>
      <c r="B195" t="s">
        <v>817</v>
      </c>
      <c r="C195" t="s">
        <v>817</v>
      </c>
      <c r="D195" t="s">
        <v>817</v>
      </c>
      <c r="E195" t="s">
        <v>817</v>
      </c>
      <c r="F195" t="s">
        <v>817</v>
      </c>
      <c r="G195" t="s">
        <v>817</v>
      </c>
      <c r="H195" t="s">
        <v>817</v>
      </c>
      <c r="I195" t="s">
        <v>817</v>
      </c>
      <c r="J195" t="s">
        <v>817</v>
      </c>
      <c r="K195" t="s">
        <v>817</v>
      </c>
      <c r="L195" t="s">
        <v>817</v>
      </c>
      <c r="M195" t="s">
        <v>817</v>
      </c>
      <c r="N195" t="s">
        <v>817</v>
      </c>
      <c r="O195" t="s">
        <v>817</v>
      </c>
      <c r="P195" s="336">
        <f t="shared" si="4"/>
        <v>1</v>
      </c>
    </row>
    <row r="196" spans="1:16" x14ac:dyDescent="0.25">
      <c r="A196" t="s">
        <v>818</v>
      </c>
      <c r="B196" t="s">
        <v>818</v>
      </c>
      <c r="C196" t="s">
        <v>818</v>
      </c>
      <c r="D196" t="s">
        <v>818</v>
      </c>
      <c r="E196" t="s">
        <v>818</v>
      </c>
      <c r="F196" t="s">
        <v>818</v>
      </c>
      <c r="G196" t="s">
        <v>818</v>
      </c>
      <c r="H196" t="s">
        <v>818</v>
      </c>
      <c r="I196" t="s">
        <v>818</v>
      </c>
      <c r="J196" t="s">
        <v>818</v>
      </c>
      <c r="K196" t="s">
        <v>818</v>
      </c>
      <c r="L196" t="s">
        <v>818</v>
      </c>
      <c r="M196" t="s">
        <v>818</v>
      </c>
      <c r="N196" t="s">
        <v>818</v>
      </c>
      <c r="O196" t="s">
        <v>818</v>
      </c>
      <c r="P196" s="336">
        <f t="shared" si="4"/>
        <v>1</v>
      </c>
    </row>
    <row r="197" spans="1:16" x14ac:dyDescent="0.25">
      <c r="A197" t="s">
        <v>819</v>
      </c>
      <c r="B197" t="s">
        <v>819</v>
      </c>
      <c r="C197" t="s">
        <v>819</v>
      </c>
      <c r="D197" t="s">
        <v>819</v>
      </c>
      <c r="E197" t="s">
        <v>819</v>
      </c>
      <c r="F197" t="s">
        <v>819</v>
      </c>
      <c r="G197" t="s">
        <v>819</v>
      </c>
      <c r="H197" t="s">
        <v>819</v>
      </c>
      <c r="I197" t="s">
        <v>819</v>
      </c>
      <c r="J197" t="s">
        <v>819</v>
      </c>
      <c r="K197" t="s">
        <v>819</v>
      </c>
      <c r="L197" t="s">
        <v>819</v>
      </c>
      <c r="M197" t="s">
        <v>819</v>
      </c>
      <c r="N197" t="s">
        <v>819</v>
      </c>
      <c r="O197" t="s">
        <v>819</v>
      </c>
      <c r="P197" s="336">
        <f t="shared" si="4"/>
        <v>1</v>
      </c>
    </row>
    <row r="198" spans="1:16" x14ac:dyDescent="0.25">
      <c r="A198" t="s">
        <v>820</v>
      </c>
      <c r="B198" t="s">
        <v>820</v>
      </c>
      <c r="C198" t="s">
        <v>820</v>
      </c>
      <c r="D198" t="s">
        <v>820</v>
      </c>
      <c r="E198" t="s">
        <v>820</v>
      </c>
      <c r="F198" t="s">
        <v>820</v>
      </c>
      <c r="G198" t="s">
        <v>820</v>
      </c>
      <c r="H198" t="s">
        <v>820</v>
      </c>
      <c r="I198" t="s">
        <v>820</v>
      </c>
      <c r="J198" t="s">
        <v>820</v>
      </c>
      <c r="K198" t="s">
        <v>820</v>
      </c>
      <c r="L198" t="s">
        <v>820</v>
      </c>
      <c r="M198" t="s">
        <v>820</v>
      </c>
      <c r="N198" t="s">
        <v>820</v>
      </c>
      <c r="O198" t="s">
        <v>820</v>
      </c>
      <c r="P198" s="336">
        <f t="shared" si="4"/>
        <v>1</v>
      </c>
    </row>
    <row r="199" spans="1:16" x14ac:dyDescent="0.25">
      <c r="A199" t="s">
        <v>821</v>
      </c>
      <c r="B199" t="s">
        <v>821</v>
      </c>
      <c r="C199" t="s">
        <v>821</v>
      </c>
      <c r="D199" t="s">
        <v>821</v>
      </c>
      <c r="E199" t="s">
        <v>821</v>
      </c>
      <c r="F199" t="s">
        <v>821</v>
      </c>
      <c r="G199" t="s">
        <v>821</v>
      </c>
      <c r="H199" t="s">
        <v>821</v>
      </c>
      <c r="I199" t="s">
        <v>821</v>
      </c>
      <c r="J199" t="s">
        <v>821</v>
      </c>
      <c r="K199" t="s">
        <v>821</v>
      </c>
      <c r="L199" t="s">
        <v>821</v>
      </c>
      <c r="M199" t="s">
        <v>821</v>
      </c>
      <c r="N199" t="s">
        <v>821</v>
      </c>
      <c r="O199" t="s">
        <v>821</v>
      </c>
      <c r="P199" s="336">
        <f t="shared" si="4"/>
        <v>1</v>
      </c>
    </row>
    <row r="200" spans="1:16" x14ac:dyDescent="0.25">
      <c r="A200" t="s">
        <v>822</v>
      </c>
      <c r="B200" t="s">
        <v>822</v>
      </c>
      <c r="C200" t="s">
        <v>822</v>
      </c>
      <c r="D200" t="s">
        <v>822</v>
      </c>
      <c r="E200" t="s">
        <v>822</v>
      </c>
      <c r="F200" t="s">
        <v>822</v>
      </c>
      <c r="G200" t="s">
        <v>822</v>
      </c>
      <c r="H200" t="s">
        <v>822</v>
      </c>
      <c r="I200" t="s">
        <v>822</v>
      </c>
      <c r="J200" t="s">
        <v>822</v>
      </c>
      <c r="K200" t="s">
        <v>822</v>
      </c>
      <c r="L200" t="s">
        <v>822</v>
      </c>
      <c r="M200" t="s">
        <v>822</v>
      </c>
      <c r="N200" t="s">
        <v>822</v>
      </c>
      <c r="O200" t="s">
        <v>822</v>
      </c>
      <c r="P200" s="336">
        <f t="shared" si="4"/>
        <v>1</v>
      </c>
    </row>
    <row r="201" spans="1:16" x14ac:dyDescent="0.25">
      <c r="A201" t="s">
        <v>823</v>
      </c>
      <c r="B201" t="s">
        <v>823</v>
      </c>
      <c r="C201" t="s">
        <v>823</v>
      </c>
      <c r="D201" t="s">
        <v>823</v>
      </c>
      <c r="E201" t="s">
        <v>823</v>
      </c>
      <c r="F201" t="s">
        <v>823</v>
      </c>
      <c r="G201" t="s">
        <v>823</v>
      </c>
      <c r="H201" t="s">
        <v>823</v>
      </c>
      <c r="I201" t="s">
        <v>823</v>
      </c>
      <c r="J201" t="s">
        <v>823</v>
      </c>
      <c r="K201" t="s">
        <v>823</v>
      </c>
      <c r="L201" t="s">
        <v>823</v>
      </c>
      <c r="M201" t="s">
        <v>823</v>
      </c>
      <c r="N201" t="s">
        <v>823</v>
      </c>
      <c r="O201" t="s">
        <v>823</v>
      </c>
      <c r="P201" s="336">
        <f t="shared" si="4"/>
        <v>1</v>
      </c>
    </row>
    <row r="202" spans="1:16" s="336" customFormat="1" x14ac:dyDescent="0.25">
      <c r="A202" s="336" t="s">
        <v>824</v>
      </c>
      <c r="B202" s="336" t="s">
        <v>824</v>
      </c>
      <c r="C202" s="336" t="s">
        <v>824</v>
      </c>
      <c r="D202" s="336" t="s">
        <v>824</v>
      </c>
      <c r="E202" s="336" t="s">
        <v>824</v>
      </c>
      <c r="F202" s="336" t="s">
        <v>824</v>
      </c>
      <c r="G202" s="336" t="s">
        <v>824</v>
      </c>
      <c r="H202" s="336" t="s">
        <v>824</v>
      </c>
      <c r="I202" s="336" t="s">
        <v>824</v>
      </c>
      <c r="J202" s="336" t="s">
        <v>824</v>
      </c>
      <c r="K202" s="336" t="s">
        <v>824</v>
      </c>
      <c r="L202" s="336" t="s">
        <v>824</v>
      </c>
      <c r="M202" s="336" t="s">
        <v>824</v>
      </c>
      <c r="N202" s="336" t="s">
        <v>824</v>
      </c>
      <c r="O202" s="336" t="s">
        <v>824</v>
      </c>
      <c r="P202" s="336">
        <f t="shared" si="4"/>
        <v>1</v>
      </c>
    </row>
    <row r="203" spans="1:16" x14ac:dyDescent="0.25">
      <c r="A203" t="s">
        <v>825</v>
      </c>
      <c r="B203" t="s">
        <v>825</v>
      </c>
      <c r="C203" t="s">
        <v>825</v>
      </c>
      <c r="D203" t="s">
        <v>825</v>
      </c>
      <c r="E203" t="s">
        <v>825</v>
      </c>
      <c r="F203" t="s">
        <v>825</v>
      </c>
      <c r="G203" t="s">
        <v>825</v>
      </c>
      <c r="H203" t="s">
        <v>825</v>
      </c>
      <c r="I203" t="s">
        <v>825</v>
      </c>
      <c r="J203" t="s">
        <v>825</v>
      </c>
      <c r="K203" t="s">
        <v>825</v>
      </c>
      <c r="L203" t="s">
        <v>825</v>
      </c>
      <c r="M203" t="s">
        <v>825</v>
      </c>
      <c r="N203" t="s">
        <v>825</v>
      </c>
      <c r="O203" t="s">
        <v>825</v>
      </c>
      <c r="P203" s="336">
        <f t="shared" si="4"/>
        <v>1</v>
      </c>
    </row>
    <row r="204" spans="1:16" x14ac:dyDescent="0.25">
      <c r="A204" t="s">
        <v>826</v>
      </c>
      <c r="B204" t="s">
        <v>826</v>
      </c>
      <c r="C204" t="s">
        <v>826</v>
      </c>
      <c r="D204" t="s">
        <v>826</v>
      </c>
      <c r="E204" t="s">
        <v>826</v>
      </c>
      <c r="F204" t="s">
        <v>826</v>
      </c>
      <c r="G204" t="s">
        <v>826</v>
      </c>
      <c r="H204" t="s">
        <v>826</v>
      </c>
      <c r="I204" t="s">
        <v>826</v>
      </c>
      <c r="J204" t="s">
        <v>826</v>
      </c>
      <c r="K204" t="s">
        <v>826</v>
      </c>
      <c r="L204" t="s">
        <v>826</v>
      </c>
      <c r="M204" t="s">
        <v>826</v>
      </c>
      <c r="N204" t="s">
        <v>826</v>
      </c>
      <c r="O204" t="s">
        <v>826</v>
      </c>
      <c r="P204" s="336">
        <f t="shared" si="4"/>
        <v>1</v>
      </c>
    </row>
    <row r="205" spans="1:16" s="336" customFormat="1" x14ac:dyDescent="0.25">
      <c r="A205" s="336" t="s">
        <v>827</v>
      </c>
      <c r="B205" s="336" t="s">
        <v>827</v>
      </c>
      <c r="C205" s="336" t="s">
        <v>827</v>
      </c>
      <c r="D205" s="336" t="s">
        <v>827</v>
      </c>
      <c r="E205" s="336" t="s">
        <v>827</v>
      </c>
      <c r="F205" s="336" t="s">
        <v>827</v>
      </c>
      <c r="G205" s="336" t="s">
        <v>827</v>
      </c>
      <c r="H205" s="336" t="s">
        <v>827</v>
      </c>
      <c r="I205" s="336" t="s">
        <v>827</v>
      </c>
      <c r="J205" s="336" t="s">
        <v>827</v>
      </c>
      <c r="K205" s="336" t="s">
        <v>827</v>
      </c>
      <c r="L205" s="336" t="s">
        <v>827</v>
      </c>
      <c r="M205" s="336" t="s">
        <v>827</v>
      </c>
      <c r="N205" s="336" t="s">
        <v>827</v>
      </c>
      <c r="O205" s="336" t="s">
        <v>827</v>
      </c>
      <c r="P205" s="336">
        <f t="shared" si="4"/>
        <v>1</v>
      </c>
    </row>
    <row r="206" spans="1:16" x14ac:dyDescent="0.25">
      <c r="A206" t="s">
        <v>828</v>
      </c>
      <c r="B206" t="s">
        <v>828</v>
      </c>
      <c r="C206" t="s">
        <v>828</v>
      </c>
      <c r="D206" t="s">
        <v>828</v>
      </c>
      <c r="E206" t="s">
        <v>828</v>
      </c>
      <c r="F206" t="s">
        <v>828</v>
      </c>
      <c r="G206" t="s">
        <v>828</v>
      </c>
      <c r="H206" t="s">
        <v>828</v>
      </c>
      <c r="I206" t="s">
        <v>828</v>
      </c>
      <c r="J206" t="s">
        <v>828</v>
      </c>
      <c r="K206" t="s">
        <v>828</v>
      </c>
      <c r="L206" t="s">
        <v>828</v>
      </c>
      <c r="M206" t="s">
        <v>828</v>
      </c>
      <c r="N206" t="s">
        <v>828</v>
      </c>
      <c r="O206" t="s">
        <v>828</v>
      </c>
      <c r="P206" s="336">
        <f t="shared" si="4"/>
        <v>1</v>
      </c>
    </row>
    <row r="207" spans="1:16" x14ac:dyDescent="0.25">
      <c r="A207" t="s">
        <v>829</v>
      </c>
      <c r="B207" t="s">
        <v>829</v>
      </c>
      <c r="C207" t="s">
        <v>829</v>
      </c>
      <c r="D207" t="s">
        <v>829</v>
      </c>
      <c r="E207" t="s">
        <v>829</v>
      </c>
      <c r="F207" t="s">
        <v>829</v>
      </c>
      <c r="G207" t="s">
        <v>829</v>
      </c>
      <c r="H207" t="s">
        <v>829</v>
      </c>
      <c r="I207" t="s">
        <v>829</v>
      </c>
      <c r="J207" t="s">
        <v>829</v>
      </c>
      <c r="K207" t="s">
        <v>829</v>
      </c>
      <c r="L207" t="s">
        <v>829</v>
      </c>
      <c r="M207" t="s">
        <v>829</v>
      </c>
      <c r="N207" t="s">
        <v>829</v>
      </c>
      <c r="O207" t="s">
        <v>829</v>
      </c>
      <c r="P207" s="336">
        <f t="shared" si="4"/>
        <v>1</v>
      </c>
    </row>
    <row r="208" spans="1:16" x14ac:dyDescent="0.25">
      <c r="A208" t="s">
        <v>830</v>
      </c>
      <c r="B208" t="s">
        <v>830</v>
      </c>
      <c r="C208" t="s">
        <v>830</v>
      </c>
      <c r="D208" t="s">
        <v>830</v>
      </c>
      <c r="E208" t="s">
        <v>830</v>
      </c>
      <c r="F208" t="s">
        <v>830</v>
      </c>
      <c r="G208" t="s">
        <v>830</v>
      </c>
      <c r="H208" t="s">
        <v>830</v>
      </c>
      <c r="I208" t="s">
        <v>830</v>
      </c>
      <c r="J208" t="s">
        <v>830</v>
      </c>
      <c r="K208" t="s">
        <v>830</v>
      </c>
      <c r="L208" t="s">
        <v>830</v>
      </c>
      <c r="M208" t="s">
        <v>830</v>
      </c>
      <c r="N208" t="s">
        <v>830</v>
      </c>
      <c r="O208" t="s">
        <v>830</v>
      </c>
      <c r="P208" s="336">
        <f t="shared" si="4"/>
        <v>1</v>
      </c>
    </row>
    <row r="209" spans="1:16" x14ac:dyDescent="0.25">
      <c r="A209" t="s">
        <v>831</v>
      </c>
      <c r="B209" t="s">
        <v>831</v>
      </c>
      <c r="C209" t="s">
        <v>831</v>
      </c>
      <c r="D209" t="s">
        <v>831</v>
      </c>
      <c r="E209" t="s">
        <v>831</v>
      </c>
      <c r="F209" t="s">
        <v>831</v>
      </c>
      <c r="G209" t="s">
        <v>831</v>
      </c>
      <c r="H209" t="s">
        <v>831</v>
      </c>
      <c r="I209" t="s">
        <v>831</v>
      </c>
      <c r="J209" t="s">
        <v>831</v>
      </c>
      <c r="K209" t="s">
        <v>831</v>
      </c>
      <c r="L209" t="s">
        <v>831</v>
      </c>
      <c r="M209" t="s">
        <v>831</v>
      </c>
      <c r="N209" t="s">
        <v>831</v>
      </c>
      <c r="O209" t="s">
        <v>831</v>
      </c>
      <c r="P209" s="336">
        <f t="shared" si="4"/>
        <v>1</v>
      </c>
    </row>
    <row r="210" spans="1:16" x14ac:dyDescent="0.25">
      <c r="A210" t="s">
        <v>832</v>
      </c>
      <c r="B210" t="s">
        <v>832</v>
      </c>
      <c r="C210" t="s">
        <v>832</v>
      </c>
      <c r="D210" t="s">
        <v>832</v>
      </c>
      <c r="E210" t="s">
        <v>832</v>
      </c>
      <c r="F210" t="s">
        <v>832</v>
      </c>
      <c r="G210" t="s">
        <v>832</v>
      </c>
      <c r="H210" t="s">
        <v>832</v>
      </c>
      <c r="I210" t="s">
        <v>832</v>
      </c>
      <c r="J210" t="s">
        <v>832</v>
      </c>
      <c r="K210" t="s">
        <v>832</v>
      </c>
      <c r="L210" t="s">
        <v>832</v>
      </c>
      <c r="M210" t="s">
        <v>832</v>
      </c>
      <c r="N210" t="s">
        <v>832</v>
      </c>
      <c r="O210" t="s">
        <v>832</v>
      </c>
      <c r="P210" s="336">
        <f t="shared" si="4"/>
        <v>1</v>
      </c>
    </row>
    <row r="211" spans="1:16" x14ac:dyDescent="0.25">
      <c r="A211" t="s">
        <v>833</v>
      </c>
      <c r="B211" t="s">
        <v>833</v>
      </c>
      <c r="C211" t="s">
        <v>833</v>
      </c>
      <c r="D211" t="s">
        <v>833</v>
      </c>
      <c r="E211" t="s">
        <v>833</v>
      </c>
      <c r="F211" t="s">
        <v>833</v>
      </c>
      <c r="G211" t="s">
        <v>833</v>
      </c>
      <c r="H211" t="s">
        <v>833</v>
      </c>
      <c r="I211" t="s">
        <v>833</v>
      </c>
      <c r="J211" t="s">
        <v>833</v>
      </c>
      <c r="K211" t="s">
        <v>833</v>
      </c>
      <c r="L211" t="s">
        <v>833</v>
      </c>
      <c r="M211" t="s">
        <v>833</v>
      </c>
      <c r="N211" t="s">
        <v>833</v>
      </c>
      <c r="O211" t="s">
        <v>833</v>
      </c>
      <c r="P211" s="336">
        <f t="shared" si="4"/>
        <v>1</v>
      </c>
    </row>
    <row r="212" spans="1:16" x14ac:dyDescent="0.25">
      <c r="A212" t="s">
        <v>834</v>
      </c>
      <c r="B212" t="s">
        <v>834</v>
      </c>
      <c r="C212" t="s">
        <v>834</v>
      </c>
      <c r="D212" t="s">
        <v>834</v>
      </c>
      <c r="E212" t="s">
        <v>834</v>
      </c>
      <c r="F212" t="s">
        <v>834</v>
      </c>
      <c r="G212" t="s">
        <v>834</v>
      </c>
      <c r="H212" t="s">
        <v>834</v>
      </c>
      <c r="I212" t="s">
        <v>834</v>
      </c>
      <c r="J212" t="s">
        <v>834</v>
      </c>
      <c r="K212" t="s">
        <v>834</v>
      </c>
      <c r="L212" t="s">
        <v>834</v>
      </c>
      <c r="M212" t="s">
        <v>834</v>
      </c>
      <c r="N212" t="s">
        <v>834</v>
      </c>
      <c r="O212" t="s">
        <v>834</v>
      </c>
      <c r="P212" s="336">
        <f t="shared" si="4"/>
        <v>1</v>
      </c>
    </row>
    <row r="213" spans="1:16" x14ac:dyDescent="0.25">
      <c r="A213" t="s">
        <v>835</v>
      </c>
      <c r="B213" t="s">
        <v>835</v>
      </c>
      <c r="C213" t="s">
        <v>835</v>
      </c>
      <c r="D213" t="s">
        <v>835</v>
      </c>
      <c r="E213" t="s">
        <v>835</v>
      </c>
      <c r="F213" t="s">
        <v>835</v>
      </c>
      <c r="G213" t="s">
        <v>835</v>
      </c>
      <c r="H213" t="s">
        <v>835</v>
      </c>
      <c r="I213" t="s">
        <v>835</v>
      </c>
      <c r="J213" t="s">
        <v>835</v>
      </c>
      <c r="K213" t="s">
        <v>835</v>
      </c>
      <c r="L213" t="s">
        <v>835</v>
      </c>
      <c r="M213" t="s">
        <v>835</v>
      </c>
      <c r="N213" t="s">
        <v>835</v>
      </c>
      <c r="O213" t="s">
        <v>835</v>
      </c>
      <c r="P213" s="336">
        <f t="shared" si="4"/>
        <v>1</v>
      </c>
    </row>
    <row r="214" spans="1:16" x14ac:dyDescent="0.25">
      <c r="A214" t="s">
        <v>836</v>
      </c>
      <c r="B214" t="s">
        <v>836</v>
      </c>
      <c r="C214" t="s">
        <v>836</v>
      </c>
      <c r="D214" t="s">
        <v>836</v>
      </c>
      <c r="E214" t="s">
        <v>836</v>
      </c>
      <c r="F214" t="s">
        <v>836</v>
      </c>
      <c r="G214" t="s">
        <v>836</v>
      </c>
      <c r="H214" t="s">
        <v>836</v>
      </c>
      <c r="I214" t="s">
        <v>836</v>
      </c>
      <c r="J214" t="s">
        <v>836</v>
      </c>
      <c r="K214" t="s">
        <v>836</v>
      </c>
      <c r="L214" t="s">
        <v>836</v>
      </c>
      <c r="M214" t="s">
        <v>836</v>
      </c>
      <c r="N214" t="s">
        <v>836</v>
      </c>
      <c r="O214" t="s">
        <v>836</v>
      </c>
      <c r="P214" s="336">
        <f t="shared" si="4"/>
        <v>1</v>
      </c>
    </row>
    <row r="215" spans="1:16" x14ac:dyDescent="0.25">
      <c r="K215" t="s">
        <v>837</v>
      </c>
      <c r="L215" t="s">
        <v>837</v>
      </c>
      <c r="N215" t="s">
        <v>837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FORM3</vt:lpstr>
      <vt:lpstr>FORM3_EX</vt:lpstr>
      <vt:lpstr>FORM2KOL</vt:lpstr>
      <vt:lpstr>FORM2JOZ</vt:lpstr>
      <vt:lpstr>W3</vt:lpstr>
      <vt:lpstr>W3_EX</vt:lpstr>
      <vt:lpstr>Unknown</vt:lpstr>
      <vt:lpstr>NAs</vt:lpstr>
      <vt:lpstr>Stata.Consisting(FORM2JOZ)</vt:lpstr>
      <vt:lpstr>Stata.Consisting(FORM3)</vt:lpstr>
      <vt:lpstr>Incostistent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2021-05-14T17:02:44Z</dcterms:modified>
</cp:coreProperties>
</file>