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easonly_Abstract" sheetId="1" r:id="rId1"/>
    <sheet name="Full_yearly" sheetId="3" r:id="rId2"/>
    <sheet name="Sheet1" sheetId="4" r:id="rId3"/>
    <sheet name="Yearly_Abstract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D2" i="4"/>
  <c r="E2" i="4"/>
  <c r="F2" i="4"/>
  <c r="G2" i="4"/>
  <c r="H2" i="4"/>
  <c r="I2" i="4"/>
  <c r="J2" i="4"/>
  <c r="K2" i="4"/>
  <c r="L2" i="4"/>
  <c r="M2" i="4"/>
  <c r="N2" i="4"/>
  <c r="O2" i="4"/>
  <c r="P2" i="4"/>
  <c r="C2" i="4"/>
  <c r="B2" i="4"/>
  <c r="K14" i="2" l="1"/>
  <c r="N15" i="2" l="1"/>
  <c r="K15" i="2"/>
  <c r="D15" i="2"/>
  <c r="C15" i="2"/>
  <c r="B15" i="2"/>
  <c r="N14" i="2"/>
  <c r="D14" i="2"/>
  <c r="C14" i="2"/>
  <c r="B14" i="2"/>
  <c r="N13" i="2"/>
  <c r="K13" i="2"/>
  <c r="D13" i="2"/>
  <c r="C13" i="2"/>
  <c r="B13" i="2"/>
  <c r="N12" i="2"/>
  <c r="K12" i="2"/>
  <c r="D12" i="2"/>
  <c r="C12" i="2"/>
  <c r="B12" i="2"/>
  <c r="N11" i="2"/>
  <c r="K11" i="2"/>
  <c r="D11" i="2"/>
  <c r="C11" i="2"/>
  <c r="B11" i="2"/>
  <c r="N10" i="2"/>
  <c r="K10" i="2"/>
  <c r="D10" i="2"/>
  <c r="C10" i="2"/>
  <c r="B10" i="2"/>
  <c r="N9" i="2"/>
  <c r="K9" i="2"/>
  <c r="D9" i="2"/>
  <c r="C9" i="2"/>
  <c r="B9" i="2"/>
  <c r="N8" i="2"/>
  <c r="K8" i="2"/>
  <c r="D8" i="2"/>
  <c r="C8" i="2"/>
  <c r="B8" i="2"/>
  <c r="N7" i="2"/>
  <c r="K7" i="2"/>
  <c r="D7" i="2"/>
  <c r="C7" i="2"/>
  <c r="B7" i="2"/>
  <c r="N6" i="2"/>
  <c r="K6" i="2"/>
  <c r="D6" i="2"/>
  <c r="C6" i="2"/>
  <c r="B6" i="2"/>
  <c r="N5" i="2"/>
  <c r="K5" i="2"/>
  <c r="D5" i="2"/>
  <c r="C5" i="2"/>
  <c r="B5" i="2"/>
  <c r="N4" i="2"/>
  <c r="K4" i="2"/>
  <c r="D4" i="2"/>
  <c r="C4" i="2"/>
  <c r="B4" i="2"/>
  <c r="N3" i="2"/>
  <c r="K3" i="2"/>
  <c r="D3" i="2"/>
  <c r="C3" i="2"/>
  <c r="B3" i="2"/>
  <c r="N2" i="2"/>
  <c r="K2" i="2"/>
  <c r="D2" i="2"/>
  <c r="C2" i="2"/>
  <c r="B2" i="2"/>
  <c r="C15" i="1" l="1"/>
  <c r="O16" i="1" l="1"/>
  <c r="O17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L16" i="1"/>
  <c r="L17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D16" i="1"/>
  <c r="D17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C19" i="1"/>
  <c r="C20" i="1"/>
  <c r="C21" i="1"/>
  <c r="C22" i="1"/>
  <c r="C23" i="1"/>
  <c r="C24" i="1"/>
  <c r="C25" i="1"/>
  <c r="C26" i="1"/>
  <c r="C27" i="1"/>
  <c r="C28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6" i="1"/>
  <c r="C17" i="1"/>
  <c r="L15" i="1" l="1"/>
  <c r="E15" i="1"/>
  <c r="D15" i="1"/>
  <c r="E16" i="1" l="1"/>
  <c r="E17" i="1"/>
  <c r="O15" i="1"/>
</calcChain>
</file>

<file path=xl/sharedStrings.xml><?xml version="1.0" encoding="utf-8"?>
<sst xmlns="http://schemas.openxmlformats.org/spreadsheetml/2006/main" count="65" uniqueCount="17">
  <si>
    <t>Year</t>
  </si>
  <si>
    <t>Season</t>
  </si>
  <si>
    <t>Male_Employment</t>
  </si>
  <si>
    <t>Female_Employment</t>
  </si>
  <si>
    <t>Total_Employment</t>
  </si>
  <si>
    <t>Male_Unemployment</t>
  </si>
  <si>
    <t>Female_Unemployment</t>
  </si>
  <si>
    <t>Total_Unemployment</t>
  </si>
  <si>
    <t>Rural_Employment</t>
  </si>
  <si>
    <t>Rural_Unemployment</t>
  </si>
  <si>
    <t>Total_Participation</t>
  </si>
  <si>
    <t>Urban_Employment</t>
  </si>
  <si>
    <t>Urban_Unemployment</t>
  </si>
  <si>
    <t>Rural_Participation</t>
  </si>
  <si>
    <t>Urban_Participation</t>
  </si>
  <si>
    <t>Male_Participation</t>
  </si>
  <si>
    <t>Female_Participation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</si>
</sst>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Normal="100" workbookViewId="0">
      <selection activeCell="A34" sqref="A34:C34"/>
    </sheetView>
  </sheetViews>
  <sheetFormatPr defaultRowHeight="15" x14ac:dyDescent="0.25"/>
  <cols>
    <col min="2" max="2" width="9.140625" style="2"/>
    <col min="3" max="3" width="18" bestFit="1" customWidth="1"/>
    <col min="4" max="4" width="20.140625" bestFit="1" customWidth="1"/>
    <col min="5" max="5" width="18" bestFit="1" customWidth="1"/>
    <col min="6" max="6" width="20.5703125" bestFit="1" customWidth="1"/>
    <col min="7" max="7" width="22.85546875" bestFit="1" customWidth="1"/>
    <col min="8" max="8" width="20.5703125" bestFit="1" customWidth="1"/>
    <col min="9" max="10" width="20.5703125" customWidth="1"/>
    <col min="11" max="11" width="18.140625" bestFit="1" customWidth="1"/>
    <col min="12" max="13" width="20.7109375" bestFit="1" customWidth="1"/>
    <col min="14" max="14" width="20.7109375" customWidth="1"/>
    <col min="15" max="15" width="18.85546875" bestFit="1" customWidth="1"/>
    <col min="16" max="16" width="21.5703125" bestFit="1" customWidth="1"/>
    <col min="17" max="17" width="18.8554687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15</v>
      </c>
      <c r="J1" s="2" t="s">
        <v>16</v>
      </c>
      <c r="K1" s="2" t="s">
        <v>10</v>
      </c>
      <c r="L1" s="2" t="s">
        <v>8</v>
      </c>
      <c r="M1" s="2" t="s">
        <v>9</v>
      </c>
      <c r="N1" s="2" t="s">
        <v>13</v>
      </c>
      <c r="O1" s="2" t="s">
        <v>11</v>
      </c>
      <c r="P1" s="2" t="s">
        <v>12</v>
      </c>
      <c r="Q1" s="2" t="s">
        <v>14</v>
      </c>
    </row>
    <row r="2" spans="1:17" x14ac:dyDescent="0.25">
      <c r="A2" s="2">
        <v>84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2">
        <v>84</v>
      </c>
      <c r="B3" s="2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s="2">
        <v>84</v>
      </c>
      <c r="B4" s="2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s="2">
        <v>84</v>
      </c>
      <c r="B5" s="2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s="2">
        <v>85</v>
      </c>
      <c r="B6" s="2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s="2">
        <v>85</v>
      </c>
      <c r="B7" s="2">
        <v>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2">
        <v>85</v>
      </c>
      <c r="B8" s="2"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s="2">
        <v>85</v>
      </c>
      <c r="B9" s="2">
        <v>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s="2">
        <v>86</v>
      </c>
      <c r="B10" s="2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2">
        <v>86</v>
      </c>
      <c r="B11" s="2">
        <v>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2">
        <v>86</v>
      </c>
      <c r="B12" s="2">
        <v>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2">
        <v>86</v>
      </c>
      <c r="B13" s="2">
        <v>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2">
        <v>87</v>
      </c>
      <c r="B14" s="2">
        <v>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2">
        <v>87</v>
      </c>
      <c r="B15" s="2">
        <v>2</v>
      </c>
      <c r="C15" s="2">
        <f>I15-F15</f>
        <v>17285246</v>
      </c>
      <c r="D15" s="2">
        <f>J15-G15</f>
        <v>3232484</v>
      </c>
      <c r="E15" s="2">
        <f>K15-H15</f>
        <v>20517730</v>
      </c>
      <c r="F15" s="2">
        <v>1633214</v>
      </c>
      <c r="G15" s="2">
        <v>695087</v>
      </c>
      <c r="H15" s="2">
        <v>2328301</v>
      </c>
      <c r="I15" s="2">
        <v>18918460</v>
      </c>
      <c r="J15" s="2">
        <v>3927571</v>
      </c>
      <c r="K15" s="2">
        <v>22846031</v>
      </c>
      <c r="L15" s="2">
        <f>N15-M15</f>
        <v>6903579</v>
      </c>
      <c r="M15" s="2">
        <v>469500</v>
      </c>
      <c r="N15" s="2">
        <v>7373079</v>
      </c>
      <c r="O15" s="2">
        <f>Q15-P15</f>
        <v>13614451</v>
      </c>
      <c r="P15" s="2">
        <v>1858501</v>
      </c>
      <c r="Q15" s="2">
        <v>15472952</v>
      </c>
    </row>
    <row r="16" spans="1:17" x14ac:dyDescent="0.25">
      <c r="A16" s="2">
        <v>87</v>
      </c>
      <c r="B16" s="2">
        <v>3</v>
      </c>
      <c r="C16" s="2">
        <f t="shared" ref="C16:C49" si="0">I16-F16</f>
        <v>17024114</v>
      </c>
      <c r="D16" s="2">
        <f t="shared" ref="D16:D49" si="1">J16-G16</f>
        <v>3127453</v>
      </c>
      <c r="E16" s="2">
        <f t="shared" ref="E16:E49" si="2">K16-H16</f>
        <v>20151567</v>
      </c>
      <c r="F16" s="2">
        <v>1549985</v>
      </c>
      <c r="G16" s="2">
        <v>570478</v>
      </c>
      <c r="H16" s="2">
        <v>2120464</v>
      </c>
      <c r="I16" s="2">
        <v>18574099</v>
      </c>
      <c r="J16" s="2">
        <v>3697931</v>
      </c>
      <c r="K16" s="2">
        <v>22272031</v>
      </c>
      <c r="L16" s="2">
        <f t="shared" ref="L16:L49" si="3">N16-M16</f>
        <v>6534673</v>
      </c>
      <c r="M16" s="2">
        <v>470704</v>
      </c>
      <c r="N16" s="2">
        <v>7005377</v>
      </c>
      <c r="O16" s="2">
        <f t="shared" ref="O16:O49" si="4">Q16-P16</f>
        <v>13616894</v>
      </c>
      <c r="P16" s="2">
        <v>1649760</v>
      </c>
      <c r="Q16" s="2">
        <v>15266654</v>
      </c>
    </row>
    <row r="17" spans="1:17" x14ac:dyDescent="0.25">
      <c r="A17" s="2">
        <v>87</v>
      </c>
      <c r="B17" s="2">
        <v>4</v>
      </c>
      <c r="C17" s="2">
        <f t="shared" si="0"/>
        <v>16597617</v>
      </c>
      <c r="D17" s="2">
        <f t="shared" si="1"/>
        <v>3148413</v>
      </c>
      <c r="E17" s="2">
        <f t="shared" si="2"/>
        <v>19746030</v>
      </c>
      <c r="F17" s="2">
        <v>2116876</v>
      </c>
      <c r="G17" s="2">
        <v>709930</v>
      </c>
      <c r="H17" s="2">
        <v>2826807</v>
      </c>
      <c r="I17" s="2">
        <v>18714493</v>
      </c>
      <c r="J17" s="2">
        <v>3858343</v>
      </c>
      <c r="K17" s="2">
        <v>22572837</v>
      </c>
      <c r="L17" s="2">
        <f t="shared" si="3"/>
        <v>6259181</v>
      </c>
      <c r="M17" s="2">
        <v>681283</v>
      </c>
      <c r="N17" s="2">
        <v>6940464</v>
      </c>
      <c r="O17" s="2">
        <f t="shared" si="4"/>
        <v>13486850</v>
      </c>
      <c r="P17" s="2">
        <v>2145523</v>
      </c>
      <c r="Q17" s="2">
        <v>15632373</v>
      </c>
    </row>
    <row r="18" spans="1:17" x14ac:dyDescent="0.25">
      <c r="A18" s="2">
        <v>88</v>
      </c>
      <c r="B18" s="2">
        <v>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2">
        <v>88</v>
      </c>
      <c r="B19" s="2">
        <v>2</v>
      </c>
      <c r="C19" s="2">
        <f t="shared" si="0"/>
        <v>17711833</v>
      </c>
      <c r="D19" s="2">
        <f t="shared" si="1"/>
        <v>3865824</v>
      </c>
      <c r="E19" s="2">
        <f t="shared" si="2"/>
        <v>21577657</v>
      </c>
      <c r="F19" s="2">
        <v>2048257</v>
      </c>
      <c r="G19" s="2">
        <v>696961</v>
      </c>
      <c r="H19" s="2">
        <v>2745219</v>
      </c>
      <c r="I19" s="2">
        <v>19760090</v>
      </c>
      <c r="J19" s="2">
        <v>4562785</v>
      </c>
      <c r="K19" s="2">
        <v>24322876</v>
      </c>
      <c r="L19" s="2">
        <f t="shared" si="3"/>
        <v>6990065</v>
      </c>
      <c r="M19" s="2">
        <v>544721</v>
      </c>
      <c r="N19" s="2">
        <v>7534786</v>
      </c>
      <c r="O19" s="2">
        <f t="shared" si="4"/>
        <v>14587591</v>
      </c>
      <c r="P19" s="2">
        <v>2200497</v>
      </c>
      <c r="Q19" s="2">
        <v>16788088</v>
      </c>
    </row>
    <row r="20" spans="1:17" x14ac:dyDescent="0.25">
      <c r="A20" s="2">
        <v>88</v>
      </c>
      <c r="B20" s="2">
        <v>3</v>
      </c>
      <c r="C20" s="2">
        <f t="shared" si="0"/>
        <v>17433730</v>
      </c>
      <c r="D20" s="2">
        <f t="shared" si="1"/>
        <v>3543859</v>
      </c>
      <c r="E20" s="2">
        <f t="shared" si="2"/>
        <v>20977589</v>
      </c>
      <c r="F20" s="2">
        <v>1929932</v>
      </c>
      <c r="G20" s="2">
        <v>736741</v>
      </c>
      <c r="H20" s="2">
        <v>2666673</v>
      </c>
      <c r="I20" s="2">
        <v>19363662</v>
      </c>
      <c r="J20" s="2">
        <v>4280600</v>
      </c>
      <c r="K20" s="2">
        <v>23644262</v>
      </c>
      <c r="L20" s="2">
        <f t="shared" si="3"/>
        <v>6619579</v>
      </c>
      <c r="M20" s="2">
        <v>561424</v>
      </c>
      <c r="N20" s="2">
        <v>7181003</v>
      </c>
      <c r="O20" s="2">
        <f t="shared" si="4"/>
        <v>14358010</v>
      </c>
      <c r="P20" s="2">
        <v>2105249</v>
      </c>
      <c r="Q20" s="2">
        <v>16463259</v>
      </c>
    </row>
    <row r="21" spans="1:17" x14ac:dyDescent="0.25">
      <c r="A21" s="2">
        <v>88</v>
      </c>
      <c r="B21" s="2">
        <v>4</v>
      </c>
      <c r="C21" s="2">
        <f t="shared" si="0"/>
        <v>16464422</v>
      </c>
      <c r="D21" s="2">
        <f t="shared" si="1"/>
        <v>3043640</v>
      </c>
      <c r="E21" s="2">
        <f t="shared" si="2"/>
        <v>19508063</v>
      </c>
      <c r="F21" s="2">
        <v>2493815</v>
      </c>
      <c r="G21" s="2">
        <v>716014</v>
      </c>
      <c r="H21" s="2">
        <v>3209830</v>
      </c>
      <c r="I21" s="2">
        <v>18958237</v>
      </c>
      <c r="J21" s="2">
        <v>3759654</v>
      </c>
      <c r="K21" s="2">
        <v>22717893</v>
      </c>
      <c r="L21" s="2">
        <f t="shared" si="3"/>
        <v>5944264</v>
      </c>
      <c r="M21" s="2">
        <v>763323</v>
      </c>
      <c r="N21" s="2">
        <v>6707587</v>
      </c>
      <c r="O21" s="2">
        <f t="shared" si="4"/>
        <v>13563798</v>
      </c>
      <c r="P21" s="2">
        <v>2446506</v>
      </c>
      <c r="Q21" s="2">
        <v>16010304</v>
      </c>
    </row>
    <row r="22" spans="1:17" x14ac:dyDescent="0.25">
      <c r="A22" s="2">
        <v>89</v>
      </c>
      <c r="B22" s="2">
        <v>1</v>
      </c>
      <c r="C22" s="2">
        <f t="shared" si="0"/>
        <v>17156430</v>
      </c>
      <c r="D22" s="2">
        <f t="shared" si="1"/>
        <v>3633673</v>
      </c>
      <c r="E22" s="2">
        <f t="shared" si="2"/>
        <v>20790103</v>
      </c>
      <c r="F22" s="2">
        <v>2341087</v>
      </c>
      <c r="G22" s="2">
        <v>912910</v>
      </c>
      <c r="H22" s="2">
        <v>3253997</v>
      </c>
      <c r="I22" s="2">
        <v>19497517</v>
      </c>
      <c r="J22" s="2">
        <v>4546583</v>
      </c>
      <c r="K22" s="2">
        <v>24044100</v>
      </c>
      <c r="L22" s="2">
        <f t="shared" si="3"/>
        <v>6608453</v>
      </c>
      <c r="M22" s="2">
        <v>650607</v>
      </c>
      <c r="N22" s="2">
        <v>7259060</v>
      </c>
      <c r="O22" s="2">
        <f t="shared" si="4"/>
        <v>14181650</v>
      </c>
      <c r="P22" s="2">
        <v>2603390</v>
      </c>
      <c r="Q22" s="2">
        <v>16785040</v>
      </c>
    </row>
    <row r="23" spans="1:17" x14ac:dyDescent="0.25">
      <c r="A23" s="2">
        <v>89</v>
      </c>
      <c r="B23" s="2">
        <v>2</v>
      </c>
      <c r="C23" s="2">
        <f t="shared" si="0"/>
        <v>17496576</v>
      </c>
      <c r="D23" s="2">
        <f t="shared" si="1"/>
        <v>3548027</v>
      </c>
      <c r="E23" s="2">
        <f t="shared" si="2"/>
        <v>21044604</v>
      </c>
      <c r="F23" s="2">
        <v>2346640</v>
      </c>
      <c r="G23" s="2">
        <v>977980</v>
      </c>
      <c r="H23" s="2">
        <v>3324620</v>
      </c>
      <c r="I23" s="2">
        <v>19843216</v>
      </c>
      <c r="J23" s="2">
        <v>4526007</v>
      </c>
      <c r="K23" s="2">
        <v>24369224</v>
      </c>
      <c r="L23" s="2">
        <f t="shared" si="3"/>
        <v>6633061</v>
      </c>
      <c r="M23" s="2">
        <v>616415</v>
      </c>
      <c r="N23" s="2">
        <v>7249476</v>
      </c>
      <c r="O23" s="2">
        <f t="shared" si="4"/>
        <v>14411542</v>
      </c>
      <c r="P23" s="2">
        <v>2708205</v>
      </c>
      <c r="Q23" s="2">
        <v>17119747</v>
      </c>
    </row>
    <row r="24" spans="1:17" x14ac:dyDescent="0.25">
      <c r="A24" s="2">
        <v>89</v>
      </c>
      <c r="B24" s="2">
        <v>3</v>
      </c>
      <c r="C24" s="2">
        <f t="shared" si="0"/>
        <v>17356390</v>
      </c>
      <c r="D24" s="2">
        <f t="shared" si="1"/>
        <v>3489244</v>
      </c>
      <c r="E24" s="2">
        <f t="shared" si="2"/>
        <v>20845634</v>
      </c>
      <c r="F24" s="2">
        <v>2041029</v>
      </c>
      <c r="G24" s="2">
        <v>832833</v>
      </c>
      <c r="H24" s="2">
        <v>2873863</v>
      </c>
      <c r="I24" s="2">
        <v>19397419</v>
      </c>
      <c r="J24" s="2">
        <v>4322077</v>
      </c>
      <c r="K24" s="2">
        <v>23719497</v>
      </c>
      <c r="L24" s="2">
        <f t="shared" si="3"/>
        <v>6364502</v>
      </c>
      <c r="M24" s="2">
        <v>556010</v>
      </c>
      <c r="N24" s="2">
        <v>6920512</v>
      </c>
      <c r="O24" s="2">
        <f t="shared" si="4"/>
        <v>14481132</v>
      </c>
      <c r="P24" s="2">
        <v>2317852</v>
      </c>
      <c r="Q24" s="2">
        <v>16798984</v>
      </c>
    </row>
    <row r="25" spans="1:17" x14ac:dyDescent="0.25">
      <c r="A25" s="2">
        <v>89</v>
      </c>
      <c r="B25" s="2">
        <v>4</v>
      </c>
      <c r="C25" s="2">
        <f t="shared" si="0"/>
        <v>16789342</v>
      </c>
      <c r="D25" s="2">
        <f t="shared" si="1"/>
        <v>3157088</v>
      </c>
      <c r="E25" s="2">
        <f t="shared" si="2"/>
        <v>19946430</v>
      </c>
      <c r="F25" s="2">
        <v>2575149</v>
      </c>
      <c r="G25" s="2">
        <v>845687</v>
      </c>
      <c r="H25" s="2">
        <v>3420836</v>
      </c>
      <c r="I25" s="2">
        <v>19364491</v>
      </c>
      <c r="J25" s="2">
        <v>4002775</v>
      </c>
      <c r="K25" s="2">
        <v>23367266</v>
      </c>
      <c r="L25" s="2">
        <f t="shared" si="3"/>
        <v>5855028</v>
      </c>
      <c r="M25" s="2">
        <v>736716</v>
      </c>
      <c r="N25" s="2">
        <v>6591744</v>
      </c>
      <c r="O25" s="2">
        <f t="shared" si="4"/>
        <v>14091401</v>
      </c>
      <c r="P25" s="2">
        <v>2684120</v>
      </c>
      <c r="Q25" s="2">
        <v>16775521</v>
      </c>
    </row>
    <row r="26" spans="1:17" x14ac:dyDescent="0.25">
      <c r="A26" s="2">
        <v>90</v>
      </c>
      <c r="B26" s="2">
        <v>1</v>
      </c>
      <c r="C26" s="2">
        <f t="shared" si="0"/>
        <v>17786613</v>
      </c>
      <c r="D26" s="2">
        <f t="shared" si="1"/>
        <v>3662875</v>
      </c>
      <c r="E26" s="2">
        <f t="shared" si="2"/>
        <v>21449489</v>
      </c>
      <c r="F26" s="2">
        <v>2041332</v>
      </c>
      <c r="G26" s="2">
        <v>964350</v>
      </c>
      <c r="H26" s="2">
        <v>3005683</v>
      </c>
      <c r="I26" s="2">
        <v>19827945</v>
      </c>
      <c r="J26" s="2">
        <v>4627225</v>
      </c>
      <c r="K26" s="2">
        <v>24455172</v>
      </c>
      <c r="L26" s="2">
        <f t="shared" si="3"/>
        <v>6609919</v>
      </c>
      <c r="M26" s="2">
        <v>548230</v>
      </c>
      <c r="N26" s="2">
        <v>7158149</v>
      </c>
      <c r="O26" s="2">
        <f t="shared" si="4"/>
        <v>14839570</v>
      </c>
      <c r="P26" s="2">
        <v>2457453</v>
      </c>
      <c r="Q26" s="2">
        <v>17297023</v>
      </c>
    </row>
    <row r="27" spans="1:17" x14ac:dyDescent="0.25">
      <c r="A27" s="2">
        <v>90</v>
      </c>
      <c r="B27" s="2">
        <v>2</v>
      </c>
      <c r="C27" s="2">
        <f t="shared" si="0"/>
        <v>17733501</v>
      </c>
      <c r="D27" s="2">
        <f t="shared" si="1"/>
        <v>3111285</v>
      </c>
      <c r="E27" s="2">
        <f t="shared" si="2"/>
        <v>20844786</v>
      </c>
      <c r="F27" s="2">
        <v>1820879</v>
      </c>
      <c r="G27" s="2">
        <v>776993</v>
      </c>
      <c r="H27" s="2">
        <v>2597872</v>
      </c>
      <c r="I27" s="2">
        <v>19554380</v>
      </c>
      <c r="J27" s="2">
        <v>3888278</v>
      </c>
      <c r="K27" s="2">
        <v>23442658</v>
      </c>
      <c r="L27" s="2">
        <f t="shared" si="3"/>
        <v>6445077</v>
      </c>
      <c r="M27" s="2">
        <v>533290</v>
      </c>
      <c r="N27" s="2">
        <v>6978367</v>
      </c>
      <c r="O27" s="2">
        <f t="shared" si="4"/>
        <v>14399710</v>
      </c>
      <c r="P27" s="2">
        <v>2064581</v>
      </c>
      <c r="Q27" s="2">
        <v>16464291</v>
      </c>
    </row>
    <row r="28" spans="1:17" x14ac:dyDescent="0.25">
      <c r="A28" s="2">
        <v>90</v>
      </c>
      <c r="B28" s="2">
        <v>3</v>
      </c>
      <c r="C28" s="2">
        <f t="shared" si="0"/>
        <v>17200955</v>
      </c>
      <c r="D28" s="2">
        <f t="shared" si="1"/>
        <v>2839525</v>
      </c>
      <c r="E28" s="2">
        <f t="shared" si="2"/>
        <v>20040481</v>
      </c>
      <c r="F28" s="2">
        <v>1938137</v>
      </c>
      <c r="G28" s="2">
        <v>738041</v>
      </c>
      <c r="H28" s="2">
        <v>2676178</v>
      </c>
      <c r="I28" s="2">
        <v>19139092</v>
      </c>
      <c r="J28" s="2">
        <v>3577566</v>
      </c>
      <c r="K28" s="2">
        <v>22716659</v>
      </c>
      <c r="L28" s="2">
        <f t="shared" si="3"/>
        <v>5920558</v>
      </c>
      <c r="M28" s="2">
        <v>611730</v>
      </c>
      <c r="N28" s="2">
        <v>6532288</v>
      </c>
      <c r="O28" s="2">
        <f t="shared" si="4"/>
        <v>14119922</v>
      </c>
      <c r="P28" s="2">
        <v>2064447</v>
      </c>
      <c r="Q28" s="2">
        <v>16184369</v>
      </c>
    </row>
    <row r="29" spans="1:17" x14ac:dyDescent="0.25">
      <c r="A29" s="2">
        <v>90</v>
      </c>
      <c r="B29" s="2">
        <v>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2">
        <v>91</v>
      </c>
      <c r="B30" s="2">
        <v>1</v>
      </c>
      <c r="C30" s="2">
        <f t="shared" si="0"/>
        <v>17620268</v>
      </c>
      <c r="D30" s="2">
        <f t="shared" si="1"/>
        <v>3663825</v>
      </c>
      <c r="E30" s="2">
        <f t="shared" si="2"/>
        <v>21284093</v>
      </c>
      <c r="F30" s="2">
        <v>2230061</v>
      </c>
      <c r="G30" s="2">
        <v>916030</v>
      </c>
      <c r="H30" s="2">
        <v>3146092</v>
      </c>
      <c r="I30" s="2">
        <v>19850329</v>
      </c>
      <c r="J30" s="2">
        <v>4579855</v>
      </c>
      <c r="K30" s="2">
        <v>24430185</v>
      </c>
      <c r="L30" s="2">
        <f t="shared" si="3"/>
        <v>6562296</v>
      </c>
      <c r="M30" s="2">
        <v>566776</v>
      </c>
      <c r="N30" s="2">
        <v>7129072</v>
      </c>
      <c r="O30" s="2">
        <f t="shared" si="4"/>
        <v>14721797</v>
      </c>
      <c r="P30" s="2">
        <v>2579315</v>
      </c>
      <c r="Q30" s="2">
        <v>17301112</v>
      </c>
    </row>
    <row r="31" spans="1:17" x14ac:dyDescent="0.25">
      <c r="A31" s="2">
        <v>91</v>
      </c>
      <c r="B31" s="2">
        <v>2</v>
      </c>
      <c r="C31" s="2">
        <f t="shared" si="0"/>
        <v>17852601</v>
      </c>
      <c r="D31" s="2">
        <f t="shared" si="1"/>
        <v>3509293</v>
      </c>
      <c r="E31" s="2">
        <f t="shared" si="2"/>
        <v>21361894</v>
      </c>
      <c r="F31" s="2">
        <v>2030312</v>
      </c>
      <c r="G31" s="2">
        <v>993262</v>
      </c>
      <c r="H31" s="2">
        <v>3023574</v>
      </c>
      <c r="I31" s="2">
        <v>19882913</v>
      </c>
      <c r="J31" s="2">
        <v>4502555</v>
      </c>
      <c r="K31" s="2">
        <v>24385468</v>
      </c>
      <c r="L31" s="2">
        <f t="shared" si="3"/>
        <v>6456104</v>
      </c>
      <c r="M31" s="2">
        <v>496564</v>
      </c>
      <c r="N31" s="2">
        <v>6952668</v>
      </c>
      <c r="O31" s="2">
        <f t="shared" si="4"/>
        <v>14905790</v>
      </c>
      <c r="P31" s="2">
        <v>2527010</v>
      </c>
      <c r="Q31" s="2">
        <v>17432800</v>
      </c>
    </row>
    <row r="32" spans="1:17" x14ac:dyDescent="0.25">
      <c r="A32" s="2">
        <v>91</v>
      </c>
      <c r="B32" s="2">
        <v>3</v>
      </c>
      <c r="C32" s="2">
        <f t="shared" si="0"/>
        <v>17699509</v>
      </c>
      <c r="D32" s="2">
        <f t="shared" si="1"/>
        <v>3590351</v>
      </c>
      <c r="E32" s="2">
        <f t="shared" si="2"/>
        <v>21289590</v>
      </c>
      <c r="F32" s="2">
        <v>1914170</v>
      </c>
      <c r="G32" s="2">
        <v>774286</v>
      </c>
      <c r="H32" s="2">
        <v>2688456</v>
      </c>
      <c r="I32" s="2">
        <v>19613679</v>
      </c>
      <c r="J32" s="2">
        <v>4364637</v>
      </c>
      <c r="K32" s="2">
        <v>23978046</v>
      </c>
      <c r="L32" s="2">
        <f t="shared" si="3"/>
        <v>6270538</v>
      </c>
      <c r="M32" s="2">
        <v>544109</v>
      </c>
      <c r="N32" s="2">
        <v>6814647</v>
      </c>
      <c r="O32" s="2">
        <f t="shared" si="4"/>
        <v>15019052</v>
      </c>
      <c r="P32" s="2">
        <v>2144347</v>
      </c>
      <c r="Q32" s="2">
        <v>17163399</v>
      </c>
    </row>
    <row r="33" spans="1:17" x14ac:dyDescent="0.25">
      <c r="A33" s="2">
        <v>91</v>
      </c>
      <c r="B33" s="2">
        <v>4</v>
      </c>
      <c r="C33" s="2">
        <f t="shared" si="0"/>
        <v>17369556</v>
      </c>
      <c r="D33" s="2">
        <f t="shared" si="1"/>
        <v>3340257</v>
      </c>
      <c r="E33" s="2">
        <f t="shared" si="2"/>
        <v>20709814</v>
      </c>
      <c r="F33" s="2">
        <v>2104800</v>
      </c>
      <c r="G33" s="2">
        <v>813708</v>
      </c>
      <c r="H33" s="2">
        <v>2918509</v>
      </c>
      <c r="I33" s="2">
        <v>19474356</v>
      </c>
      <c r="J33" s="2">
        <v>4153965</v>
      </c>
      <c r="K33" s="2">
        <v>23628323</v>
      </c>
      <c r="L33" s="2">
        <f t="shared" si="3"/>
        <v>5994469</v>
      </c>
      <c r="M33" s="2">
        <v>651121</v>
      </c>
      <c r="N33" s="2">
        <v>6645590</v>
      </c>
      <c r="O33" s="2">
        <f t="shared" si="4"/>
        <v>14715345</v>
      </c>
      <c r="P33" s="2">
        <v>2267387</v>
      </c>
      <c r="Q33" s="2">
        <v>16982732</v>
      </c>
    </row>
    <row r="34" spans="1:17" x14ac:dyDescent="0.25">
      <c r="A34" s="2">
        <v>92</v>
      </c>
      <c r="B34" s="2">
        <v>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">
        <v>92</v>
      </c>
      <c r="B35" s="2">
        <v>2</v>
      </c>
      <c r="C35" s="2">
        <f t="shared" si="0"/>
        <v>18794690</v>
      </c>
      <c r="D35" s="2">
        <f t="shared" si="1"/>
        <v>3396554</v>
      </c>
      <c r="E35" s="2">
        <f t="shared" si="2"/>
        <v>22191244</v>
      </c>
      <c r="F35" s="2">
        <v>1657199</v>
      </c>
      <c r="G35" s="2">
        <v>906424</v>
      </c>
      <c r="H35" s="2">
        <v>2563624</v>
      </c>
      <c r="I35" s="2">
        <v>20451889</v>
      </c>
      <c r="J35" s="2">
        <v>4302978</v>
      </c>
      <c r="K35" s="2">
        <v>24754868</v>
      </c>
      <c r="L35" s="2">
        <f t="shared" si="3"/>
        <v>6706942</v>
      </c>
      <c r="M35" s="2">
        <v>442386</v>
      </c>
      <c r="N35" s="2">
        <v>7149328</v>
      </c>
      <c r="O35" s="2">
        <f t="shared" si="4"/>
        <v>15484302</v>
      </c>
      <c r="P35" s="2">
        <v>2121238</v>
      </c>
      <c r="Q35" s="2">
        <v>17605540</v>
      </c>
    </row>
    <row r="36" spans="1:17" x14ac:dyDescent="0.25">
      <c r="A36" s="2">
        <v>92</v>
      </c>
      <c r="B36" s="2">
        <v>3</v>
      </c>
      <c r="C36" s="2">
        <f t="shared" si="0"/>
        <v>18001101</v>
      </c>
      <c r="D36" s="2">
        <f t="shared" si="1"/>
        <v>2866502</v>
      </c>
      <c r="E36" s="2">
        <f t="shared" si="2"/>
        <v>20867603</v>
      </c>
      <c r="F36" s="2">
        <v>1668879</v>
      </c>
      <c r="G36" s="2">
        <v>732325</v>
      </c>
      <c r="H36" s="2">
        <v>2401205</v>
      </c>
      <c r="I36" s="2">
        <v>19669980</v>
      </c>
      <c r="J36" s="2">
        <v>3598827</v>
      </c>
      <c r="K36" s="2">
        <v>23268808</v>
      </c>
      <c r="L36" s="2">
        <f t="shared" si="3"/>
        <v>6182774</v>
      </c>
      <c r="M36" s="2">
        <v>455609</v>
      </c>
      <c r="N36" s="2">
        <v>6638383</v>
      </c>
      <c r="O36" s="2">
        <f t="shared" si="4"/>
        <v>14684828</v>
      </c>
      <c r="P36" s="2">
        <v>1945596</v>
      </c>
      <c r="Q36" s="2">
        <v>16630424</v>
      </c>
    </row>
    <row r="37" spans="1:17" x14ac:dyDescent="0.25">
      <c r="A37" s="2">
        <v>92</v>
      </c>
      <c r="B37" s="2">
        <v>4</v>
      </c>
      <c r="C37" s="2">
        <f t="shared" si="0"/>
        <v>17501277</v>
      </c>
      <c r="D37" s="2">
        <f t="shared" si="1"/>
        <v>2652868</v>
      </c>
      <c r="E37" s="2">
        <f t="shared" si="2"/>
        <v>20154145</v>
      </c>
      <c r="F37" s="2">
        <v>1751550</v>
      </c>
      <c r="G37" s="2">
        <v>619681</v>
      </c>
      <c r="H37" s="2">
        <v>2371231</v>
      </c>
      <c r="I37" s="2">
        <v>19252827</v>
      </c>
      <c r="J37" s="2">
        <v>3272549</v>
      </c>
      <c r="K37" s="2">
        <v>22525376</v>
      </c>
      <c r="L37" s="2">
        <f t="shared" si="3"/>
        <v>5755601</v>
      </c>
      <c r="M37" s="2">
        <v>545243</v>
      </c>
      <c r="N37" s="2">
        <v>6300844</v>
      </c>
      <c r="O37" s="2">
        <f t="shared" si="4"/>
        <v>14398544</v>
      </c>
      <c r="P37" s="2">
        <v>1825988</v>
      </c>
      <c r="Q37" s="2">
        <v>16224532</v>
      </c>
    </row>
    <row r="38" spans="1:17" x14ac:dyDescent="0.25">
      <c r="A38" s="2">
        <v>93</v>
      </c>
      <c r="B38" s="2">
        <v>1</v>
      </c>
      <c r="C38" s="2">
        <f t="shared" si="0"/>
        <v>17954897</v>
      </c>
      <c r="D38" s="2">
        <f t="shared" si="1"/>
        <v>3152349</v>
      </c>
      <c r="E38" s="2">
        <f t="shared" si="2"/>
        <v>21107245</v>
      </c>
      <c r="F38" s="2">
        <v>1772146</v>
      </c>
      <c r="G38" s="2">
        <v>757917</v>
      </c>
      <c r="H38" s="2">
        <v>2530064</v>
      </c>
      <c r="I38" s="2">
        <v>19727043</v>
      </c>
      <c r="J38" s="2">
        <v>3910266</v>
      </c>
      <c r="K38" s="2">
        <v>23637309</v>
      </c>
      <c r="L38" s="2">
        <f t="shared" si="3"/>
        <v>6308597</v>
      </c>
      <c r="M38" s="2">
        <v>514415</v>
      </c>
      <c r="N38" s="2">
        <v>6823012</v>
      </c>
      <c r="O38" s="2">
        <f t="shared" si="4"/>
        <v>14798649</v>
      </c>
      <c r="P38" s="2">
        <v>2015648</v>
      </c>
      <c r="Q38" s="2">
        <v>16814297</v>
      </c>
    </row>
    <row r="39" spans="1:17" x14ac:dyDescent="0.25">
      <c r="A39" s="2">
        <v>93</v>
      </c>
      <c r="B39" s="2">
        <v>2</v>
      </c>
      <c r="C39" s="2">
        <f t="shared" si="0"/>
        <v>18426208</v>
      </c>
      <c r="D39" s="2">
        <f t="shared" si="1"/>
        <v>3073564</v>
      </c>
      <c r="E39" s="2">
        <f t="shared" si="2"/>
        <v>21499772</v>
      </c>
      <c r="F39" s="2">
        <v>1580953</v>
      </c>
      <c r="G39" s="2">
        <v>676241</v>
      </c>
      <c r="H39" s="2">
        <v>2257194</v>
      </c>
      <c r="I39" s="2">
        <v>20007161</v>
      </c>
      <c r="J39" s="2">
        <v>3749805</v>
      </c>
      <c r="K39" s="2">
        <v>23756966</v>
      </c>
      <c r="L39" s="2">
        <f t="shared" si="3"/>
        <v>6344193</v>
      </c>
      <c r="M39" s="2">
        <v>477112</v>
      </c>
      <c r="N39" s="2">
        <v>6821305</v>
      </c>
      <c r="O39" s="2">
        <f t="shared" si="4"/>
        <v>15155579</v>
      </c>
      <c r="P39" s="2">
        <v>1780082</v>
      </c>
      <c r="Q39" s="2">
        <v>16935661</v>
      </c>
    </row>
    <row r="40" spans="1:17" x14ac:dyDescent="0.25">
      <c r="A40" s="2">
        <v>93</v>
      </c>
      <c r="B40" s="2">
        <v>3</v>
      </c>
      <c r="C40" s="2">
        <f t="shared" si="0"/>
        <v>18380146</v>
      </c>
      <c r="D40" s="2">
        <f t="shared" si="1"/>
        <v>3031373</v>
      </c>
      <c r="E40" s="2">
        <f t="shared" si="2"/>
        <v>21411519</v>
      </c>
      <c r="F40" s="2">
        <v>1750760</v>
      </c>
      <c r="G40" s="2">
        <v>769907</v>
      </c>
      <c r="H40" s="2">
        <v>2520667</v>
      </c>
      <c r="I40" s="2">
        <v>20130906</v>
      </c>
      <c r="J40" s="2">
        <v>3801280</v>
      </c>
      <c r="K40" s="2">
        <v>23932186</v>
      </c>
      <c r="L40" s="2">
        <f t="shared" si="3"/>
        <v>6130834</v>
      </c>
      <c r="M40" s="2">
        <v>487589</v>
      </c>
      <c r="N40" s="2">
        <v>6618423</v>
      </c>
      <c r="O40" s="2">
        <f t="shared" si="4"/>
        <v>15280685</v>
      </c>
      <c r="P40" s="2">
        <v>2033078</v>
      </c>
      <c r="Q40" s="2">
        <v>17313763</v>
      </c>
    </row>
    <row r="41" spans="1:17" x14ac:dyDescent="0.25">
      <c r="A41" s="2">
        <v>93</v>
      </c>
      <c r="B41" s="2">
        <v>4</v>
      </c>
      <c r="C41" s="2">
        <f t="shared" si="0"/>
        <v>18058752</v>
      </c>
      <c r="D41" s="2">
        <f t="shared" si="1"/>
        <v>3139921</v>
      </c>
      <c r="E41" s="2">
        <f t="shared" si="2"/>
        <v>21198674</v>
      </c>
      <c r="F41" s="2">
        <v>1914695</v>
      </c>
      <c r="G41" s="2">
        <v>834045</v>
      </c>
      <c r="H41" s="2">
        <v>2748740</v>
      </c>
      <c r="I41" s="2">
        <v>19973447</v>
      </c>
      <c r="J41" s="2">
        <v>3973966</v>
      </c>
      <c r="K41" s="2">
        <v>23947414</v>
      </c>
      <c r="L41" s="2">
        <f t="shared" si="3"/>
        <v>5916077</v>
      </c>
      <c r="M41" s="2">
        <v>637860</v>
      </c>
      <c r="N41" s="2">
        <v>6553937</v>
      </c>
      <c r="O41" s="2">
        <f t="shared" si="4"/>
        <v>15282596</v>
      </c>
      <c r="P41" s="2">
        <v>2110880</v>
      </c>
      <c r="Q41" s="2">
        <v>17393476</v>
      </c>
    </row>
    <row r="42" spans="1:17" x14ac:dyDescent="0.25">
      <c r="A42" s="2">
        <v>94</v>
      </c>
      <c r="B42" s="2">
        <v>1</v>
      </c>
      <c r="C42" s="2">
        <f t="shared" si="0"/>
        <v>18397501</v>
      </c>
      <c r="D42" s="2">
        <f t="shared" si="1"/>
        <v>3464334</v>
      </c>
      <c r="E42" s="2">
        <f t="shared" si="2"/>
        <v>21861836</v>
      </c>
      <c r="F42" s="2">
        <v>1822038</v>
      </c>
      <c r="G42" s="2">
        <v>825194</v>
      </c>
      <c r="H42" s="2">
        <v>2647233</v>
      </c>
      <c r="I42" s="2">
        <v>20219539</v>
      </c>
      <c r="J42" s="2">
        <v>4289528</v>
      </c>
      <c r="K42" s="2">
        <v>24509069</v>
      </c>
      <c r="L42" s="2">
        <f t="shared" si="3"/>
        <v>6364525</v>
      </c>
      <c r="M42" s="2">
        <v>524129</v>
      </c>
      <c r="N42" s="2">
        <v>6888654</v>
      </c>
      <c r="O42" s="2">
        <f t="shared" si="4"/>
        <v>15497311</v>
      </c>
      <c r="P42" s="2">
        <v>2123103</v>
      </c>
      <c r="Q42" s="2">
        <v>17620414</v>
      </c>
    </row>
    <row r="43" spans="1:17" x14ac:dyDescent="0.25">
      <c r="A43" s="2">
        <v>94</v>
      </c>
      <c r="B43" s="2">
        <v>2</v>
      </c>
      <c r="C43" s="2">
        <f t="shared" si="0"/>
        <v>18835959</v>
      </c>
      <c r="D43" s="2">
        <f t="shared" si="1"/>
        <v>3567671</v>
      </c>
      <c r="E43" s="2">
        <f t="shared" si="2"/>
        <v>22403630</v>
      </c>
      <c r="F43" s="2">
        <v>1849932</v>
      </c>
      <c r="G43" s="2">
        <v>885487</v>
      </c>
      <c r="H43" s="2">
        <v>2735419</v>
      </c>
      <c r="I43" s="2">
        <v>20685891</v>
      </c>
      <c r="J43" s="2">
        <v>4453158</v>
      </c>
      <c r="K43" s="2">
        <v>25139049</v>
      </c>
      <c r="L43" s="2">
        <f t="shared" si="3"/>
        <v>6508071</v>
      </c>
      <c r="M43" s="2">
        <v>517314</v>
      </c>
      <c r="N43" s="2">
        <v>7025385</v>
      </c>
      <c r="O43" s="2">
        <f t="shared" si="4"/>
        <v>15895559</v>
      </c>
      <c r="P43" s="2">
        <v>2218105</v>
      </c>
      <c r="Q43" s="2">
        <v>18113664</v>
      </c>
    </row>
    <row r="44" spans="1:17" x14ac:dyDescent="0.25">
      <c r="A44" s="2">
        <v>94</v>
      </c>
      <c r="B44" s="2">
        <v>3</v>
      </c>
      <c r="C44" s="2">
        <f t="shared" si="0"/>
        <v>18582815</v>
      </c>
      <c r="D44" s="2">
        <f t="shared" si="1"/>
        <v>3463918</v>
      </c>
      <c r="E44" s="2">
        <f t="shared" si="2"/>
        <v>22046733</v>
      </c>
      <c r="F44" s="2">
        <v>1840220</v>
      </c>
      <c r="G44" s="2">
        <v>806462</v>
      </c>
      <c r="H44" s="2">
        <v>2646683</v>
      </c>
      <c r="I44" s="2">
        <v>20423035</v>
      </c>
      <c r="J44" s="2">
        <v>4270380</v>
      </c>
      <c r="K44" s="2">
        <v>24693416</v>
      </c>
      <c r="L44" s="2">
        <f t="shared" si="3"/>
        <v>6292022</v>
      </c>
      <c r="M44" s="2">
        <v>554358</v>
      </c>
      <c r="N44" s="2">
        <v>6846380</v>
      </c>
      <c r="O44" s="2">
        <f t="shared" si="4"/>
        <v>15754711</v>
      </c>
      <c r="P44" s="2">
        <v>2092325</v>
      </c>
      <c r="Q44" s="2">
        <v>17847036</v>
      </c>
    </row>
    <row r="45" spans="1:17" x14ac:dyDescent="0.25">
      <c r="A45" s="2">
        <v>94</v>
      </c>
      <c r="B45" s="2">
        <v>4</v>
      </c>
      <c r="C45" s="2">
        <f t="shared" si="0"/>
        <v>18228779</v>
      </c>
      <c r="D45" s="2">
        <f t="shared" si="1"/>
        <v>3347357</v>
      </c>
      <c r="E45" s="2">
        <f t="shared" si="2"/>
        <v>21576137</v>
      </c>
      <c r="F45" s="2">
        <v>2064296</v>
      </c>
      <c r="G45" s="2">
        <v>822737</v>
      </c>
      <c r="H45" s="2">
        <v>2887033</v>
      </c>
      <c r="I45" s="2">
        <v>20293075</v>
      </c>
      <c r="J45" s="2">
        <v>4170094</v>
      </c>
      <c r="K45" s="2">
        <v>24463170</v>
      </c>
      <c r="L45" s="2">
        <f t="shared" si="3"/>
        <v>5975628</v>
      </c>
      <c r="M45" s="2">
        <v>633786</v>
      </c>
      <c r="N45" s="2">
        <v>6609414</v>
      </c>
      <c r="O45" s="2">
        <f t="shared" si="4"/>
        <v>15600509</v>
      </c>
      <c r="P45" s="2">
        <v>2253247</v>
      </c>
      <c r="Q45" s="2">
        <v>17853756</v>
      </c>
    </row>
    <row r="46" spans="1:17" x14ac:dyDescent="0.25">
      <c r="A46" s="2">
        <v>95</v>
      </c>
      <c r="B46" s="2">
        <v>1</v>
      </c>
      <c r="C46" s="2">
        <f t="shared" si="0"/>
        <v>18642772</v>
      </c>
      <c r="D46" s="2">
        <f t="shared" si="1"/>
        <v>3961945</v>
      </c>
      <c r="E46" s="2">
        <f t="shared" si="2"/>
        <v>22604718</v>
      </c>
      <c r="F46" s="2">
        <v>2139432</v>
      </c>
      <c r="G46" s="2">
        <v>1010250</v>
      </c>
      <c r="H46" s="2">
        <v>3149682</v>
      </c>
      <c r="I46" s="2">
        <v>20782204</v>
      </c>
      <c r="J46" s="2">
        <v>4972195</v>
      </c>
      <c r="K46" s="2">
        <v>25754400</v>
      </c>
      <c r="L46" s="2">
        <f t="shared" si="3"/>
        <v>6565736</v>
      </c>
      <c r="M46" s="2">
        <v>593987</v>
      </c>
      <c r="N46" s="2">
        <v>7159723</v>
      </c>
      <c r="O46" s="2">
        <f t="shared" si="4"/>
        <v>16038981</v>
      </c>
      <c r="P46" s="2">
        <v>2555694</v>
      </c>
      <c r="Q46" s="2">
        <v>18594675</v>
      </c>
    </row>
    <row r="47" spans="1:17" x14ac:dyDescent="0.25">
      <c r="A47" s="2">
        <v>95</v>
      </c>
      <c r="B47" s="2">
        <v>2</v>
      </c>
      <c r="C47" s="2">
        <f t="shared" si="0"/>
        <v>18957380</v>
      </c>
      <c r="D47" s="2">
        <f t="shared" si="1"/>
        <v>4074266</v>
      </c>
      <c r="E47" s="2">
        <f t="shared" si="2"/>
        <v>23031646</v>
      </c>
      <c r="F47" s="2">
        <v>2199237</v>
      </c>
      <c r="G47" s="2">
        <v>1138178</v>
      </c>
      <c r="H47" s="2">
        <v>3337415</v>
      </c>
      <c r="I47" s="2">
        <v>21156617</v>
      </c>
      <c r="J47" s="2">
        <v>5212444</v>
      </c>
      <c r="K47" s="2">
        <v>26369061</v>
      </c>
      <c r="L47" s="2">
        <f t="shared" si="3"/>
        <v>6621360</v>
      </c>
      <c r="M47" s="2">
        <v>571708</v>
      </c>
      <c r="N47" s="2">
        <v>7193068</v>
      </c>
      <c r="O47" s="2">
        <f t="shared" si="4"/>
        <v>16410285</v>
      </c>
      <c r="P47" s="2">
        <v>2765707</v>
      </c>
      <c r="Q47" s="2">
        <v>19175992</v>
      </c>
    </row>
    <row r="48" spans="1:17" x14ac:dyDescent="0.25">
      <c r="A48" s="2">
        <v>95</v>
      </c>
      <c r="B48" s="2">
        <v>3</v>
      </c>
      <c r="C48" s="2">
        <f t="shared" si="0"/>
        <v>18629715</v>
      </c>
      <c r="D48" s="2">
        <f t="shared" si="1"/>
        <v>3743701</v>
      </c>
      <c r="E48" s="2">
        <f t="shared" si="2"/>
        <v>22373416</v>
      </c>
      <c r="F48" s="2">
        <v>2169439</v>
      </c>
      <c r="G48" s="2">
        <v>958299</v>
      </c>
      <c r="H48" s="2">
        <v>3127739</v>
      </c>
      <c r="I48" s="2">
        <v>20799154</v>
      </c>
      <c r="J48" s="2">
        <v>4702000</v>
      </c>
      <c r="K48" s="2">
        <v>25501155</v>
      </c>
      <c r="L48" s="2">
        <f t="shared" si="3"/>
        <v>6195172</v>
      </c>
      <c r="M48" s="2">
        <v>636106</v>
      </c>
      <c r="N48" s="2">
        <v>6831278</v>
      </c>
      <c r="O48" s="2">
        <f t="shared" si="4"/>
        <v>16178244</v>
      </c>
      <c r="P48" s="2">
        <v>2491632</v>
      </c>
      <c r="Q48" s="2">
        <v>18669876</v>
      </c>
    </row>
    <row r="49" spans="1:17" x14ac:dyDescent="0.25">
      <c r="A49" s="2">
        <v>95</v>
      </c>
      <c r="B49" s="2">
        <v>4</v>
      </c>
      <c r="C49" s="2">
        <f t="shared" si="0"/>
        <v>18599123</v>
      </c>
      <c r="D49" s="2">
        <f t="shared" si="1"/>
        <v>3743305</v>
      </c>
      <c r="E49" s="2">
        <f t="shared" si="2"/>
        <v>22342429</v>
      </c>
      <c r="F49" s="2">
        <v>2258166</v>
      </c>
      <c r="G49" s="2">
        <v>940592</v>
      </c>
      <c r="H49" s="2">
        <v>3198758</v>
      </c>
      <c r="I49" s="2">
        <v>20857289</v>
      </c>
      <c r="J49" s="2">
        <v>4683897</v>
      </c>
      <c r="K49" s="2">
        <v>25541187</v>
      </c>
      <c r="L49" s="2">
        <f t="shared" si="3"/>
        <v>6092057</v>
      </c>
      <c r="M49" s="2">
        <v>674225</v>
      </c>
      <c r="N49" s="2">
        <v>6766282</v>
      </c>
      <c r="O49" s="2">
        <f t="shared" si="4"/>
        <v>16250372</v>
      </c>
      <c r="P49" s="2">
        <v>2524533</v>
      </c>
      <c r="Q49" s="2">
        <v>18774905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A2" sqref="A2:A16"/>
    </sheetView>
  </sheetViews>
  <sheetFormatPr defaultRowHeight="15" x14ac:dyDescent="0.25"/>
  <cols>
    <col min="2" max="2" width="18" bestFit="1" customWidth="1"/>
    <col min="3" max="3" width="20.140625" bestFit="1" customWidth="1"/>
    <col min="4" max="4" width="18" bestFit="1" customWidth="1"/>
    <col min="5" max="5" width="20.5703125" bestFit="1" customWidth="1"/>
    <col min="6" max="6" width="22.85546875" bestFit="1" customWidth="1"/>
    <col min="7" max="7" width="20.5703125" bestFit="1" customWidth="1"/>
    <col min="8" max="9" width="20.5703125" customWidth="1"/>
    <col min="10" max="10" width="18.140625" bestFit="1" customWidth="1"/>
    <col min="11" max="12" width="20.7109375" bestFit="1" customWidth="1"/>
    <col min="13" max="13" width="20.7109375" customWidth="1"/>
    <col min="14" max="14" width="18.85546875" bestFit="1" customWidth="1"/>
    <col min="15" max="15" width="21.5703125" bestFit="1" customWidth="1"/>
    <col min="16" max="16" width="18.85546875" bestFit="1" customWidth="1"/>
  </cols>
  <sheetData>
    <row r="1" spans="1:1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15</v>
      </c>
      <c r="I1" t="s">
        <v>16</v>
      </c>
      <c r="J1" t="s">
        <v>10</v>
      </c>
      <c r="K1" t="s">
        <v>8</v>
      </c>
      <c r="L1" t="s">
        <v>9</v>
      </c>
      <c r="M1" t="s">
        <v>13</v>
      </c>
      <c r="N1" t="s">
        <v>11</v>
      </c>
      <c r="O1" t="s">
        <v>12</v>
      </c>
      <c r="P1" t="s">
        <v>14</v>
      </c>
    </row>
    <row r="2" spans="1:17" x14ac:dyDescent="0.25">
      <c r="A2">
        <v>84</v>
      </c>
      <c r="B2">
        <v>16656918</v>
      </c>
      <c r="C2">
        <v>3961661</v>
      </c>
      <c r="D2">
        <v>20618579</v>
      </c>
      <c r="E2">
        <v>1855768</v>
      </c>
      <c r="F2">
        <v>819098</v>
      </c>
      <c r="G2">
        <v>2674866</v>
      </c>
      <c r="H2">
        <v>18512686</v>
      </c>
      <c r="I2">
        <v>4780759</v>
      </c>
      <c r="J2">
        <v>23293446</v>
      </c>
      <c r="K2">
        <v>7397538</v>
      </c>
      <c r="L2">
        <v>566652</v>
      </c>
      <c r="M2">
        <v>7964191</v>
      </c>
      <c r="N2">
        <v>13221040</v>
      </c>
      <c r="O2">
        <v>2108213</v>
      </c>
      <c r="P2">
        <v>15329254</v>
      </c>
    </row>
    <row r="3" spans="1:17" x14ac:dyDescent="0.25">
      <c r="A3">
        <v>85</v>
      </c>
      <c r="B3">
        <v>16871814</v>
      </c>
      <c r="C3" s="2">
        <v>3969606</v>
      </c>
      <c r="D3">
        <v>20841420</v>
      </c>
      <c r="E3">
        <v>1877931</v>
      </c>
      <c r="F3">
        <v>764716</v>
      </c>
      <c r="G3">
        <v>2642648</v>
      </c>
      <c r="H3">
        <v>18749745</v>
      </c>
      <c r="I3">
        <v>4734323</v>
      </c>
      <c r="J3">
        <v>23484068</v>
      </c>
      <c r="K3">
        <v>7314144</v>
      </c>
      <c r="L3">
        <v>558328</v>
      </c>
      <c r="M3">
        <v>7872472</v>
      </c>
      <c r="N3">
        <v>13527276</v>
      </c>
      <c r="O3">
        <v>2084319</v>
      </c>
      <c r="P3">
        <v>15611595</v>
      </c>
    </row>
    <row r="4" spans="1:17" x14ac:dyDescent="0.25">
      <c r="A4">
        <v>86</v>
      </c>
      <c r="B4">
        <v>17229988</v>
      </c>
      <c r="C4" s="2">
        <v>3862488</v>
      </c>
      <c r="D4">
        <v>21092477</v>
      </c>
      <c r="E4">
        <v>1764118</v>
      </c>
      <c r="F4">
        <v>722119</v>
      </c>
      <c r="G4">
        <v>2486238</v>
      </c>
      <c r="H4">
        <v>18994107</v>
      </c>
      <c r="I4">
        <v>4584608</v>
      </c>
      <c r="J4">
        <v>23578715</v>
      </c>
      <c r="K4">
        <v>7245112</v>
      </c>
      <c r="L4">
        <v>509285</v>
      </c>
      <c r="M4">
        <v>7754398</v>
      </c>
      <c r="N4">
        <v>13847364</v>
      </c>
      <c r="O4">
        <v>1976952</v>
      </c>
      <c r="P4">
        <v>15824316</v>
      </c>
    </row>
    <row r="5" spans="1:17" x14ac:dyDescent="0.25">
      <c r="A5">
        <v>87</v>
      </c>
      <c r="B5">
        <v>17118965</v>
      </c>
      <c r="C5" s="2">
        <v>3381344</v>
      </c>
      <c r="D5">
        <v>20500310</v>
      </c>
      <c r="E5">
        <v>1715321</v>
      </c>
      <c r="F5">
        <v>676858</v>
      </c>
      <c r="G5">
        <v>2392179</v>
      </c>
      <c r="H5">
        <v>18834286</v>
      </c>
      <c r="I5">
        <v>4058203</v>
      </c>
      <c r="J5">
        <v>22892489</v>
      </c>
      <c r="K5">
        <v>6765876</v>
      </c>
      <c r="L5">
        <v>528029</v>
      </c>
      <c r="M5">
        <v>7293905</v>
      </c>
      <c r="N5">
        <v>13734433</v>
      </c>
      <c r="O5">
        <v>1864150</v>
      </c>
      <c r="P5">
        <v>15598584</v>
      </c>
    </row>
    <row r="6" spans="1:17" x14ac:dyDescent="0.25">
      <c r="A6">
        <v>88</v>
      </c>
      <c r="B6">
        <v>17334085</v>
      </c>
      <c r="C6" s="2">
        <v>3666619</v>
      </c>
      <c r="D6">
        <v>21000704</v>
      </c>
      <c r="E6">
        <v>2098193</v>
      </c>
      <c r="F6">
        <v>741778</v>
      </c>
      <c r="G6">
        <v>2839971</v>
      </c>
      <c r="H6">
        <v>19432278</v>
      </c>
      <c r="I6">
        <v>4408397</v>
      </c>
      <c r="J6">
        <v>23840675</v>
      </c>
      <c r="K6">
        <v>6680628</v>
      </c>
      <c r="L6">
        <v>605833</v>
      </c>
      <c r="M6">
        <v>7286461</v>
      </c>
      <c r="N6">
        <v>14320076</v>
      </c>
      <c r="O6">
        <v>2234138</v>
      </c>
      <c r="P6">
        <v>16554214</v>
      </c>
    </row>
    <row r="7" spans="1:17" x14ac:dyDescent="0.25">
      <c r="A7">
        <v>89</v>
      </c>
      <c r="B7">
        <v>17199685</v>
      </c>
      <c r="C7">
        <v>3457008</v>
      </c>
      <c r="D7">
        <v>20656693</v>
      </c>
      <c r="E7">
        <v>2325976</v>
      </c>
      <c r="F7">
        <v>892353</v>
      </c>
      <c r="G7">
        <v>3218329</v>
      </c>
      <c r="H7">
        <v>19525661</v>
      </c>
      <c r="I7">
        <v>4349361</v>
      </c>
      <c r="J7">
        <v>23875023</v>
      </c>
      <c r="K7">
        <v>6365261</v>
      </c>
      <c r="L7">
        <v>639937</v>
      </c>
      <c r="M7">
        <v>7005199</v>
      </c>
      <c r="N7">
        <v>14291431</v>
      </c>
      <c r="O7">
        <v>2578392</v>
      </c>
      <c r="P7">
        <v>16869824</v>
      </c>
    </row>
    <row r="8" spans="1:17" x14ac:dyDescent="0.25">
      <c r="A8">
        <v>90</v>
      </c>
      <c r="B8">
        <v>17372105</v>
      </c>
      <c r="C8">
        <v>3137919</v>
      </c>
      <c r="D8">
        <v>20510025</v>
      </c>
      <c r="E8">
        <v>2046612</v>
      </c>
      <c r="F8">
        <v>830996</v>
      </c>
      <c r="G8">
        <v>2877608</v>
      </c>
      <c r="H8">
        <v>19418717</v>
      </c>
      <c r="I8">
        <v>3968916</v>
      </c>
      <c r="J8">
        <v>23387633</v>
      </c>
      <c r="K8">
        <v>6141991</v>
      </c>
      <c r="L8">
        <v>602913</v>
      </c>
      <c r="M8">
        <v>6744905</v>
      </c>
      <c r="N8">
        <v>14368033</v>
      </c>
      <c r="O8">
        <v>2274695</v>
      </c>
      <c r="P8">
        <v>16642728</v>
      </c>
    </row>
    <row r="9" spans="1:17" ht="12" customHeight="1" x14ac:dyDescent="0.25">
      <c r="A9">
        <v>91</v>
      </c>
      <c r="B9">
        <v>17181105</v>
      </c>
      <c r="C9">
        <v>3447120</v>
      </c>
      <c r="D9">
        <v>20628225</v>
      </c>
      <c r="E9">
        <v>2004328</v>
      </c>
      <c r="F9">
        <v>843908</v>
      </c>
      <c r="G9">
        <v>2848237</v>
      </c>
      <c r="H9">
        <v>19185434</v>
      </c>
      <c r="I9">
        <v>4291028</v>
      </c>
      <c r="J9">
        <v>23476462</v>
      </c>
      <c r="K9">
        <v>6325249</v>
      </c>
      <c r="L9">
        <v>562741</v>
      </c>
      <c r="M9">
        <v>6887991</v>
      </c>
      <c r="N9">
        <v>14302976</v>
      </c>
      <c r="O9">
        <v>2285495</v>
      </c>
      <c r="P9">
        <v>16588471</v>
      </c>
    </row>
    <row r="10" spans="1:17" x14ac:dyDescent="0.25">
      <c r="A10">
        <v>92</v>
      </c>
      <c r="B10">
        <v>18200886</v>
      </c>
      <c r="C10">
        <v>3145293</v>
      </c>
      <c r="D10">
        <v>21346179</v>
      </c>
      <c r="E10">
        <v>1713543</v>
      </c>
      <c r="F10">
        <v>774828</v>
      </c>
      <c r="G10">
        <v>2488372</v>
      </c>
      <c r="H10">
        <v>19914430</v>
      </c>
      <c r="I10">
        <v>3920122</v>
      </c>
      <c r="J10">
        <v>23834552</v>
      </c>
      <c r="K10">
        <v>6340397</v>
      </c>
      <c r="L10">
        <v>478587</v>
      </c>
      <c r="M10">
        <v>6818985</v>
      </c>
      <c r="N10">
        <v>15005782</v>
      </c>
      <c r="O10">
        <v>2009784</v>
      </c>
      <c r="P10">
        <v>17015566</v>
      </c>
    </row>
    <row r="11" spans="1:17" x14ac:dyDescent="0.25">
      <c r="A11">
        <v>93</v>
      </c>
      <c r="B11">
        <v>18205001</v>
      </c>
      <c r="C11">
        <v>3099301</v>
      </c>
      <c r="D11">
        <v>21304302</v>
      </c>
      <c r="E11">
        <v>1754638</v>
      </c>
      <c r="F11">
        <v>759527</v>
      </c>
      <c r="G11">
        <v>2514166</v>
      </c>
      <c r="H11">
        <v>19959639</v>
      </c>
      <c r="I11">
        <v>3858829</v>
      </c>
      <c r="J11">
        <v>23818469</v>
      </c>
      <c r="K11">
        <v>6174925</v>
      </c>
      <c r="L11">
        <v>529244</v>
      </c>
      <c r="M11">
        <v>6704170</v>
      </c>
      <c r="N11">
        <v>15129377</v>
      </c>
      <c r="O11">
        <v>1984922</v>
      </c>
      <c r="P11">
        <v>17114299</v>
      </c>
    </row>
    <row r="12" spans="1:17" x14ac:dyDescent="0.25">
      <c r="A12">
        <v>94</v>
      </c>
      <c r="B12">
        <v>18511264</v>
      </c>
      <c r="C12">
        <v>3460820</v>
      </c>
      <c r="D12">
        <v>21972084</v>
      </c>
      <c r="E12">
        <v>1894122</v>
      </c>
      <c r="F12">
        <v>834970</v>
      </c>
      <c r="G12">
        <v>2729092</v>
      </c>
      <c r="H12">
        <v>20405386</v>
      </c>
      <c r="I12">
        <v>4295791</v>
      </c>
      <c r="J12">
        <v>24701177</v>
      </c>
      <c r="K12">
        <v>6285061</v>
      </c>
      <c r="L12">
        <v>557397</v>
      </c>
      <c r="M12">
        <v>6842458</v>
      </c>
      <c r="N12">
        <v>15687022</v>
      </c>
      <c r="O12">
        <v>2171695</v>
      </c>
      <c r="P12">
        <v>17858718</v>
      </c>
    </row>
    <row r="13" spans="1:17" x14ac:dyDescent="0.25">
      <c r="A13">
        <v>95</v>
      </c>
      <c r="B13">
        <v>18707247</v>
      </c>
      <c r="C13">
        <v>3880804</v>
      </c>
      <c r="D13">
        <v>22588052</v>
      </c>
      <c r="E13">
        <v>2191568</v>
      </c>
      <c r="F13">
        <v>1011830</v>
      </c>
      <c r="G13">
        <v>3203398</v>
      </c>
      <c r="H13">
        <v>20898816</v>
      </c>
      <c r="I13">
        <v>4892634</v>
      </c>
      <c r="J13">
        <v>25791451</v>
      </c>
      <c r="K13">
        <v>6368581</v>
      </c>
      <c r="L13">
        <v>619006</v>
      </c>
      <c r="M13">
        <v>6987588</v>
      </c>
      <c r="N13">
        <v>16219470</v>
      </c>
      <c r="O13">
        <v>2584392</v>
      </c>
      <c r="P13">
        <v>18803862</v>
      </c>
    </row>
    <row r="14" spans="1:17" x14ac:dyDescent="0.25">
      <c r="A14">
        <v>96</v>
      </c>
      <c r="B14">
        <v>19183467</v>
      </c>
      <c r="C14">
        <v>4195145</v>
      </c>
      <c r="D14">
        <v>23378613</v>
      </c>
      <c r="E14">
        <v>2172689</v>
      </c>
      <c r="F14">
        <v>1037516</v>
      </c>
      <c r="G14">
        <v>3210206</v>
      </c>
      <c r="H14">
        <v>21356157</v>
      </c>
      <c r="I14">
        <v>5232661</v>
      </c>
      <c r="J14">
        <v>26588819</v>
      </c>
      <c r="K14">
        <v>6377515</v>
      </c>
      <c r="L14">
        <v>572913</v>
      </c>
      <c r="M14">
        <v>6950428</v>
      </c>
      <c r="N14">
        <v>17001097</v>
      </c>
      <c r="O14">
        <v>2637292</v>
      </c>
      <c r="P14">
        <v>19638390</v>
      </c>
    </row>
    <row r="15" spans="1:17" x14ac:dyDescent="0.25">
      <c r="A15">
        <v>97</v>
      </c>
      <c r="B15" s="2">
        <v>19467772</v>
      </c>
      <c r="C15" s="2">
        <v>4345272</v>
      </c>
      <c r="D15" s="2">
        <v>23813045</v>
      </c>
      <c r="E15" s="2">
        <v>2250268</v>
      </c>
      <c r="F15" s="2">
        <v>1010527</v>
      </c>
      <c r="G15" s="2">
        <v>3260796</v>
      </c>
      <c r="H15" s="2">
        <v>21718041</v>
      </c>
      <c r="I15" s="2">
        <v>5355799</v>
      </c>
      <c r="J15" s="2">
        <v>27073841</v>
      </c>
      <c r="K15" s="2">
        <v>6432960</v>
      </c>
      <c r="L15" s="2">
        <v>553883</v>
      </c>
      <c r="M15" s="2">
        <v>6986844</v>
      </c>
      <c r="N15" s="2">
        <v>17380085</v>
      </c>
      <c r="O15" s="2">
        <v>2706912</v>
      </c>
      <c r="P15" s="2">
        <v>20086997</v>
      </c>
      <c r="Q15" s="1"/>
    </row>
    <row r="16" spans="1:17" x14ac:dyDescent="0.25">
      <c r="A16">
        <v>98</v>
      </c>
      <c r="B16" s="2">
        <v>19952992.471974991</v>
      </c>
      <c r="C16" s="2">
        <v>4320524.6515500015</v>
      </c>
      <c r="D16" s="2">
        <v>24273517.123524994</v>
      </c>
      <c r="E16" s="2">
        <v>1975290.5902999998</v>
      </c>
      <c r="F16" s="2">
        <v>918297.04359999998</v>
      </c>
      <c r="G16" s="2">
        <v>2893587.6338999998</v>
      </c>
      <c r="H16" s="2">
        <v>21928283.062274992</v>
      </c>
      <c r="I16" s="2">
        <v>5238821.695150001</v>
      </c>
      <c r="J16" s="2">
        <v>27167104.757424995</v>
      </c>
      <c r="K16" s="2">
        <v>6433314.5888249967</v>
      </c>
      <c r="L16" s="2">
        <v>510050.2052000002</v>
      </c>
      <c r="M16" s="2">
        <v>6943364.7940249965</v>
      </c>
      <c r="N16" s="2">
        <v>17840202.53470001</v>
      </c>
      <c r="O16" s="2">
        <v>2383537.4287000005</v>
      </c>
      <c r="P16" s="2">
        <v>20223739.96340001</v>
      </c>
      <c r="Q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H1" workbookViewId="0">
      <selection activeCell="O16" sqref="O16"/>
    </sheetView>
  </sheetViews>
  <sheetFormatPr defaultRowHeight="15" x14ac:dyDescent="0.25"/>
  <cols>
    <col min="2" max="2" width="18" bestFit="1" customWidth="1"/>
    <col min="3" max="3" width="20.140625" bestFit="1" customWidth="1"/>
    <col min="4" max="4" width="18" bestFit="1" customWidth="1"/>
    <col min="5" max="5" width="20.5703125" bestFit="1" customWidth="1"/>
    <col min="6" max="6" width="22.85546875" bestFit="1" customWidth="1"/>
    <col min="7" max="7" width="20.5703125" bestFit="1" customWidth="1"/>
    <col min="8" max="8" width="18" bestFit="1" customWidth="1"/>
    <col min="9" max="9" width="20.140625" bestFit="1" customWidth="1"/>
    <col min="10" max="10" width="18" bestFit="1" customWidth="1"/>
    <col min="11" max="11" width="18.140625" bestFit="1" customWidth="1"/>
    <col min="12" max="12" width="20.7109375" bestFit="1" customWidth="1"/>
    <col min="13" max="13" width="18.140625" bestFit="1" customWidth="1"/>
    <col min="14" max="14" width="18.85546875" bestFit="1" customWidth="1"/>
    <col min="15" max="15" width="21.5703125" bestFit="1" customWidth="1"/>
    <col min="16" max="16" width="18.85546875" bestFit="1" customWidth="1"/>
    <col min="17" max="17" width="2" bestFit="1" customWidth="1"/>
  </cols>
  <sheetData>
    <row r="1" spans="1:1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15</v>
      </c>
      <c r="I1" t="s">
        <v>16</v>
      </c>
      <c r="J1" t="s">
        <v>10</v>
      </c>
      <c r="K1" t="s">
        <v>8</v>
      </c>
      <c r="L1" t="s">
        <v>9</v>
      </c>
      <c r="M1" t="s">
        <v>13</v>
      </c>
      <c r="N1" t="s">
        <v>11</v>
      </c>
      <c r="O1" t="s">
        <v>12</v>
      </c>
      <c r="P1" t="s">
        <v>14</v>
      </c>
    </row>
    <row r="2" spans="1:17" x14ac:dyDescent="0.25">
      <c r="A2">
        <v>84</v>
      </c>
      <c r="B2">
        <f>Full_yearly!B2-Yearly_Abstract!B2</f>
        <v>0</v>
      </c>
      <c r="C2">
        <f>Full_yearly!C2-Yearly_Abstract!C2</f>
        <v>0</v>
      </c>
      <c r="D2">
        <f>Full_yearly!D2-Yearly_Abstract!D2</f>
        <v>0</v>
      </c>
      <c r="E2">
        <f>Full_yearly!E2-Yearly_Abstract!E2</f>
        <v>0</v>
      </c>
      <c r="F2">
        <f>Full_yearly!F2-Yearly_Abstract!F2</f>
        <v>0</v>
      </c>
      <c r="G2">
        <f>Full_yearly!G2-Yearly_Abstract!G2</f>
        <v>0</v>
      </c>
      <c r="H2">
        <f>Full_yearly!H2-Yearly_Abstract!H2</f>
        <v>0</v>
      </c>
      <c r="I2">
        <f>Full_yearly!I2-Yearly_Abstract!I2</f>
        <v>0</v>
      </c>
      <c r="J2">
        <f>Full_yearly!J2-Yearly_Abstract!J2</f>
        <v>1</v>
      </c>
      <c r="K2">
        <f>Full_yearly!K2-Yearly_Abstract!K2</f>
        <v>0</v>
      </c>
      <c r="L2">
        <f>Full_yearly!L2-Yearly_Abstract!L2</f>
        <v>0</v>
      </c>
      <c r="M2">
        <f>Full_yearly!M2-Yearly_Abstract!M2</f>
        <v>1</v>
      </c>
      <c r="N2">
        <f>Full_yearly!N2-Yearly_Abstract!N2</f>
        <v>0</v>
      </c>
      <c r="O2">
        <f>Full_yearly!O2-Yearly_Abstract!O2</f>
        <v>0</v>
      </c>
      <c r="P2">
        <f>Full_yearly!P2-Yearly_Abstract!P2</f>
        <v>1</v>
      </c>
    </row>
    <row r="3" spans="1:17" x14ac:dyDescent="0.25">
      <c r="A3">
        <v>85</v>
      </c>
      <c r="B3">
        <f>Full_yearly!B3-Yearly_Abstract!B3</f>
        <v>0</v>
      </c>
      <c r="C3">
        <f>Full_yearly!C3-Yearly_Abstract!C3</f>
        <v>0</v>
      </c>
      <c r="D3">
        <f>Full_yearly!D3-Yearly_Abstract!D3</f>
        <v>0</v>
      </c>
      <c r="E3">
        <f>Full_yearly!E3-Yearly_Abstract!E3</f>
        <v>0</v>
      </c>
      <c r="F3">
        <f>Full_yearly!F3-Yearly_Abstract!F3</f>
        <v>0</v>
      </c>
      <c r="G3">
        <f>Full_yearly!G3-Yearly_Abstract!G3</f>
        <v>0</v>
      </c>
      <c r="H3">
        <f>Full_yearly!H3-Yearly_Abstract!H3</f>
        <v>0</v>
      </c>
      <c r="I3">
        <f>Full_yearly!I3-Yearly_Abstract!I3</f>
        <v>1</v>
      </c>
      <c r="J3">
        <f>Full_yearly!J3-Yearly_Abstract!J3</f>
        <v>0</v>
      </c>
      <c r="K3">
        <f>Full_yearly!K3-Yearly_Abstract!K3</f>
        <v>0</v>
      </c>
      <c r="L3">
        <f>Full_yearly!L3-Yearly_Abstract!L3</f>
        <v>0</v>
      </c>
      <c r="M3">
        <f>Full_yearly!M3-Yearly_Abstract!M3</f>
        <v>0</v>
      </c>
      <c r="N3">
        <f>Full_yearly!N3-Yearly_Abstract!N3</f>
        <v>0</v>
      </c>
      <c r="O3">
        <f>Full_yearly!O3-Yearly_Abstract!O3</f>
        <v>0</v>
      </c>
      <c r="P3">
        <f>Full_yearly!P3-Yearly_Abstract!P3</f>
        <v>0</v>
      </c>
    </row>
    <row r="4" spans="1:17" x14ac:dyDescent="0.25">
      <c r="A4">
        <v>86</v>
      </c>
      <c r="B4">
        <f>Full_yearly!B4-Yearly_Abstract!B4</f>
        <v>0</v>
      </c>
      <c r="C4">
        <f>Full_yearly!C4-Yearly_Abstract!C4</f>
        <v>0</v>
      </c>
      <c r="D4">
        <f>Full_yearly!D4-Yearly_Abstract!D4</f>
        <v>0</v>
      </c>
      <c r="E4">
        <f>Full_yearly!E4-Yearly_Abstract!E4</f>
        <v>0</v>
      </c>
      <c r="F4">
        <f>Full_yearly!F4-Yearly_Abstract!F4</f>
        <v>0</v>
      </c>
      <c r="G4">
        <f>Full_yearly!G4-Yearly_Abstract!G4</f>
        <v>0</v>
      </c>
      <c r="H4">
        <f>Full_yearly!H4-Yearly_Abstract!H4</f>
        <v>1</v>
      </c>
      <c r="I4">
        <f>Full_yearly!I4-Yearly_Abstract!I4</f>
        <v>1</v>
      </c>
      <c r="J4">
        <f>Full_yearly!J4-Yearly_Abstract!J4</f>
        <v>0</v>
      </c>
      <c r="K4">
        <f>Full_yearly!K4-Yearly_Abstract!K4</f>
        <v>0</v>
      </c>
      <c r="L4">
        <f>Full_yearly!L4-Yearly_Abstract!L4</f>
        <v>0</v>
      </c>
      <c r="M4">
        <f>Full_yearly!M4-Yearly_Abstract!M4</f>
        <v>1</v>
      </c>
      <c r="N4">
        <f>Full_yearly!N4-Yearly_Abstract!N4</f>
        <v>0</v>
      </c>
      <c r="O4">
        <f>Full_yearly!O4-Yearly_Abstract!O4</f>
        <v>0</v>
      </c>
      <c r="P4">
        <f>Full_yearly!P4-Yearly_Abstract!P4</f>
        <v>0</v>
      </c>
    </row>
    <row r="5" spans="1:17" x14ac:dyDescent="0.25">
      <c r="A5">
        <v>87</v>
      </c>
      <c r="B5">
        <f>Full_yearly!B5-Yearly_Abstract!B5</f>
        <v>0</v>
      </c>
      <c r="C5">
        <f>Full_yearly!C5-Yearly_Abstract!C5</f>
        <v>0</v>
      </c>
      <c r="D5">
        <f>Full_yearly!D5-Yearly_Abstract!D5</f>
        <v>0</v>
      </c>
      <c r="E5">
        <f>Full_yearly!E5-Yearly_Abstract!E5</f>
        <v>0</v>
      </c>
      <c r="F5">
        <f>Full_yearly!F5-Yearly_Abstract!F5</f>
        <v>0</v>
      </c>
      <c r="G5">
        <f>Full_yearly!G5-Yearly_Abstract!G5</f>
        <v>0</v>
      </c>
      <c r="H5">
        <f>Full_yearly!H5-Yearly_Abstract!H5</f>
        <v>0</v>
      </c>
      <c r="I5">
        <f>Full_yearly!I5-Yearly_Abstract!I5</f>
        <v>1</v>
      </c>
      <c r="J5">
        <f>Full_yearly!J5-Yearly_Abstract!J5</f>
        <v>0</v>
      </c>
      <c r="K5">
        <f>Full_yearly!K5-Yearly_Abstract!K5</f>
        <v>0</v>
      </c>
      <c r="L5">
        <f>Full_yearly!L5-Yearly_Abstract!L5</f>
        <v>0</v>
      </c>
      <c r="M5">
        <f>Full_yearly!M5-Yearly_Abstract!M5</f>
        <v>0</v>
      </c>
      <c r="N5">
        <f>Full_yearly!N5-Yearly_Abstract!N5</f>
        <v>0</v>
      </c>
      <c r="O5">
        <f>Full_yearly!O5-Yearly_Abstract!O5</f>
        <v>0</v>
      </c>
      <c r="P5">
        <f>Full_yearly!P5-Yearly_Abstract!P5</f>
        <v>1</v>
      </c>
    </row>
    <row r="6" spans="1:17" x14ac:dyDescent="0.25">
      <c r="A6">
        <v>88</v>
      </c>
      <c r="B6">
        <f>Full_yearly!B6-Yearly_Abstract!B6</f>
        <v>0</v>
      </c>
      <c r="C6">
        <f>Full_yearly!C6-Yearly_Abstract!C6</f>
        <v>0</v>
      </c>
      <c r="D6">
        <f>Full_yearly!D6-Yearly_Abstract!D6</f>
        <v>1</v>
      </c>
      <c r="E6">
        <f>Full_yearly!E6-Yearly_Abstract!E6</f>
        <v>0</v>
      </c>
      <c r="F6">
        <f>Full_yearly!F6-Yearly_Abstract!F6</f>
        <v>0</v>
      </c>
      <c r="G6">
        <f>Full_yearly!G6-Yearly_Abstract!G6</f>
        <v>-2</v>
      </c>
      <c r="H6">
        <f>Full_yearly!H6-Yearly_Abstract!H6</f>
        <v>0</v>
      </c>
      <c r="I6">
        <f>Full_yearly!I6-Yearly_Abstract!I6</f>
        <v>0</v>
      </c>
      <c r="J6">
        <f>Full_yearly!J6-Yearly_Abstract!J6</f>
        <v>-1</v>
      </c>
      <c r="K6">
        <f>Full_yearly!K6-Yearly_Abstract!K6</f>
        <v>-34823</v>
      </c>
      <c r="L6">
        <f>Full_yearly!L6-Yearly_Abstract!L6</f>
        <v>-4340</v>
      </c>
      <c r="M6">
        <f>Full_yearly!M6-Yearly_Abstract!M6</f>
        <v>-39163</v>
      </c>
      <c r="N6">
        <f>Full_yearly!N6-Yearly_Abstract!N6</f>
        <v>34823</v>
      </c>
      <c r="O6">
        <f>Full_yearly!O6-Yearly_Abstract!O6</f>
        <v>4339</v>
      </c>
      <c r="P6">
        <f>Full_yearly!P6-Yearly_Abstract!P6</f>
        <v>39162</v>
      </c>
    </row>
    <row r="7" spans="1:17" x14ac:dyDescent="0.25">
      <c r="A7">
        <v>89</v>
      </c>
      <c r="B7">
        <f>Full_yearly!B7-Yearly_Abstract!B7</f>
        <v>0</v>
      </c>
      <c r="C7">
        <f>Full_yearly!C7-Yearly_Abstract!C7</f>
        <v>0</v>
      </c>
      <c r="D7">
        <f>Full_yearly!D7-Yearly_Abstract!D7</f>
        <v>-1</v>
      </c>
      <c r="E7">
        <f>Full_yearly!E7-Yearly_Abstract!E7</f>
        <v>0</v>
      </c>
      <c r="F7">
        <f>Full_yearly!F7-Yearly_Abstract!F7</f>
        <v>0</v>
      </c>
      <c r="G7">
        <f>Full_yearly!G7-Yearly_Abstract!G7</f>
        <v>0</v>
      </c>
      <c r="H7">
        <f>Full_yearly!H7-Yearly_Abstract!H7</f>
        <v>0</v>
      </c>
      <c r="I7">
        <f>Full_yearly!I7-Yearly_Abstract!I7</f>
        <v>0</v>
      </c>
      <c r="J7">
        <f>Full_yearly!J7-Yearly_Abstract!J7</f>
        <v>0</v>
      </c>
      <c r="K7">
        <f>Full_yearly!K7-Yearly_Abstract!K7</f>
        <v>-1</v>
      </c>
      <c r="L7">
        <f>Full_yearly!L7-Yearly_Abstract!L7</f>
        <v>0</v>
      </c>
      <c r="M7">
        <f>Full_yearly!M7-Yearly_Abstract!M7</f>
        <v>0</v>
      </c>
      <c r="N7">
        <f>Full_yearly!N7-Yearly_Abstract!N7</f>
        <v>-1</v>
      </c>
      <c r="O7">
        <f>Full_yearly!O7-Yearly_Abstract!O7</f>
        <v>0</v>
      </c>
      <c r="P7">
        <f>Full_yearly!P7-Yearly_Abstract!P7</f>
        <v>0</v>
      </c>
    </row>
    <row r="8" spans="1:17" x14ac:dyDescent="0.25">
      <c r="A8">
        <v>90</v>
      </c>
      <c r="B8">
        <f>Full_yearly!B8-Yearly_Abstract!B8</f>
        <v>0</v>
      </c>
      <c r="C8">
        <f>Full_yearly!C8-Yearly_Abstract!C8</f>
        <v>0</v>
      </c>
      <c r="D8">
        <f>Full_yearly!D8-Yearly_Abstract!D8</f>
        <v>0</v>
      </c>
      <c r="E8">
        <f>Full_yearly!E8-Yearly_Abstract!E8</f>
        <v>0</v>
      </c>
      <c r="F8">
        <f>Full_yearly!F8-Yearly_Abstract!F8</f>
        <v>0</v>
      </c>
      <c r="G8">
        <f>Full_yearly!G8-Yearly_Abstract!G8</f>
        <v>0</v>
      </c>
      <c r="H8">
        <f>Full_yearly!H8-Yearly_Abstract!H8</f>
        <v>0</v>
      </c>
      <c r="I8">
        <f>Full_yearly!I8-Yearly_Abstract!I8</f>
        <v>1</v>
      </c>
      <c r="J8">
        <f>Full_yearly!J8-Yearly_Abstract!J8</f>
        <v>0</v>
      </c>
      <c r="K8">
        <f>Full_yearly!K8-Yearly_Abstract!K8</f>
        <v>0</v>
      </c>
      <c r="L8">
        <f>Full_yearly!L8-Yearly_Abstract!L8</f>
        <v>0</v>
      </c>
      <c r="M8">
        <f>Full_yearly!M8-Yearly_Abstract!M8</f>
        <v>1</v>
      </c>
      <c r="N8">
        <f>Full_yearly!N8-Yearly_Abstract!N8</f>
        <v>0</v>
      </c>
      <c r="O8">
        <f>Full_yearly!O8-Yearly_Abstract!O8</f>
        <v>0</v>
      </c>
      <c r="P8">
        <f>Full_yearly!P8-Yearly_Abstract!P8</f>
        <v>0</v>
      </c>
    </row>
    <row r="9" spans="1:17" x14ac:dyDescent="0.25">
      <c r="A9">
        <v>91</v>
      </c>
      <c r="B9">
        <f>Full_yearly!B9-Yearly_Abstract!B9</f>
        <v>-454378</v>
      </c>
      <c r="C9">
        <f>Full_yearly!C9-Yearly_Abstract!C9</f>
        <v>-78744</v>
      </c>
      <c r="D9">
        <f>Full_yearly!D9-Yearly_Abstract!D9</f>
        <v>-533123</v>
      </c>
      <c r="E9">
        <f>Full_yearly!E9-Yearly_Abstract!E9</f>
        <v>-65508</v>
      </c>
      <c r="F9">
        <f>Full_yearly!F9-Yearly_Abstract!F9</f>
        <v>-30414</v>
      </c>
      <c r="G9">
        <f>Full_yearly!G9-Yearly_Abstract!G9</f>
        <v>-95921</v>
      </c>
      <c r="H9">
        <f>Full_yearly!H9-Yearly_Abstract!H9</f>
        <v>-519885</v>
      </c>
      <c r="I9">
        <f>Full_yearly!I9-Yearly_Abstract!I9</f>
        <v>-109158</v>
      </c>
      <c r="J9">
        <f>Full_yearly!J9-Yearly_Abstract!J9</f>
        <v>-629044</v>
      </c>
      <c r="K9">
        <f>Full_yearly!K9-Yearly_Abstract!K9</f>
        <v>4397</v>
      </c>
      <c r="L9">
        <f>Full_yearly!L9-Yearly_Abstract!L9</f>
        <v>-1902</v>
      </c>
      <c r="M9">
        <f>Full_yearly!M9-Yearly_Abstract!M9</f>
        <v>2496</v>
      </c>
      <c r="N9">
        <f>Full_yearly!N9-Yearly_Abstract!N9</f>
        <v>-537520</v>
      </c>
      <c r="O9">
        <f>Full_yearly!O9-Yearly_Abstract!O9</f>
        <v>-94020</v>
      </c>
      <c r="P9">
        <f>Full_yearly!P9-Yearly_Abstract!P9</f>
        <v>-631540</v>
      </c>
    </row>
    <row r="10" spans="1:17" x14ac:dyDescent="0.25">
      <c r="A10">
        <v>92</v>
      </c>
      <c r="B10">
        <f>Full_yearly!B10-Yearly_Abstract!B10</f>
        <v>0</v>
      </c>
      <c r="C10">
        <f>Full_yearly!C10-Yearly_Abstract!C10</f>
        <v>0</v>
      </c>
      <c r="D10">
        <f>Full_yearly!D10-Yearly_Abstract!D10</f>
        <v>0</v>
      </c>
      <c r="E10">
        <f>Full_yearly!E10-Yearly_Abstract!E10</f>
        <v>0</v>
      </c>
      <c r="F10">
        <f>Full_yearly!F10-Yearly_Abstract!F10</f>
        <v>0</v>
      </c>
      <c r="G10">
        <f>Full_yearly!G10-Yearly_Abstract!G10</f>
        <v>0</v>
      </c>
      <c r="H10">
        <f>Full_yearly!H10-Yearly_Abstract!H10</f>
        <v>1</v>
      </c>
      <c r="I10">
        <f>Full_yearly!I10-Yearly_Abstract!I10</f>
        <v>1</v>
      </c>
      <c r="J10">
        <f>Full_yearly!J10-Yearly_Abstract!J10</f>
        <v>1</v>
      </c>
      <c r="K10">
        <f>Full_yearly!K10-Yearly_Abstract!K10</f>
        <v>0</v>
      </c>
      <c r="L10">
        <f>Full_yearly!L10-Yearly_Abstract!L10</f>
        <v>0</v>
      </c>
      <c r="M10">
        <f>Full_yearly!M10-Yearly_Abstract!M10</f>
        <v>1</v>
      </c>
      <c r="N10">
        <f>Full_yearly!N10-Yearly_Abstract!N10</f>
        <v>0</v>
      </c>
      <c r="O10">
        <f>Full_yearly!O10-Yearly_Abstract!O10</f>
        <v>0</v>
      </c>
      <c r="P10">
        <f>Full_yearly!P10-Yearly_Abstract!P10</f>
        <v>0</v>
      </c>
    </row>
    <row r="11" spans="1:17" x14ac:dyDescent="0.25">
      <c r="A11">
        <v>93</v>
      </c>
      <c r="B11">
        <f>Full_yearly!B11-Yearly_Abstract!B11</f>
        <v>0</v>
      </c>
      <c r="C11">
        <f>Full_yearly!C11-Yearly_Abstract!C11</f>
        <v>-1</v>
      </c>
      <c r="D11">
        <f>Full_yearly!D11-Yearly_Abstract!D11</f>
        <v>-1</v>
      </c>
      <c r="E11">
        <f>Full_yearly!E11-Yearly_Abstract!E11</f>
        <v>0</v>
      </c>
      <c r="F11">
        <f>Full_yearly!F11-Yearly_Abstract!F11</f>
        <v>0</v>
      </c>
      <c r="G11">
        <f>Full_yearly!G11-Yearly_Abstract!G11</f>
        <v>0</v>
      </c>
      <c r="H11">
        <f>Full_yearly!H11-Yearly_Abstract!H11</f>
        <v>0</v>
      </c>
      <c r="I11">
        <f>Full_yearly!I11-Yearly_Abstract!I11</f>
        <v>0</v>
      </c>
      <c r="J11">
        <f>Full_yearly!J11-Yearly_Abstract!J11</f>
        <v>0</v>
      </c>
      <c r="K11">
        <f>Full_yearly!K11-Yearly_Abstract!K11</f>
        <v>-1</v>
      </c>
      <c r="L11">
        <f>Full_yearly!L11-Yearly_Abstract!L11</f>
        <v>0</v>
      </c>
      <c r="M11">
        <f>Full_yearly!M11-Yearly_Abstract!M11</f>
        <v>0</v>
      </c>
      <c r="N11">
        <f>Full_yearly!N11-Yearly_Abstract!N11</f>
        <v>0</v>
      </c>
      <c r="O11">
        <f>Full_yearly!O11-Yearly_Abstract!O11</f>
        <v>0</v>
      </c>
      <c r="P11">
        <f>Full_yearly!P11-Yearly_Abstract!P11</f>
        <v>0</v>
      </c>
    </row>
    <row r="12" spans="1:17" x14ac:dyDescent="0.25">
      <c r="A12">
        <v>94</v>
      </c>
      <c r="B12">
        <f>Full_yearly!B12-Yearly_Abstract!B12</f>
        <v>0</v>
      </c>
      <c r="C12">
        <f>Full_yearly!C12-Yearly_Abstract!C12</f>
        <v>-1</v>
      </c>
      <c r="D12">
        <f>Full_yearly!D12-Yearly_Abstract!D12</f>
        <v>-1</v>
      </c>
      <c r="E12">
        <f>Full_yearly!E12-Yearly_Abstract!E12</f>
        <v>0</v>
      </c>
      <c r="F12">
        <f>Full_yearly!F12-Yearly_Abstract!F12</f>
        <v>0</v>
      </c>
      <c r="G12">
        <f>Full_yearly!G12-Yearly_Abstract!G12</f>
        <v>0</v>
      </c>
      <c r="H12">
        <f>Full_yearly!H12-Yearly_Abstract!H12</f>
        <v>0</v>
      </c>
      <c r="I12">
        <f>Full_yearly!I12-Yearly_Abstract!I12</f>
        <v>0</v>
      </c>
      <c r="J12">
        <f>Full_yearly!J12-Yearly_Abstract!J12</f>
        <v>0</v>
      </c>
      <c r="K12">
        <f>Full_yearly!K12-Yearly_Abstract!K12</f>
        <v>0</v>
      </c>
      <c r="L12">
        <f>Full_yearly!L12-Yearly_Abstract!L12</f>
        <v>0</v>
      </c>
      <c r="M12">
        <f>Full_yearly!M12-Yearly_Abstract!M12</f>
        <v>0</v>
      </c>
      <c r="N12">
        <f>Full_yearly!N12-Yearly_Abstract!N12</f>
        <v>-1</v>
      </c>
      <c r="O12">
        <f>Full_yearly!O12-Yearly_Abstract!O12</f>
        <v>0</v>
      </c>
      <c r="P12">
        <f>Full_yearly!P12-Yearly_Abstract!P12</f>
        <v>0</v>
      </c>
    </row>
    <row r="13" spans="1:17" x14ac:dyDescent="0.25">
      <c r="A13">
        <v>95</v>
      </c>
      <c r="B13">
        <f>Full_yearly!B13-Yearly_Abstract!B13</f>
        <v>-1</v>
      </c>
      <c r="C13">
        <f>Full_yearly!C13-Yearly_Abstract!C13</f>
        <v>0</v>
      </c>
      <c r="D13">
        <f>Full_yearly!D13-Yearly_Abstract!D13</f>
        <v>0</v>
      </c>
      <c r="E13">
        <f>Full_yearly!E13-Yearly_Abstract!E13</f>
        <v>0</v>
      </c>
      <c r="F13">
        <f>Full_yearly!F13-Yearly_Abstract!F13</f>
        <v>0</v>
      </c>
      <c r="G13">
        <f>Full_yearly!G13-Yearly_Abstract!G13</f>
        <v>0</v>
      </c>
      <c r="H13">
        <f>Full_yearly!H13-Yearly_Abstract!H13</f>
        <v>0</v>
      </c>
      <c r="I13">
        <f>Full_yearly!I13-Yearly_Abstract!I13</f>
        <v>0</v>
      </c>
      <c r="J13">
        <f>Full_yearly!J13-Yearly_Abstract!J13</f>
        <v>1</v>
      </c>
      <c r="K13">
        <f>Full_yearly!K13-Yearly_Abstract!K13</f>
        <v>-1</v>
      </c>
      <c r="L13">
        <f>Full_yearly!L13-Yearly_Abstract!L13</f>
        <v>0</v>
      </c>
      <c r="M13">
        <f>Full_yearly!M13-Yearly_Abstract!M13</f>
        <v>0</v>
      </c>
      <c r="N13">
        <f>Full_yearly!N13-Yearly_Abstract!N13</f>
        <v>0</v>
      </c>
      <c r="O13">
        <f>Full_yearly!O13-Yearly_Abstract!O13</f>
        <v>0</v>
      </c>
      <c r="P13">
        <f>Full_yearly!P13-Yearly_Abstract!P13</f>
        <v>0</v>
      </c>
    </row>
    <row r="14" spans="1:17" x14ac:dyDescent="0.25">
      <c r="A14">
        <v>96</v>
      </c>
      <c r="B14">
        <f>Full_yearly!B14-Yearly_Abstract!B14</f>
        <v>-1</v>
      </c>
      <c r="C14">
        <f>Full_yearly!C14-Yearly_Abstract!C14</f>
        <v>0</v>
      </c>
      <c r="D14">
        <f>Full_yearly!D14-Yearly_Abstract!D14</f>
        <v>0</v>
      </c>
      <c r="E14">
        <f>Full_yearly!E14-Yearly_Abstract!E14</f>
        <v>0</v>
      </c>
      <c r="F14">
        <f>Full_yearly!F14-Yearly_Abstract!F14</f>
        <v>0</v>
      </c>
      <c r="G14">
        <f>Full_yearly!G14-Yearly_Abstract!G14</f>
        <v>0</v>
      </c>
      <c r="H14">
        <f>Full_yearly!H14-Yearly_Abstract!H14</f>
        <v>0</v>
      </c>
      <c r="I14">
        <f>Full_yearly!I14-Yearly_Abstract!I14</f>
        <v>0</v>
      </c>
      <c r="J14">
        <f>Full_yearly!J14-Yearly_Abstract!J14</f>
        <v>0</v>
      </c>
      <c r="K14">
        <f>Full_yearly!K14-Yearly_Abstract!K14</f>
        <v>0</v>
      </c>
      <c r="L14">
        <f>Full_yearly!L14-Yearly_Abstract!L14</f>
        <v>0</v>
      </c>
      <c r="M14">
        <f>Full_yearly!M14-Yearly_Abstract!M14</f>
        <v>0</v>
      </c>
      <c r="N14">
        <f>Full_yearly!N14-Yearly_Abstract!N14</f>
        <v>-1</v>
      </c>
      <c r="O14">
        <f>Full_yearly!O14-Yearly_Abstract!O14</f>
        <v>0</v>
      </c>
      <c r="P14">
        <f>Full_yearly!P14-Yearly_Abstract!P14</f>
        <v>0</v>
      </c>
    </row>
    <row r="15" spans="1:17" x14ac:dyDescent="0.25">
      <c r="A15">
        <v>97</v>
      </c>
      <c r="B15">
        <f>Full_yearly!B15-Yearly_Abstract!B15</f>
        <v>0</v>
      </c>
      <c r="C15">
        <f>Full_yearly!C15-Yearly_Abstract!C15</f>
        <v>0</v>
      </c>
      <c r="D15">
        <f>Full_yearly!D15-Yearly_Abstract!D15</f>
        <v>0</v>
      </c>
      <c r="E15">
        <f>Full_yearly!E15-Yearly_Abstract!E15</f>
        <v>0</v>
      </c>
      <c r="F15">
        <f>Full_yearly!F15-Yearly_Abstract!F15</f>
        <v>0</v>
      </c>
      <c r="G15">
        <f>Full_yearly!G15-Yearly_Abstract!G15</f>
        <v>0</v>
      </c>
      <c r="H15">
        <f>Full_yearly!H15-Yearly_Abstract!H15</f>
        <v>1</v>
      </c>
      <c r="I15">
        <f>Full_yearly!I15-Yearly_Abstract!I15</f>
        <v>0</v>
      </c>
      <c r="J15">
        <f>Full_yearly!J15-Yearly_Abstract!J15</f>
        <v>0</v>
      </c>
      <c r="K15">
        <f>Full_yearly!K15-Yearly_Abstract!K15</f>
        <v>0</v>
      </c>
      <c r="L15">
        <f>Full_yearly!L15-Yearly_Abstract!L15</f>
        <v>0</v>
      </c>
      <c r="M15">
        <f>Full_yearly!M15-Yearly_Abstract!M15</f>
        <v>1</v>
      </c>
      <c r="N15">
        <f>Full_yearly!N15-Yearly_Abstract!N15</f>
        <v>0</v>
      </c>
      <c r="O15">
        <f>Full_yearly!O15-Yearly_Abstract!O15</f>
        <v>0</v>
      </c>
      <c r="P15">
        <f>Full_yearly!P15-Yearly_Abstract!P15</f>
        <v>0</v>
      </c>
    </row>
    <row r="16" spans="1:17" x14ac:dyDescent="0.25">
      <c r="A16">
        <v>98</v>
      </c>
      <c r="B16" s="2">
        <f>Full_yearly!B16-Yearly_Abstract!B16</f>
        <v>0.47197499126195908</v>
      </c>
      <c r="C16" s="2">
        <f>Full_yearly!C16-Yearly_Abstract!C16</f>
        <v>-0.34844999853521585</v>
      </c>
      <c r="D16" s="2">
        <f>Full_yearly!D16-Yearly_Abstract!D16</f>
        <v>0.1235249936580658</v>
      </c>
      <c r="E16" s="2">
        <f>Full_yearly!E16-Yearly_Abstract!E16</f>
        <v>-0.40970000019297004</v>
      </c>
      <c r="F16" s="2">
        <f>Full_yearly!F16-Yearly_Abstract!F16</f>
        <v>4.3599999975413084E-2</v>
      </c>
      <c r="G16" s="2">
        <f>Full_yearly!G16-Yearly_Abstract!G16</f>
        <v>-0.36610000021755695</v>
      </c>
      <c r="H16" s="2">
        <f>Full_yearly!H16-Yearly_Abstract!H16</f>
        <v>6.22749924659729E-2</v>
      </c>
      <c r="I16" s="2">
        <f>Full_yearly!I16-Yearly_Abstract!I16</f>
        <v>-0.30484999902546406</v>
      </c>
      <c r="J16" s="2">
        <f>Full_yearly!J16-Yearly_Abstract!J16</f>
        <v>-0.24257500469684601</v>
      </c>
      <c r="K16" s="2">
        <f>Full_yearly!K16-Yearly_Abstract!K16</f>
        <v>-0.41117500327527523</v>
      </c>
      <c r="L16" s="2">
        <f>Full_yearly!L16-Yearly_Abstract!L16</f>
        <v>0.20520000020042062</v>
      </c>
      <c r="M16" s="2">
        <f>Full_yearly!M16-Yearly_Abstract!M16</f>
        <v>-0.2059750035405159</v>
      </c>
      <c r="N16" s="2">
        <f>Full_yearly!N16-Yearly_Abstract!N16</f>
        <v>-0.46529999002814293</v>
      </c>
      <c r="O16" s="2">
        <f>Full_yearly!O16-Yearly_Abstract!O16</f>
        <v>0.428700000513345</v>
      </c>
      <c r="P16" s="2">
        <f>Full_yearly!P16-Yearly_Abstract!P16</f>
        <v>-3.6599989980459213E-2</v>
      </c>
      <c r="Q1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J2" sqref="J2"/>
    </sheetView>
  </sheetViews>
  <sheetFormatPr defaultRowHeight="15" x14ac:dyDescent="0.25"/>
  <cols>
    <col min="1" max="1" width="4.85546875" bestFit="1" customWidth="1"/>
    <col min="2" max="2" width="18" bestFit="1" customWidth="1"/>
    <col min="3" max="3" width="20.140625" bestFit="1" customWidth="1"/>
    <col min="4" max="4" width="18" bestFit="1" customWidth="1"/>
    <col min="5" max="5" width="20.5703125" bestFit="1" customWidth="1"/>
    <col min="6" max="6" width="22.85546875" bestFit="1" customWidth="1"/>
    <col min="7" max="7" width="20.5703125" bestFit="1" customWidth="1"/>
    <col min="8" max="8" width="18" bestFit="1" customWidth="1"/>
    <col min="9" max="9" width="20.140625" bestFit="1" customWidth="1"/>
    <col min="10" max="10" width="18" bestFit="1" customWidth="1"/>
    <col min="11" max="11" width="18.140625" bestFit="1" customWidth="1"/>
    <col min="12" max="12" width="20.7109375" bestFit="1" customWidth="1"/>
    <col min="13" max="13" width="18.140625" bestFit="1" customWidth="1"/>
    <col min="14" max="14" width="18.85546875" bestFit="1" customWidth="1"/>
    <col min="15" max="15" width="21.5703125" bestFit="1" customWidth="1"/>
    <col min="16" max="16" width="18.85546875" bestFit="1" customWidth="1"/>
  </cols>
  <sheetData>
    <row r="1" spans="1:1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15</v>
      </c>
      <c r="I1" t="s">
        <v>16</v>
      </c>
      <c r="J1" t="s">
        <v>10</v>
      </c>
      <c r="K1" t="s">
        <v>8</v>
      </c>
      <c r="L1" t="s">
        <v>9</v>
      </c>
      <c r="M1" t="s">
        <v>13</v>
      </c>
      <c r="N1" t="s">
        <v>11</v>
      </c>
      <c r="O1" t="s">
        <v>12</v>
      </c>
      <c r="P1" t="s">
        <v>14</v>
      </c>
    </row>
    <row r="2" spans="1:16" x14ac:dyDescent="0.25">
      <c r="A2">
        <v>84</v>
      </c>
      <c r="B2">
        <f>H2-E2</f>
        <v>16656918</v>
      </c>
      <c r="C2">
        <f t="shared" ref="C2:D4" si="0">I2-F2</f>
        <v>3961661</v>
      </c>
      <c r="D2">
        <f t="shared" si="0"/>
        <v>20618579</v>
      </c>
      <c r="E2">
        <v>1855768</v>
      </c>
      <c r="F2">
        <v>819098</v>
      </c>
      <c r="G2">
        <v>2674866</v>
      </c>
      <c r="H2">
        <v>18512686</v>
      </c>
      <c r="I2">
        <v>4780759</v>
      </c>
      <c r="J2">
        <v>23293445</v>
      </c>
      <c r="K2">
        <f t="shared" ref="K2:K4" si="1">M2-L2</f>
        <v>7397538</v>
      </c>
      <c r="L2">
        <v>566652</v>
      </c>
      <c r="M2">
        <v>7964190</v>
      </c>
      <c r="N2">
        <f t="shared" ref="N2:N3" si="2">P2-O2</f>
        <v>13221040</v>
      </c>
      <c r="O2">
        <v>2108213</v>
      </c>
      <c r="P2">
        <v>15329253</v>
      </c>
    </row>
    <row r="3" spans="1:16" x14ac:dyDescent="0.25">
      <c r="A3">
        <v>85</v>
      </c>
      <c r="B3">
        <f t="shared" ref="B3:B4" si="3">H3-E3</f>
        <v>16871814</v>
      </c>
      <c r="C3">
        <f t="shared" si="0"/>
        <v>3969606</v>
      </c>
      <c r="D3">
        <f t="shared" si="0"/>
        <v>20841420</v>
      </c>
      <c r="E3">
        <v>1877931</v>
      </c>
      <c r="F3">
        <v>764716</v>
      </c>
      <c r="G3">
        <v>2642648</v>
      </c>
      <c r="H3">
        <v>18749745</v>
      </c>
      <c r="I3">
        <v>4734322</v>
      </c>
      <c r="J3">
        <v>23484068</v>
      </c>
      <c r="K3">
        <f t="shared" si="1"/>
        <v>7314144</v>
      </c>
      <c r="L3">
        <v>558328</v>
      </c>
      <c r="M3">
        <v>7872472</v>
      </c>
      <c r="N3">
        <f t="shared" si="2"/>
        <v>13527276</v>
      </c>
      <c r="O3">
        <v>2084319</v>
      </c>
      <c r="P3">
        <v>15611595</v>
      </c>
    </row>
    <row r="4" spans="1:16" x14ac:dyDescent="0.25">
      <c r="A4">
        <v>86</v>
      </c>
      <c r="B4">
        <f t="shared" si="3"/>
        <v>17229988</v>
      </c>
      <c r="C4">
        <f t="shared" si="0"/>
        <v>3862488</v>
      </c>
      <c r="D4">
        <f t="shared" si="0"/>
        <v>21092477</v>
      </c>
      <c r="E4">
        <v>1764118</v>
      </c>
      <c r="F4">
        <v>722119</v>
      </c>
      <c r="G4">
        <v>2486238</v>
      </c>
      <c r="H4">
        <v>18994106</v>
      </c>
      <c r="I4">
        <v>4584607</v>
      </c>
      <c r="J4">
        <v>23578715</v>
      </c>
      <c r="K4">
        <f t="shared" si="1"/>
        <v>7245112</v>
      </c>
      <c r="L4">
        <v>509285</v>
      </c>
      <c r="M4">
        <v>7754397</v>
      </c>
      <c r="N4">
        <f>P4-O4</f>
        <v>13847364</v>
      </c>
      <c r="O4">
        <v>1976952</v>
      </c>
      <c r="P4">
        <v>15824316</v>
      </c>
    </row>
    <row r="5" spans="1:16" x14ac:dyDescent="0.25">
      <c r="A5">
        <v>87</v>
      </c>
      <c r="B5">
        <f t="shared" ref="B5:D15" si="4">H5-E5</f>
        <v>17118965</v>
      </c>
      <c r="C5">
        <f t="shared" si="4"/>
        <v>3381344</v>
      </c>
      <c r="D5">
        <f t="shared" si="4"/>
        <v>20500310</v>
      </c>
      <c r="E5">
        <v>1715321</v>
      </c>
      <c r="F5">
        <v>676858</v>
      </c>
      <c r="G5">
        <v>2392179</v>
      </c>
      <c r="H5">
        <v>18834286</v>
      </c>
      <c r="I5">
        <v>4058202</v>
      </c>
      <c r="J5">
        <v>22892489</v>
      </c>
      <c r="K5">
        <f t="shared" ref="K5:K15" si="5">M5-L5</f>
        <v>6765876</v>
      </c>
      <c r="L5">
        <v>528029</v>
      </c>
      <c r="M5">
        <v>7293905</v>
      </c>
      <c r="N5">
        <f t="shared" ref="N5:N15" si="6">P5-O5</f>
        <v>13734433</v>
      </c>
      <c r="O5">
        <v>1864150</v>
      </c>
      <c r="P5">
        <v>15598583</v>
      </c>
    </row>
    <row r="6" spans="1:16" x14ac:dyDescent="0.25">
      <c r="A6">
        <v>88</v>
      </c>
      <c r="B6">
        <f t="shared" si="4"/>
        <v>17334085</v>
      </c>
      <c r="C6">
        <f t="shared" si="4"/>
        <v>3666619</v>
      </c>
      <c r="D6">
        <f t="shared" si="4"/>
        <v>21000703</v>
      </c>
      <c r="E6">
        <v>2098193</v>
      </c>
      <c r="F6">
        <v>741778</v>
      </c>
      <c r="G6">
        <v>2839973</v>
      </c>
      <c r="H6">
        <v>19432278</v>
      </c>
      <c r="I6">
        <v>4408397</v>
      </c>
      <c r="J6">
        <v>23840676</v>
      </c>
      <c r="K6">
        <f t="shared" si="5"/>
        <v>6715451</v>
      </c>
      <c r="L6">
        <v>610173</v>
      </c>
      <c r="M6">
        <v>7325624</v>
      </c>
      <c r="N6">
        <f t="shared" si="6"/>
        <v>14285253</v>
      </c>
      <c r="O6">
        <v>2229799</v>
      </c>
      <c r="P6">
        <v>16515052</v>
      </c>
    </row>
    <row r="7" spans="1:16" x14ac:dyDescent="0.25">
      <c r="A7">
        <v>89</v>
      </c>
      <c r="B7">
        <f t="shared" si="4"/>
        <v>17199685</v>
      </c>
      <c r="C7">
        <f t="shared" si="4"/>
        <v>3457008</v>
      </c>
      <c r="D7">
        <f t="shared" si="4"/>
        <v>20656694</v>
      </c>
      <c r="E7">
        <v>2325976</v>
      </c>
      <c r="F7">
        <v>892353</v>
      </c>
      <c r="G7">
        <v>3218329</v>
      </c>
      <c r="H7">
        <v>19525661</v>
      </c>
      <c r="I7">
        <v>4349361</v>
      </c>
      <c r="J7">
        <v>23875023</v>
      </c>
      <c r="K7">
        <f t="shared" si="5"/>
        <v>6365262</v>
      </c>
      <c r="L7">
        <v>639937</v>
      </c>
      <c r="M7">
        <v>7005199</v>
      </c>
      <c r="N7">
        <f t="shared" si="6"/>
        <v>14291432</v>
      </c>
      <c r="O7">
        <v>2578392</v>
      </c>
      <c r="P7">
        <v>16869824</v>
      </c>
    </row>
    <row r="8" spans="1:16" x14ac:dyDescent="0.25">
      <c r="A8">
        <v>90</v>
      </c>
      <c r="B8">
        <f t="shared" si="4"/>
        <v>17372105</v>
      </c>
      <c r="C8">
        <f t="shared" si="4"/>
        <v>3137919</v>
      </c>
      <c r="D8">
        <f t="shared" si="4"/>
        <v>20510025</v>
      </c>
      <c r="E8">
        <v>2046612</v>
      </c>
      <c r="F8">
        <v>830996</v>
      </c>
      <c r="G8">
        <v>2877608</v>
      </c>
      <c r="H8">
        <v>19418717</v>
      </c>
      <c r="I8">
        <v>3968915</v>
      </c>
      <c r="J8">
        <v>23387633</v>
      </c>
      <c r="K8">
        <f t="shared" si="5"/>
        <v>6141991</v>
      </c>
      <c r="L8">
        <v>602913</v>
      </c>
      <c r="M8">
        <v>6744904</v>
      </c>
      <c r="N8">
        <f t="shared" si="6"/>
        <v>14368033</v>
      </c>
      <c r="O8">
        <v>2274695</v>
      </c>
      <c r="P8">
        <v>16642728</v>
      </c>
    </row>
    <row r="9" spans="1:16" x14ac:dyDescent="0.25">
      <c r="A9">
        <v>91</v>
      </c>
      <c r="B9">
        <f t="shared" si="4"/>
        <v>17635483</v>
      </c>
      <c r="C9">
        <f t="shared" si="4"/>
        <v>3525864</v>
      </c>
      <c r="D9">
        <f t="shared" si="4"/>
        <v>21161348</v>
      </c>
      <c r="E9">
        <v>2069836</v>
      </c>
      <c r="F9">
        <v>874322</v>
      </c>
      <c r="G9">
        <v>2944158</v>
      </c>
      <c r="H9">
        <v>19705319</v>
      </c>
      <c r="I9">
        <v>4400186</v>
      </c>
      <c r="J9">
        <v>24105506</v>
      </c>
      <c r="K9">
        <f t="shared" si="5"/>
        <v>6320852</v>
      </c>
      <c r="L9">
        <v>564643</v>
      </c>
      <c r="M9">
        <v>6885495</v>
      </c>
      <c r="N9">
        <f t="shared" si="6"/>
        <v>14840496</v>
      </c>
      <c r="O9">
        <v>2379515</v>
      </c>
      <c r="P9">
        <v>17220011</v>
      </c>
    </row>
    <row r="10" spans="1:16" x14ac:dyDescent="0.25">
      <c r="A10">
        <v>92</v>
      </c>
      <c r="B10">
        <f t="shared" si="4"/>
        <v>18200886</v>
      </c>
      <c r="C10">
        <f t="shared" si="4"/>
        <v>3145293</v>
      </c>
      <c r="D10">
        <f t="shared" si="4"/>
        <v>21346179</v>
      </c>
      <c r="E10">
        <v>1713543</v>
      </c>
      <c r="F10">
        <v>774828</v>
      </c>
      <c r="G10">
        <v>2488372</v>
      </c>
      <c r="H10">
        <v>19914429</v>
      </c>
      <c r="I10">
        <v>3920121</v>
      </c>
      <c r="J10">
        <v>23834551</v>
      </c>
      <c r="K10">
        <f t="shared" si="5"/>
        <v>6340397</v>
      </c>
      <c r="L10">
        <v>478587</v>
      </c>
      <c r="M10">
        <v>6818984</v>
      </c>
      <c r="N10">
        <f t="shared" si="6"/>
        <v>15005782</v>
      </c>
      <c r="O10">
        <v>2009784</v>
      </c>
      <c r="P10">
        <v>17015566</v>
      </c>
    </row>
    <row r="11" spans="1:16" x14ac:dyDescent="0.25">
      <c r="A11">
        <v>93</v>
      </c>
      <c r="B11">
        <f t="shared" si="4"/>
        <v>18205001</v>
      </c>
      <c r="C11">
        <f t="shared" si="4"/>
        <v>3099302</v>
      </c>
      <c r="D11">
        <f t="shared" si="4"/>
        <v>21304303</v>
      </c>
      <c r="E11">
        <v>1754638</v>
      </c>
      <c r="F11">
        <v>759527</v>
      </c>
      <c r="G11">
        <v>2514166</v>
      </c>
      <c r="H11">
        <v>19959639</v>
      </c>
      <c r="I11">
        <v>3858829</v>
      </c>
      <c r="J11">
        <v>23818469</v>
      </c>
      <c r="K11">
        <f t="shared" si="5"/>
        <v>6174926</v>
      </c>
      <c r="L11">
        <v>529244</v>
      </c>
      <c r="M11">
        <v>6704170</v>
      </c>
      <c r="N11">
        <f t="shared" si="6"/>
        <v>15129377</v>
      </c>
      <c r="O11">
        <v>1984922</v>
      </c>
      <c r="P11">
        <v>17114299</v>
      </c>
    </row>
    <row r="12" spans="1:16" x14ac:dyDescent="0.25">
      <c r="A12">
        <v>94</v>
      </c>
      <c r="B12">
        <f t="shared" si="4"/>
        <v>18511264</v>
      </c>
      <c r="C12">
        <f t="shared" si="4"/>
        <v>3460821</v>
      </c>
      <c r="D12">
        <f t="shared" si="4"/>
        <v>21972085</v>
      </c>
      <c r="E12">
        <v>1894122</v>
      </c>
      <c r="F12">
        <v>834970</v>
      </c>
      <c r="G12">
        <v>2729092</v>
      </c>
      <c r="H12">
        <v>20405386</v>
      </c>
      <c r="I12">
        <v>4295791</v>
      </c>
      <c r="J12">
        <v>24701177</v>
      </c>
      <c r="K12">
        <f t="shared" si="5"/>
        <v>6285061</v>
      </c>
      <c r="L12">
        <v>557397</v>
      </c>
      <c r="M12">
        <v>6842458</v>
      </c>
      <c r="N12">
        <f t="shared" si="6"/>
        <v>15687023</v>
      </c>
      <c r="O12">
        <v>2171695</v>
      </c>
      <c r="P12">
        <v>17858718</v>
      </c>
    </row>
    <row r="13" spans="1:16" x14ac:dyDescent="0.25">
      <c r="A13">
        <v>95</v>
      </c>
      <c r="B13">
        <f t="shared" si="4"/>
        <v>18707248</v>
      </c>
      <c r="C13">
        <f t="shared" si="4"/>
        <v>3880804</v>
      </c>
      <c r="D13">
        <f t="shared" si="4"/>
        <v>22588052</v>
      </c>
      <c r="E13">
        <v>2191568</v>
      </c>
      <c r="F13">
        <v>1011830</v>
      </c>
      <c r="G13">
        <v>3203398</v>
      </c>
      <c r="H13">
        <v>20898816</v>
      </c>
      <c r="I13">
        <v>4892634</v>
      </c>
      <c r="J13">
        <v>25791450</v>
      </c>
      <c r="K13">
        <f t="shared" si="5"/>
        <v>6368582</v>
      </c>
      <c r="L13">
        <v>619006</v>
      </c>
      <c r="M13">
        <v>6987588</v>
      </c>
      <c r="N13">
        <f t="shared" si="6"/>
        <v>16219470</v>
      </c>
      <c r="O13">
        <v>2584392</v>
      </c>
      <c r="P13">
        <v>18803862</v>
      </c>
    </row>
    <row r="14" spans="1:16" x14ac:dyDescent="0.25">
      <c r="A14">
        <v>96</v>
      </c>
      <c r="B14">
        <f t="shared" si="4"/>
        <v>19183468</v>
      </c>
      <c r="C14">
        <f t="shared" si="4"/>
        <v>4195145</v>
      </c>
      <c r="D14">
        <f t="shared" si="4"/>
        <v>23378613</v>
      </c>
      <c r="E14">
        <v>2172689</v>
      </c>
      <c r="F14">
        <v>1037516</v>
      </c>
      <c r="G14">
        <v>3210206</v>
      </c>
      <c r="H14">
        <v>21356157</v>
      </c>
      <c r="I14">
        <v>5232661</v>
      </c>
      <c r="J14">
        <v>26588819</v>
      </c>
      <c r="K14">
        <f>M14-L14</f>
        <v>6377515</v>
      </c>
      <c r="L14">
        <v>572913</v>
      </c>
      <c r="M14">
        <v>6950428</v>
      </c>
      <c r="N14">
        <f t="shared" si="6"/>
        <v>17001098</v>
      </c>
      <c r="O14">
        <v>2637292</v>
      </c>
      <c r="P14">
        <v>19638390</v>
      </c>
    </row>
    <row r="15" spans="1:16" x14ac:dyDescent="0.25">
      <c r="A15">
        <v>97</v>
      </c>
      <c r="B15">
        <f t="shared" si="4"/>
        <v>19467772</v>
      </c>
      <c r="C15">
        <f t="shared" si="4"/>
        <v>4345272</v>
      </c>
      <c r="D15">
        <f t="shared" si="4"/>
        <v>23813045</v>
      </c>
      <c r="E15">
        <v>2250268</v>
      </c>
      <c r="F15">
        <v>1010527</v>
      </c>
      <c r="G15">
        <v>3260796</v>
      </c>
      <c r="H15">
        <v>21718040</v>
      </c>
      <c r="I15">
        <v>5355799</v>
      </c>
      <c r="J15">
        <v>27073841</v>
      </c>
      <c r="K15">
        <f t="shared" si="5"/>
        <v>6432960</v>
      </c>
      <c r="L15">
        <v>553883</v>
      </c>
      <c r="M15">
        <v>6986843</v>
      </c>
      <c r="N15">
        <f t="shared" si="6"/>
        <v>17380085</v>
      </c>
      <c r="O15">
        <v>2706912</v>
      </c>
      <c r="P15">
        <v>20086997</v>
      </c>
    </row>
    <row r="16" spans="1:16" x14ac:dyDescent="0.25">
      <c r="A16">
        <v>98</v>
      </c>
      <c r="B16">
        <v>19952992</v>
      </c>
      <c r="C16">
        <v>4320525</v>
      </c>
      <c r="D16">
        <v>24273517</v>
      </c>
      <c r="E16">
        <v>1975291</v>
      </c>
      <c r="F16">
        <v>918297</v>
      </c>
      <c r="G16">
        <v>2893588</v>
      </c>
      <c r="H16">
        <v>21928283</v>
      </c>
      <c r="I16">
        <v>5238822</v>
      </c>
      <c r="J16">
        <v>27167105</v>
      </c>
      <c r="K16">
        <v>6433315</v>
      </c>
      <c r="L16">
        <v>510050</v>
      </c>
      <c r="M16">
        <v>6943365</v>
      </c>
      <c r="N16">
        <v>17840203</v>
      </c>
      <c r="O16">
        <v>2383537</v>
      </c>
      <c r="P16">
        <v>20223740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Seasonly_Abstract</vt:lpstr>
      <vt:lpstr>Full_yearly</vt:lpstr>
      <vt:lpstr>Sheet1</vt:lpstr>
      <vt:lpstr>Yearly_Abstract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2021-01-21T11:55:54Z</dcterms:modified>
</cp:coreProperties>
</file>