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youngkee/Dropbox (Aalto)/PDA Academy of Finland Project/sustainability_data/"/>
    </mc:Choice>
  </mc:AlternateContent>
  <xr:revisionPtr revIDLastSave="0" documentId="13_ncr:1_{CD281F1E-6F0B-4948-BA2A-D8BF7ECF81C0}" xr6:coauthVersionLast="47" xr6:coauthVersionMax="47" xr10:uidLastSave="{00000000-0000-0000-0000-000000000000}"/>
  <bookViews>
    <workbookView xWindow="0" yWindow="1500" windowWidth="27640" windowHeight="16440" xr2:uid="{2CE4CB88-1CD3-EE42-B357-402ABB7A972F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 l="1"/>
  <c r="Q18" i="1"/>
  <c r="P17" i="1"/>
  <c r="O16" i="1"/>
  <c r="N15" i="1"/>
  <c r="M14" i="1"/>
  <c r="L13" i="1"/>
  <c r="K12" i="1"/>
  <c r="J11" i="1"/>
  <c r="I10" i="1"/>
  <c r="H9" i="1"/>
  <c r="G8" i="1"/>
  <c r="F7" i="1"/>
  <c r="E6" i="1"/>
  <c r="D5" i="1"/>
  <c r="C4" i="1"/>
  <c r="B3" i="1"/>
  <c r="A2" i="1"/>
</calcChain>
</file>

<file path=xl/sharedStrings.xml><?xml version="1.0" encoding="utf-8"?>
<sst xmlns="http://schemas.openxmlformats.org/spreadsheetml/2006/main" count="84" uniqueCount="11">
  <si>
    <t>0/+</t>
  </si>
  <si>
    <t>++</t>
  </si>
  <si>
    <t xml:space="preserve"> +</t>
  </si>
  <si>
    <t>+/-</t>
  </si>
  <si>
    <t>+++(+)</t>
  </si>
  <si>
    <t>+++</t>
  </si>
  <si>
    <t>+</t>
  </si>
  <si>
    <t>? (Jos toimenpide 6 toteutetaan, niin tämä implikoi käytännössä myös toimenpiteen 3 toteutumista)</t>
  </si>
  <si>
    <t>? (Jos toimenpide 6 toteutetaan, niin tämä implikoi käytännössä myös toimenpiteen 4 toteutumista)</t>
  </si>
  <si>
    <t>-</t>
  </si>
  <si>
    <t xml:space="preserve"> 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</si>
</sst>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 applyProtection="1">
      <alignment horizontal="left" vertical="center" textRotation="90" wrapText="1" readingOrder="1"/>
      <protection locked="0"/>
    </xf>
    <xf numFmtId="0" fontId="2" fillId="3" borderId="2" xfId="0" applyFont="1" applyFill="1" applyBorder="1" applyAlignment="1" applyProtection="1">
      <alignment horizontal="left" vertical="center" textRotation="90" wrapText="1" readingOrder="1"/>
      <protection locked="0"/>
    </xf>
    <xf numFmtId="0" fontId="2" fillId="2" borderId="4" xfId="0" applyFont="1" applyFill="1" applyBorder="1" applyAlignment="1" applyProtection="1">
      <alignment horizontal="left" vertical="center" textRotation="45" wrapText="1" readingOrder="1"/>
      <protection locked="0"/>
    </xf>
    <xf numFmtId="0" fontId="3" fillId="2" borderId="5" xfId="0" quotePrefix="1" applyFont="1" applyFill="1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 vertical="center" readingOrder="1"/>
      <protection locked="0"/>
    </xf>
    <xf numFmtId="0" fontId="3" fillId="3" borderId="5" xfId="0" quotePrefix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0" fontId="3" fillId="3" borderId="5" xfId="0" applyFont="1" applyFill="1" applyBorder="1" applyAlignment="1" applyProtection="1">
      <alignment horizontal="right"/>
      <protection locked="0"/>
    </xf>
    <xf numFmtId="0" fontId="3" fillId="2" borderId="5" xfId="0" quotePrefix="1" applyFont="1" applyFill="1" applyBorder="1" applyAlignment="1" applyProtection="1">
      <alignment horizontal="right"/>
      <protection locked="0"/>
    </xf>
    <xf numFmtId="0" fontId="2" fillId="2" borderId="0" xfId="0" applyFont="1" applyFill="1" applyAlignment="1" applyProtection="1">
      <alignment horizontal="right" vertical="center" wrapText="1" readingOrder="1"/>
      <protection locked="0"/>
    </xf>
    <xf numFmtId="0" fontId="3" fillId="2" borderId="0" xfId="0" applyFont="1" applyFill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 vertical="center" wrapText="1" readingOrder="1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right" vertical="center" readingOrder="1"/>
      <protection locked="0"/>
    </xf>
    <xf numFmtId="0" fontId="3" fillId="3" borderId="5" xfId="0" quotePrefix="1" applyFont="1" applyFill="1" applyBorder="1" applyAlignment="1" applyProtection="1">
      <alignment horizontal="right"/>
      <protection locked="0"/>
    </xf>
    <xf numFmtId="0" fontId="1" fillId="3" borderId="6" xfId="0" applyFont="1" applyFill="1" applyBorder="1" applyAlignment="1" applyProtection="1">
      <alignment horizontal="right" vertical="center" wrapText="1" readingOrder="1"/>
      <protection locked="0"/>
    </xf>
    <xf numFmtId="0" fontId="0" fillId="3" borderId="7" xfId="0" applyFill="1" applyBorder="1" applyProtection="1">
      <protection locked="0"/>
    </xf>
    <xf numFmtId="0" fontId="2" fillId="3" borderId="8" xfId="0" applyFont="1" applyFill="1" applyBorder="1" applyAlignment="1" applyProtection="1">
      <alignment horizontal="right" vertical="center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altofi.sharepoint.com/sites/ImplicationsofprojectinterdependenciesinPDA/Shared%20Documents/General/Data%20interactions/InteractionAssesment_150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</sheetData>
      <sheetData sheetId="1"/>
      <sheetData sheetId="2">
        <row r="7">
          <cell r="B7">
            <v>1</v>
          </cell>
          <cell r="C7" t="str">
            <v>(1) Edistetään rakennusten energiatehokkuutta, hukkalämmön hyödyntämistä sekä uusiutuvan energian käyttöä ja tuotanto (Asuminen)</v>
          </cell>
          <cell r="D7" t="str">
            <v>(1) Promoting the energy efficiency of buildings, the use of waste heat and the use and production of renewable energy</v>
          </cell>
        </row>
        <row r="8">
          <cell r="B8">
            <v>2</v>
          </cell>
          <cell r="C8" t="str">
            <v>(2) Mahdollistetaan hajautetun energian tuottaminen huoltovarmuus-näkökulmasta  (Energia)</v>
          </cell>
          <cell r="D8" t="str">
            <v>(2) Enabling decentralized energy production from a security of supply perspective</v>
          </cell>
        </row>
        <row r="9">
          <cell r="B9">
            <v>3</v>
          </cell>
          <cell r="C9" t="str">
            <v>(3) Kehitetään ja otetaan käyttöön polttoon perustamatonta energiateknologiaa ja energiavarastointia  (Teollisuus)</v>
          </cell>
          <cell r="D9" t="str">
            <v>(3) Development and deployment of non-combustion energy technologies and energy storage</v>
          </cell>
        </row>
        <row r="10">
          <cell r="B10">
            <v>4</v>
          </cell>
          <cell r="C10" t="str">
            <v>(4) Edistetään uusiutuvan energian, kuten tuulivoiman, geo-energian ja aurinkoenergian tuotantoa  (Asuminen)</v>
          </cell>
          <cell r="D10" t="str">
            <v>(4) Promoting the production of renewable energy, such as wind, geo-energy and solar energy</v>
          </cell>
        </row>
        <row r="11">
          <cell r="B11">
            <v>5</v>
          </cell>
          <cell r="C11" t="str">
            <v>(5) Parannetaan energiaomavaraisuutta energian jakelun keskeytyksiin varautumiseksi  (Teollisuus)</v>
          </cell>
          <cell r="D11" t="str">
            <v>(5) Improving energy self-sufficiency to prepare for energy supply disruptions</v>
          </cell>
        </row>
        <row r="12">
          <cell r="B12">
            <v>6</v>
          </cell>
          <cell r="C12" t="str">
            <v>(6) Käytetään öljyä ja turvetta vain huolto-varmuuspolttoaineina energian tuotannossa  (Energia)</v>
          </cell>
          <cell r="D12" t="str">
            <v>(6) Oil and peat are used only as maintenance security fuels in energy production</v>
          </cell>
        </row>
        <row r="13">
          <cell r="B13">
            <v>7</v>
          </cell>
          <cell r="C13" t="str">
            <v>(7) Parannetaan peltoviljelyn ja metsien ilmastokestävyyttä  (Maa)</v>
          </cell>
          <cell r="D13" t="str">
            <v>(7) Improving the climate resilience of arable farming and forests</v>
          </cell>
        </row>
        <row r="14">
          <cell r="B14">
            <v>8</v>
          </cell>
          <cell r="C14" t="str">
            <v>(8) Varmistetaan biomassojen kestävä tuottaminen, käyttö ja uusiutuminen  (Maa)</v>
          </cell>
          <cell r="D14" t="str">
            <v>(8) Ensuring the sustainable production, use and renewal of biomass</v>
          </cell>
        </row>
        <row r="15">
          <cell r="B15">
            <v>9</v>
          </cell>
          <cell r="C15" t="str">
            <v>(9) Hoidetaan ja käytetään metsiä ilmastokestävästi. Huolehditaan metsien kasvukunnosta ja seurataan metsien hiilitaseiden kehittymistä  (Maa)</v>
          </cell>
          <cell r="D15" t="str">
            <v>(9) Climate management and use of forests. The growth condition of forests is taken care of and the development of forest carbon balances is monitored</v>
          </cell>
        </row>
        <row r="16">
          <cell r="B16">
            <v>10</v>
          </cell>
          <cell r="C16" t="str">
            <v>(10) Edistetään lannan käsittelymenetelmien kehittämistä ja lannan käyttöä biokaasun ja lannoitteiden tuotantoon  (Maa)</v>
          </cell>
          <cell r="D16" t="str">
            <v>(10) Promoting the development of manure treatment methods and the use of manure for biogas and fertilizer production</v>
          </cell>
        </row>
        <row r="17">
          <cell r="B17">
            <v>11</v>
          </cell>
          <cell r="C17" t="str">
            <v>(11) Parannetaan tulvariskeihin liittyvää varautumista ja suunnittelua  (Liikenne)</v>
          </cell>
          <cell r="D17" t="str">
            <v>(11) Improving flood risk preparedness and planning</v>
          </cell>
        </row>
        <row r="18">
          <cell r="B18">
            <v>12</v>
          </cell>
          <cell r="C18" t="str">
            <v>(12) Tuetaan vihreää siirtymää rahoituksen keinoin, alueen erityispiirteet hyödyntäen ja huoltovarmuus huomioiden  (Asuminen)</v>
          </cell>
          <cell r="D18" t="str">
            <v>(12) Supporting the green transition through financial means, taking into account the specificities of the region and taking into account security of supply</v>
          </cell>
        </row>
        <row r="19">
          <cell r="B19">
            <v>13</v>
          </cell>
          <cell r="C19" t="str">
            <v xml:space="preserve">(13) Parannetaan elintarvikeketjun toimijoiden sopeutumista ja varautumista sään ääri-ilmiöihin (Ruoka) </v>
          </cell>
          <cell r="D19" t="str">
            <v>(13) Improving the adaptation and preparedness of food business operators for extreme weather events</v>
          </cell>
        </row>
        <row r="20">
          <cell r="B20">
            <v>14</v>
          </cell>
          <cell r="C20" t="str">
            <v>(14) Hyödynnetään alueen vesiosaaminen vesiturvallisuuden, hulevesien hallinnan ja vesiensuojelun takaamiseksi  (Energia)</v>
          </cell>
          <cell r="D20" t="str">
            <v>(14) Make use of the area's water expertise to ensure water safety, stormwater management and water protection</v>
          </cell>
        </row>
        <row r="21">
          <cell r="B21">
            <v>15</v>
          </cell>
          <cell r="C21" t="str">
            <v>(15) Parannetaan tutkimustiedon hyödyntämistä maa- ja metsätaloudessa ilmastokestävyyden ja kannattavuuden parantamiseksi sekä huoltovarmuuden ylläpitämiseksi  (Maa)</v>
          </cell>
          <cell r="D21" t="str">
            <v>(15) Improving the use of research data in agriculture and forestry to improve climate resilience and profitability and to maintain security of supply</v>
          </cell>
        </row>
        <row r="22">
          <cell r="B22">
            <v>16</v>
          </cell>
          <cell r="C22" t="str">
            <v>(16) Varaudutaan sään ääri-ilmiöihin ja niiden vaikutuksiin väylien suunnittelussa, ylläpidossa ja huollossa  (Liikenne)</v>
          </cell>
          <cell r="D22" t="str">
            <v>(16) Preparing for extreme weather events and their effects on the design, maintenance and upkeep of waterways</v>
          </cell>
        </row>
        <row r="23">
          <cell r="B23">
            <v>17</v>
          </cell>
          <cell r="C23" t="str">
            <v>(17) Parannetaan sähkön ja lämmön toimitusvarmuutta. Varaudutaan sään ääri-ilmiöihin, kuten voimakkaisiin tuuliin, rankkasateisiin ja lämpötilan vaihteluihin  (Energia)</v>
          </cell>
          <cell r="D23" t="str">
            <v>(17) Improving security of electricity and heat supply. Prepare for extreme weather events such as strong winds, heavy rainfall and temperature fluctuations</v>
          </cell>
        </row>
        <row r="24">
          <cell r="B24">
            <v>18</v>
          </cell>
          <cell r="C24" t="str">
            <v>(18) Parannetaan vaikuttamismahdollisuuksia päätöksenteon eri vaiheissa  (Asuminen)</v>
          </cell>
          <cell r="D24" t="str">
            <v>(18) Improving influence at different stages of decision-making</v>
          </cell>
        </row>
        <row r="25">
          <cell r="B25">
            <v>19</v>
          </cell>
          <cell r="C25" t="str">
            <v>(19) Ennakoidaan liikkumisen muutoksia ja suunnitellaan palveluita niiden mukaan  (Liikenne)</v>
          </cell>
          <cell r="D25" t="str">
            <v>(19) Anticipating changes in mobility and designing services accordingly</v>
          </cell>
        </row>
        <row r="26">
          <cell r="B26">
            <v>20</v>
          </cell>
          <cell r="C26" t="str">
            <v>(20) Parannetaan sidosryhmäyhteistyötä ja kumppanuusverkostoja ilmastoasioissa  (Teollisuus)</v>
          </cell>
          <cell r="D26" t="str">
            <v>(20) Improving stakeholder cooperation and networks on climate issues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E6F2-A249-4E47-AA65-7F2DCB77AA72}">
  <dimension ref="A1:U21"/>
  <sheetViews>
    <sheetView tabSelected="1" workbookViewId="0">
      <selection activeCell="C26" sqref="C26:U26"/>
    </sheetView>
  </sheetViews>
  <sheetFormatPr baseColWidth="10" defaultRowHeight="16" x14ac:dyDescent="0.2"/>
  <sheetData>
    <row r="1" spans="1:21" ht="19" thickBot="1" x14ac:dyDescent="0.25">
      <c r="A1" s="3">
        <v>0</v>
      </c>
      <c r="B1" s="4">
        <v>0</v>
      </c>
      <c r="C1" s="4" t="s">
        <v>0</v>
      </c>
      <c r="D1" s="4">
        <v>0</v>
      </c>
      <c r="E1" s="4" t="s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4" t="s">
        <v>0</v>
      </c>
      <c r="L1" s="4">
        <v>0</v>
      </c>
      <c r="M1" s="6">
        <v>0</v>
      </c>
      <c r="N1" s="4">
        <v>0</v>
      </c>
      <c r="O1" s="6">
        <v>0</v>
      </c>
      <c r="P1" s="5">
        <v>0</v>
      </c>
      <c r="Q1" s="5">
        <v>0</v>
      </c>
      <c r="R1" s="5">
        <v>0</v>
      </c>
      <c r="S1" s="5">
        <v>0</v>
      </c>
      <c r="T1" s="1"/>
      <c r="U1" s="2"/>
    </row>
    <row r="2" spans="1:21" ht="18" customHeight="1" thickBot="1" x14ac:dyDescent="0.25">
      <c r="A2" s="8" t="e">
        <f>VLOOKUP([1]Sheet1!$B2,[1]Sheet2!$B$7:$D$26,$Y$24+2)</f>
        <v>#N/A</v>
      </c>
      <c r="B2" s="4" t="s">
        <v>1</v>
      </c>
      <c r="C2" s="4" t="s">
        <v>2</v>
      </c>
      <c r="D2" s="4" t="s">
        <v>1</v>
      </c>
      <c r="E2" s="4" t="s">
        <v>3</v>
      </c>
      <c r="F2" s="5">
        <v>0</v>
      </c>
      <c r="G2" s="5">
        <v>0</v>
      </c>
      <c r="H2" s="5">
        <v>0</v>
      </c>
      <c r="I2" s="9" t="s">
        <v>1</v>
      </c>
      <c r="J2" s="5">
        <v>0</v>
      </c>
      <c r="K2" s="4" t="s">
        <v>1</v>
      </c>
      <c r="L2" s="4" t="s">
        <v>4</v>
      </c>
      <c r="M2" s="6">
        <v>0</v>
      </c>
      <c r="N2" s="4" t="s">
        <v>5</v>
      </c>
      <c r="O2" s="6">
        <v>0</v>
      </c>
      <c r="P2" s="9" t="s">
        <v>1</v>
      </c>
      <c r="Q2" s="5">
        <v>0</v>
      </c>
      <c r="R2" s="5">
        <v>0</v>
      </c>
      <c r="S2" s="5">
        <v>0</v>
      </c>
      <c r="T2" s="5"/>
      <c r="U2" s="5"/>
    </row>
    <row r="3" spans="1:21" ht="17" thickBot="1" x14ac:dyDescent="0.25">
      <c r="A3" s="7"/>
      <c r="B3" s="8" t="e">
        <f>VLOOKUP([1]Sheet1!$B3,[1]Sheet2!$B$7:$D$26,$Y$24+2)</f>
        <v>#N/A</v>
      </c>
      <c r="C3" s="10" t="s">
        <v>6</v>
      </c>
      <c r="D3" s="10" t="s">
        <v>6</v>
      </c>
      <c r="E3" s="10" t="s">
        <v>7</v>
      </c>
      <c r="F3" s="11" t="s">
        <v>6</v>
      </c>
      <c r="G3" s="11">
        <v>0</v>
      </c>
      <c r="H3" s="11" t="s">
        <v>6</v>
      </c>
      <c r="I3" s="11">
        <v>0</v>
      </c>
      <c r="J3" s="11">
        <v>0</v>
      </c>
      <c r="K3" s="10">
        <v>0</v>
      </c>
      <c r="L3" s="10">
        <v>0</v>
      </c>
      <c r="M3" s="10">
        <v>0</v>
      </c>
      <c r="N3" s="12">
        <v>0</v>
      </c>
      <c r="O3" s="10">
        <v>0</v>
      </c>
      <c r="P3" s="11">
        <v>0</v>
      </c>
      <c r="Q3" s="11">
        <v>0</v>
      </c>
      <c r="R3" s="5">
        <v>0</v>
      </c>
      <c r="S3" s="5" t="s">
        <v>6</v>
      </c>
      <c r="T3" s="5"/>
      <c r="U3" s="5"/>
    </row>
    <row r="4" spans="1:21" ht="17" thickBot="1" x14ac:dyDescent="0.25">
      <c r="A4" s="13"/>
      <c r="B4" s="8"/>
      <c r="C4" s="8" t="str">
        <f>VLOOKUP([1]Sheet1!$B4,[1]Sheet2!$B$7:$D$26,$Y$24+2)</f>
        <v>(1) Edistetään rakennusten energiatehokkuutta, hukkalämmön hyödyntämistä sekä uusiutuvan energian käyttöä ja tuotanto (Asuminen)</v>
      </c>
      <c r="D4" s="10">
        <v>0</v>
      </c>
      <c r="E4" s="10" t="s">
        <v>8</v>
      </c>
      <c r="F4" s="11" t="s">
        <v>6</v>
      </c>
      <c r="G4" s="11">
        <v>0</v>
      </c>
      <c r="H4" s="11" t="s">
        <v>6</v>
      </c>
      <c r="I4" s="11">
        <v>0</v>
      </c>
      <c r="J4" s="11">
        <v>0</v>
      </c>
      <c r="K4" s="10">
        <v>0</v>
      </c>
      <c r="L4" s="10">
        <v>0</v>
      </c>
      <c r="M4" s="10">
        <v>0</v>
      </c>
      <c r="N4" s="12">
        <v>0</v>
      </c>
      <c r="O4" s="10">
        <v>0</v>
      </c>
      <c r="P4" s="11">
        <v>0</v>
      </c>
      <c r="Q4" s="11" t="s">
        <v>6</v>
      </c>
      <c r="R4" s="5">
        <v>0</v>
      </c>
      <c r="S4" s="5">
        <v>0</v>
      </c>
      <c r="T4" s="5"/>
      <c r="U4" s="5"/>
    </row>
    <row r="5" spans="1:21" ht="17" thickBot="1" x14ac:dyDescent="0.25">
      <c r="A5" s="13"/>
      <c r="B5" s="8"/>
      <c r="C5" s="8"/>
      <c r="D5" s="8" t="str">
        <f>VLOOKUP([1]Sheet1!$B5,[1]Sheet2!$B$7:$D$26,$Y$24+2)</f>
        <v>(2) Mahdollistetaan hajautetun energian tuottaminen huoltovarmuus-näkökulmasta  (Energia)</v>
      </c>
      <c r="E5" s="10"/>
      <c r="F5" s="11"/>
      <c r="G5" s="11"/>
      <c r="H5" s="11"/>
      <c r="I5" s="11"/>
      <c r="J5" s="11"/>
      <c r="K5" s="10"/>
      <c r="L5" s="10" t="s">
        <v>5</v>
      </c>
      <c r="M5" s="10">
        <v>0</v>
      </c>
      <c r="N5" s="12" t="s">
        <v>5</v>
      </c>
      <c r="O5" s="10">
        <v>0</v>
      </c>
      <c r="P5" s="11"/>
      <c r="Q5" s="11"/>
      <c r="R5" s="5">
        <v>0</v>
      </c>
      <c r="S5" s="5">
        <v>0</v>
      </c>
      <c r="T5" s="5"/>
      <c r="U5" s="5"/>
    </row>
    <row r="6" spans="1:21" ht="17" thickBot="1" x14ac:dyDescent="0.25">
      <c r="A6" s="7"/>
      <c r="B6" s="14"/>
      <c r="C6" s="14"/>
      <c r="D6" s="14"/>
      <c r="E6" s="8" t="str">
        <f>VLOOKUP([1]Sheet1!$B6,[1]Sheet2!$B$7:$D$26,$Y$24+2)</f>
        <v>(3) Kehitetään ja otetaan käyttöön polttoon perustamatonta energiateknologiaa ja energiavarastointia  (Teollisuus)</v>
      </c>
      <c r="F6" s="11"/>
      <c r="G6" s="11"/>
      <c r="H6" s="11"/>
      <c r="I6" s="11"/>
      <c r="J6" s="11"/>
      <c r="K6" s="10"/>
      <c r="L6" s="10" t="s">
        <v>6</v>
      </c>
      <c r="M6" s="10">
        <v>0</v>
      </c>
      <c r="N6" s="12" t="s">
        <v>1</v>
      </c>
      <c r="O6" s="10">
        <v>0</v>
      </c>
      <c r="P6" s="11"/>
      <c r="Q6" s="11"/>
      <c r="R6" s="5">
        <v>0</v>
      </c>
      <c r="S6" s="5">
        <v>0</v>
      </c>
      <c r="T6" s="5"/>
      <c r="U6" s="5"/>
    </row>
    <row r="7" spans="1:21" ht="17" thickBot="1" x14ac:dyDescent="0.25">
      <c r="A7" s="16"/>
      <c r="B7" s="17"/>
      <c r="C7" s="17"/>
      <c r="D7" s="17"/>
      <c r="E7" s="17"/>
      <c r="F7" s="18" t="str">
        <f>VLOOKUP([1]Sheet1!$B7,[1]Sheet2!$B$7:$D$26,$Y$24+2)</f>
        <v>(4) Edistetään uusiutuvan energian, kuten tuulivoiman, geo-energian ja aurinkoenergian tuotantoa  (Asuminen)</v>
      </c>
      <c r="G7" s="11" t="s">
        <v>6</v>
      </c>
      <c r="H7" s="19" t="s">
        <v>5</v>
      </c>
      <c r="I7" s="19" t="s">
        <v>6</v>
      </c>
      <c r="J7" s="19" t="s">
        <v>6</v>
      </c>
      <c r="K7" s="10">
        <v>0</v>
      </c>
      <c r="L7" s="12" t="s">
        <v>1</v>
      </c>
      <c r="M7" s="10">
        <v>0</v>
      </c>
      <c r="N7" s="12" t="s">
        <v>1</v>
      </c>
      <c r="O7" s="10">
        <v>0</v>
      </c>
      <c r="P7" s="11" t="s">
        <v>6</v>
      </c>
      <c r="Q7" s="11">
        <v>0</v>
      </c>
      <c r="R7" s="5">
        <v>0</v>
      </c>
      <c r="S7" s="5">
        <v>0</v>
      </c>
      <c r="T7" s="5"/>
      <c r="U7" s="5"/>
    </row>
    <row r="8" spans="1:21" ht="17" thickBot="1" x14ac:dyDescent="0.25">
      <c r="A8" s="16"/>
      <c r="B8" s="17"/>
      <c r="C8" s="17"/>
      <c r="D8" s="17"/>
      <c r="E8" s="17"/>
      <c r="F8" s="17"/>
      <c r="G8" s="18" t="str">
        <f>VLOOKUP([1]Sheet1!$B8,[1]Sheet2!$B$7:$D$26,$Y$24+2)</f>
        <v>(5) Parannetaan energiaomavaraisuutta energian jakelun keskeytyksiin varautumiseksi  (Teollisuus)</v>
      </c>
      <c r="H8" s="19" t="s">
        <v>5</v>
      </c>
      <c r="I8" s="19" t="s">
        <v>5</v>
      </c>
      <c r="J8" s="11">
        <v>0</v>
      </c>
      <c r="K8" s="10">
        <v>0</v>
      </c>
      <c r="L8" s="10" t="s">
        <v>6</v>
      </c>
      <c r="M8" s="10">
        <v>0</v>
      </c>
      <c r="N8" s="10" t="s">
        <v>6</v>
      </c>
      <c r="O8" s="10">
        <v>0</v>
      </c>
      <c r="P8" s="11">
        <v>0</v>
      </c>
      <c r="Q8" s="11">
        <v>0</v>
      </c>
      <c r="R8" s="5">
        <v>0</v>
      </c>
      <c r="S8" s="5">
        <v>0</v>
      </c>
      <c r="T8" s="5"/>
      <c r="U8" s="5"/>
    </row>
    <row r="9" spans="1:21" ht="17" thickBot="1" x14ac:dyDescent="0.25">
      <c r="A9" s="16"/>
      <c r="B9" s="17"/>
      <c r="C9" s="17"/>
      <c r="D9" s="17"/>
      <c r="E9" s="17"/>
      <c r="F9" s="17"/>
      <c r="G9" s="17"/>
      <c r="H9" s="18" t="str">
        <f>VLOOKUP([1]Sheet1!$B9,[1]Sheet2!$B$7:$D$26,$Y$24+2)</f>
        <v>(6) Käytetään öljyä ja turvetta vain huolto-varmuuspolttoaineina energian tuotannossa  (Energia)</v>
      </c>
      <c r="I9" s="11">
        <v>0</v>
      </c>
      <c r="J9" s="11">
        <v>0</v>
      </c>
      <c r="K9" s="10" t="s">
        <v>6</v>
      </c>
      <c r="L9" s="10">
        <v>0</v>
      </c>
      <c r="M9" s="10">
        <v>0</v>
      </c>
      <c r="N9" s="12" t="s">
        <v>1</v>
      </c>
      <c r="O9" s="12" t="s">
        <v>9</v>
      </c>
      <c r="P9" s="11" t="s">
        <v>6</v>
      </c>
      <c r="Q9" s="11" t="s">
        <v>6</v>
      </c>
      <c r="R9" s="5">
        <v>0</v>
      </c>
      <c r="S9" s="5" t="s">
        <v>6</v>
      </c>
      <c r="T9" s="5"/>
      <c r="U9" s="5"/>
    </row>
    <row r="10" spans="1:21" ht="17" thickBot="1" x14ac:dyDescent="0.25">
      <c r="A10" s="16"/>
      <c r="B10" s="17"/>
      <c r="C10" s="17"/>
      <c r="D10" s="17"/>
      <c r="E10" s="17"/>
      <c r="F10" s="17"/>
      <c r="G10" s="17"/>
      <c r="H10" s="17"/>
      <c r="I10" s="18" t="str">
        <f>VLOOKUP([1]Sheet1!$B10,[1]Sheet2!$B$7:$D$26,$Y$24+2)</f>
        <v>(7) Parannetaan peltoviljelyn ja metsien ilmastokestävyyttä  (Maa)</v>
      </c>
      <c r="J10" s="11">
        <v>0</v>
      </c>
      <c r="K10" s="10" t="s">
        <v>6</v>
      </c>
      <c r="L10" s="10" t="s">
        <v>6</v>
      </c>
      <c r="M10" s="10">
        <v>0</v>
      </c>
      <c r="N10" s="10" t="s">
        <v>1</v>
      </c>
      <c r="O10" s="10">
        <v>0</v>
      </c>
      <c r="P10" s="11" t="s">
        <v>6</v>
      </c>
      <c r="Q10" s="11" t="s">
        <v>6</v>
      </c>
      <c r="R10" s="5">
        <v>0</v>
      </c>
      <c r="S10" s="5" t="s">
        <v>6</v>
      </c>
      <c r="T10" s="5"/>
      <c r="U10" s="5"/>
    </row>
    <row r="11" spans="1:21" ht="17" thickBo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8" t="str">
        <f>VLOOKUP([1]Sheet1!$B11,[1]Sheet2!$B$7:$D$26,$Y$24+2)</f>
        <v>(8) Varmistetaan biomassojen kestävä tuottaminen, käyttö ja uusiutuminen  (Maa)</v>
      </c>
      <c r="K11" s="10" t="s">
        <v>6</v>
      </c>
      <c r="L11" s="10" t="s">
        <v>6</v>
      </c>
      <c r="M11" s="10" t="s">
        <v>5</v>
      </c>
      <c r="N11" s="12" t="s">
        <v>6</v>
      </c>
      <c r="O11" s="12" t="s">
        <v>1</v>
      </c>
      <c r="P11" s="11" t="s">
        <v>6</v>
      </c>
      <c r="Q11" s="11" t="s">
        <v>6</v>
      </c>
      <c r="R11" s="5" t="s">
        <v>6</v>
      </c>
      <c r="S11" s="5" t="s">
        <v>6</v>
      </c>
      <c r="T11" s="5"/>
      <c r="U11" s="5"/>
    </row>
    <row r="12" spans="1:21" ht="17" thickBot="1" x14ac:dyDescent="0.25">
      <c r="A12" s="7"/>
      <c r="B12" s="14"/>
      <c r="C12" s="14"/>
      <c r="D12" s="14"/>
      <c r="E12" s="14"/>
      <c r="F12" s="14"/>
      <c r="G12" s="14"/>
      <c r="H12" s="14"/>
      <c r="I12" s="14"/>
      <c r="J12" s="14"/>
      <c r="K12" s="8" t="str">
        <f>VLOOKUP([1]Sheet1!$B12,[1]Sheet2!$B$7:$D$26,$Y$24+2)</f>
        <v>(9) Hoidetaan ja käytetään metsiä ilmastokestävästi. Huolehditaan metsien kasvukunnosta ja seurataan metsien hiilitaseiden kehittymistä  (Maa)</v>
      </c>
      <c r="L12" s="10" t="s">
        <v>5</v>
      </c>
      <c r="M12" s="10" t="s">
        <v>5</v>
      </c>
      <c r="N12" s="12" t="s">
        <v>1</v>
      </c>
      <c r="O12" s="12" t="s">
        <v>6</v>
      </c>
      <c r="P12" s="11" t="s">
        <v>6</v>
      </c>
      <c r="Q12" s="11" t="s">
        <v>6</v>
      </c>
      <c r="R12" s="5" t="s">
        <v>6</v>
      </c>
      <c r="S12" s="5" t="s">
        <v>1</v>
      </c>
      <c r="T12" s="5"/>
      <c r="U12" s="5"/>
    </row>
    <row r="13" spans="1:21" ht="17" thickBot="1" x14ac:dyDescent="0.25">
      <c r="A13" s="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8" t="str">
        <f>VLOOKUP([1]Sheet1!$B13,[1]Sheet2!$B$7:$D$26,$Y$24+2)</f>
        <v>(10) Edistetään lannan käsittelymenetelmien kehittämistä ja lannan käyttöä biokaasun ja lannoitteiden tuotantoon  (Maa)</v>
      </c>
      <c r="M13" s="10" t="s">
        <v>5</v>
      </c>
      <c r="N13" s="12" t="s">
        <v>5</v>
      </c>
      <c r="O13" s="12" t="s">
        <v>5</v>
      </c>
      <c r="P13" s="11"/>
      <c r="Q13" s="11"/>
      <c r="R13" s="5" t="s">
        <v>6</v>
      </c>
      <c r="S13" s="5" t="s">
        <v>1</v>
      </c>
      <c r="T13" s="5"/>
      <c r="U13" s="5"/>
    </row>
    <row r="14" spans="1:21" ht="17" thickBot="1" x14ac:dyDescent="0.25">
      <c r="A14" s="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8" t="str">
        <f>VLOOKUP([1]Sheet1!$B14,[1]Sheet2!$B$7:$D$26,$Y$24+2)</f>
        <v>(11) Parannetaan tulvariskeihin liittyvää varautumista ja suunnittelua  (Liikenne)</v>
      </c>
      <c r="N14" s="12" t="s">
        <v>6</v>
      </c>
      <c r="O14" s="12" t="s">
        <v>5</v>
      </c>
      <c r="P14" s="11"/>
      <c r="Q14" s="11"/>
      <c r="R14" s="5">
        <v>0</v>
      </c>
      <c r="S14" s="5" t="s">
        <v>6</v>
      </c>
      <c r="T14" s="5"/>
      <c r="U14" s="5"/>
    </row>
    <row r="15" spans="1:21" ht="17" thickBot="1" x14ac:dyDescent="0.2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8" t="str">
        <f>VLOOKUP([1]Sheet1!$B15,[1]Sheet2!$B$7:$D$26,$Y$24+2)</f>
        <v>(12) Tuetaan vihreää siirtymää rahoituksen keinoin, alueen erityispiirteet hyödyntäen ja huoltovarmuus huomioiden  (Asuminen)</v>
      </c>
      <c r="O15" s="12" t="s">
        <v>5</v>
      </c>
      <c r="P15" s="19" t="s">
        <v>6</v>
      </c>
      <c r="Q15" s="19" t="s">
        <v>6</v>
      </c>
      <c r="R15" s="5">
        <v>0</v>
      </c>
      <c r="S15" s="9" t="s">
        <v>1</v>
      </c>
      <c r="T15" s="5"/>
      <c r="U15" s="5"/>
    </row>
    <row r="16" spans="1:21" ht="17" thickBot="1" x14ac:dyDescent="0.25">
      <c r="A16" s="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8" t="str">
        <f>VLOOKUP([1]Sheet1!$B16,[1]Sheet2!$B$7:$D$26,$Y$24+2)</f>
        <v xml:space="preserve">(13) Parannetaan elintarvikeketjun toimijoiden sopeutumista ja varautumista sään ääri-ilmiöihin (Ruoka) </v>
      </c>
      <c r="P16" s="11">
        <v>0</v>
      </c>
      <c r="Q16" s="19" t="s">
        <v>9</v>
      </c>
      <c r="R16" s="9" t="s">
        <v>1</v>
      </c>
      <c r="S16" s="9" t="s">
        <v>6</v>
      </c>
      <c r="T16" s="5"/>
      <c r="U16" s="9"/>
    </row>
    <row r="17" spans="1:21" ht="17" thickBot="1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 t="str">
        <f>VLOOKUP([1]Sheet1!$B17,[1]Sheet2!$B$7:$D$26,$Y$24+2)</f>
        <v>(14) Hyödynnetään alueen vesiosaaminen vesiturvallisuuden, hulevesien hallinnan ja vesiensuojelun takaamiseksi  (Energia)</v>
      </c>
      <c r="Q17" s="11">
        <v>0</v>
      </c>
      <c r="R17" s="5">
        <v>0</v>
      </c>
      <c r="S17" s="5">
        <v>0</v>
      </c>
      <c r="T17" s="9"/>
      <c r="U17" s="9"/>
    </row>
    <row r="18" spans="1:21" ht="17" thickBo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8" t="str">
        <f>VLOOKUP([1]Sheet1!$B18,[1]Sheet2!$B$7:$D$26,$Y$24+2)</f>
        <v>(15) Parannetaan tutkimustiedon hyödyntämistä maa- ja metsätaloudessa ilmastokestävyyden ja kannattavuuden parantamiseksi sekä huoltovarmuuden ylläpitämiseksi  (Maa)</v>
      </c>
      <c r="R18" s="5" t="s">
        <v>2</v>
      </c>
      <c r="S18" s="5" t="s">
        <v>10</v>
      </c>
      <c r="T18" s="5"/>
      <c r="U18" s="5"/>
    </row>
    <row r="19" spans="1:21" ht="17" thickBo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8" t="str">
        <f>VLOOKUP([1]Sheet1!$B19,[1]Sheet2!$B$7:$D$26,$Y$24+2)</f>
        <v>(16) Varaudutaan sään ääri-ilmiöihin ja niiden vaikutuksiin väylien suunnittelussa, ylläpidossa ja huollossa  (Liikenne)</v>
      </c>
      <c r="S19" s="5" t="s">
        <v>6</v>
      </c>
      <c r="T19" s="5"/>
      <c r="U19" s="5"/>
    </row>
    <row r="20" spans="1:21" ht="17" thickBo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8"/>
      <c r="U20" s="5"/>
    </row>
    <row r="21" spans="1:21" ht="17" thickBot="1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2278-6822-7B4F-B3CB-258AED06A54C}">
  <dimension ref="A1"/>
  <sheetViews>
    <sheetView workbookViewId="0">
      <selection sqref="A1:O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Taeyoung</dc:creator>
  <cp:lastModifiedBy>Kee Taeyoung</cp:lastModifiedBy>
  <dcterms:created xsi:type="dcterms:W3CDTF">2022-06-18T07:34:42Z</dcterms:created>
  <dcterms:modified xsi:type="dcterms:W3CDTF">2022-06-18T07:42:10Z</dcterms:modified>
</cp:coreProperties>
</file>