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nwe\Desktop\Tables\"/>
    </mc:Choice>
  </mc:AlternateContent>
  <xr:revisionPtr revIDLastSave="0" documentId="8_{E1701812-8390-4DDD-BA66-80FCF770C7A1}" xr6:coauthVersionLast="46" xr6:coauthVersionMax="46" xr10:uidLastSave="{00000000-0000-0000-0000-000000000000}"/>
  <bookViews>
    <workbookView xWindow="-120" yWindow="-120" windowWidth="29040" windowHeight="15840" xr2:uid="{52711EA5-22A2-4440-BE4C-A6C1463B3E80}"/>
  </bookViews>
  <sheets>
    <sheet name="Table S10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</calcChain>
</file>

<file path=xl/sharedStrings.xml><?xml version="1.0" encoding="utf-8"?>
<sst xmlns="http://schemas.openxmlformats.org/spreadsheetml/2006/main" count="64" uniqueCount="60">
  <si>
    <t>M50</t>
  </si>
  <si>
    <t>M49</t>
  </si>
  <si>
    <t>M48</t>
  </si>
  <si>
    <t>M47</t>
  </si>
  <si>
    <t>M46</t>
  </si>
  <si>
    <t>M45</t>
  </si>
  <si>
    <t>M44</t>
  </si>
  <si>
    <t>M43</t>
  </si>
  <si>
    <t>M42</t>
  </si>
  <si>
    <t>M41</t>
  </si>
  <si>
    <t>M40</t>
  </si>
  <si>
    <t>M39</t>
  </si>
  <si>
    <t>M38</t>
  </si>
  <si>
    <t>M37</t>
  </si>
  <si>
    <t>M36</t>
  </si>
  <si>
    <t>M35</t>
  </si>
  <si>
    <t>M34</t>
  </si>
  <si>
    <t>M33</t>
  </si>
  <si>
    <t>M32</t>
  </si>
  <si>
    <t>M31</t>
  </si>
  <si>
    <t>M30</t>
  </si>
  <si>
    <t>M29</t>
  </si>
  <si>
    <t>M28</t>
  </si>
  <si>
    <t>M27</t>
  </si>
  <si>
    <t>M26</t>
  </si>
  <si>
    <t>M25</t>
  </si>
  <si>
    <t>M24</t>
  </si>
  <si>
    <t>M23</t>
  </si>
  <si>
    <t>M22</t>
  </si>
  <si>
    <t>M21</t>
  </si>
  <si>
    <t>M20</t>
  </si>
  <si>
    <t>M19</t>
  </si>
  <si>
    <t>M18</t>
  </si>
  <si>
    <t>M17</t>
  </si>
  <si>
    <t>M16</t>
  </si>
  <si>
    <t>M15</t>
  </si>
  <si>
    <t>M14</t>
  </si>
  <si>
    <t>M13</t>
  </si>
  <si>
    <t>M12</t>
  </si>
  <si>
    <t>M11</t>
  </si>
  <si>
    <t>M10</t>
  </si>
  <si>
    <t>M9</t>
  </si>
  <si>
    <t>M8</t>
  </si>
  <si>
    <t>M7</t>
  </si>
  <si>
    <t>M6</t>
  </si>
  <si>
    <t>M5</t>
  </si>
  <si>
    <t>M4</t>
  </si>
  <si>
    <t>M3</t>
  </si>
  <si>
    <t>M2</t>
    <phoneticPr fontId="1" type="noConversion"/>
  </si>
  <si>
    <t>M1</t>
    <phoneticPr fontId="1" type="noConversion"/>
  </si>
  <si>
    <r>
      <rPr>
        <i/>
        <sz val="11"/>
        <rFont val="Arial"/>
        <family val="2"/>
      </rPr>
      <t>p</t>
    </r>
    <r>
      <rPr>
        <sz val="11"/>
        <rFont val="Arial"/>
        <family val="2"/>
      </rPr>
      <t>-value</t>
    </r>
    <phoneticPr fontId="1" type="noConversion"/>
  </si>
  <si>
    <t>fold enrichment</t>
    <phoneticPr fontId="1" type="noConversion"/>
  </si>
  <si>
    <t>#miR-gene edge</t>
    <phoneticPr fontId="1" type="noConversion"/>
  </si>
  <si>
    <r>
      <rPr>
        <i/>
        <sz val="12"/>
        <rFont val="Arial"/>
        <family val="2"/>
      </rPr>
      <t>p</t>
    </r>
    <r>
      <rPr>
        <sz val="12"/>
        <rFont val="Arial"/>
        <family val="2"/>
      </rPr>
      <t>-value</t>
    </r>
    <phoneticPr fontId="1" type="noConversion"/>
  </si>
  <si>
    <t>#PPI edge</t>
    <phoneticPr fontId="1" type="noConversion"/>
  </si>
  <si>
    <t>p-value</t>
    <phoneticPr fontId="1" type="noConversion"/>
  </si>
  <si>
    <t>#cancer gene</t>
    <phoneticPr fontId="1" type="noConversion"/>
  </si>
  <si>
    <t>#cancer miR</t>
    <phoneticPr fontId="1" type="noConversion"/>
  </si>
  <si>
    <t>Module</t>
    <phoneticPr fontId="1" type="noConversion"/>
  </si>
  <si>
    <t>Table S10. Enrichment analysis of modules in terms of cancer miRNAs, cancer genes, PPI edges and miRNA-gene edges.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</si>
</sst>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0_);[Red]\(0.00\)"/>
    <numFmt numFmtId="178" formatCode="0.00_ 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Arial"/>
      <family val="2"/>
    </font>
    <font>
      <i/>
      <sz val="11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/>
    <xf numFmtId="177" fontId="0" fillId="0" borderId="0" xfId="0" applyNumberFormat="1"/>
    <xf numFmtId="11" fontId="2" fillId="2" borderId="1" xfId="0" applyNumberFormat="1" applyFont="1" applyFill="1" applyBorder="1" applyAlignment="1">
      <alignment horizontal="center"/>
    </xf>
    <xf numFmtId="177" fontId="2" fillId="2" borderId="2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1" fontId="2" fillId="3" borderId="1" xfId="0" applyNumberFormat="1" applyFont="1" applyFill="1" applyBorder="1" applyAlignment="1">
      <alignment horizontal="center"/>
    </xf>
    <xf numFmtId="177" fontId="2" fillId="3" borderId="2" xfId="0" applyNumberFormat="1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1" fontId="2" fillId="4" borderId="1" xfId="0" applyNumberFormat="1" applyFont="1" applyFill="1" applyBorder="1" applyAlignment="1">
      <alignment horizontal="center"/>
    </xf>
    <xf numFmtId="177" fontId="2" fillId="4" borderId="2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1" fontId="2" fillId="5" borderId="1" xfId="0" applyNumberFormat="1" applyFont="1" applyFill="1" applyBorder="1" applyAlignment="1">
      <alignment horizontal="center"/>
    </xf>
    <xf numFmtId="178" fontId="2" fillId="5" borderId="2" xfId="0" applyNumberFormat="1" applyFont="1" applyFill="1" applyBorder="1" applyAlignment="1">
      <alignment horizontal="center"/>
    </xf>
    <xf numFmtId="176" fontId="2" fillId="5" borderId="3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1" fontId="2" fillId="2" borderId="4" xfId="0" applyNumberFormat="1" applyFont="1" applyFill="1" applyBorder="1" applyAlignment="1">
      <alignment horizontal="center"/>
    </xf>
    <xf numFmtId="177" fontId="2" fillId="2" borderId="0" xfId="0" applyNumberFormat="1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11" fontId="2" fillId="3" borderId="4" xfId="0" applyNumberFormat="1" applyFont="1" applyFill="1" applyBorder="1" applyAlignment="1">
      <alignment horizontal="center"/>
    </xf>
    <xf numFmtId="177" fontId="2" fillId="3" borderId="0" xfId="0" applyNumberFormat="1" applyFont="1" applyFill="1" applyAlignment="1">
      <alignment horizontal="center"/>
    </xf>
    <xf numFmtId="0" fontId="2" fillId="3" borderId="5" xfId="0" applyFont="1" applyFill="1" applyBorder="1" applyAlignment="1">
      <alignment horizontal="center"/>
    </xf>
    <xf numFmtId="11" fontId="2" fillId="4" borderId="4" xfId="0" applyNumberFormat="1" applyFont="1" applyFill="1" applyBorder="1" applyAlignment="1">
      <alignment horizontal="center"/>
    </xf>
    <xf numFmtId="177" fontId="2" fillId="4" borderId="0" xfId="0" applyNumberFormat="1" applyFont="1" applyFill="1" applyAlignment="1">
      <alignment horizontal="center"/>
    </xf>
    <xf numFmtId="0" fontId="2" fillId="4" borderId="5" xfId="0" applyFont="1" applyFill="1" applyBorder="1" applyAlignment="1">
      <alignment horizontal="center"/>
    </xf>
    <xf numFmtId="11" fontId="2" fillId="5" borderId="4" xfId="0" applyNumberFormat="1" applyFont="1" applyFill="1" applyBorder="1" applyAlignment="1">
      <alignment horizontal="center"/>
    </xf>
    <xf numFmtId="178" fontId="2" fillId="5" borderId="0" xfId="0" applyNumberFormat="1" applyFont="1" applyFill="1" applyAlignment="1">
      <alignment horizontal="center"/>
    </xf>
    <xf numFmtId="176" fontId="2" fillId="5" borderId="5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1" fontId="2" fillId="2" borderId="6" xfId="0" applyNumberFormat="1" applyFont="1" applyFill="1" applyBorder="1" applyAlignment="1">
      <alignment horizontal="center"/>
    </xf>
    <xf numFmtId="177" fontId="4" fillId="2" borderId="7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11" fontId="4" fillId="3" borderId="6" xfId="0" applyNumberFormat="1" applyFont="1" applyFill="1" applyBorder="1" applyAlignment="1">
      <alignment horizontal="center"/>
    </xf>
    <xf numFmtId="177" fontId="4" fillId="3" borderId="7" xfId="0" applyNumberFormat="1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11" fontId="4" fillId="4" borderId="6" xfId="0" applyNumberFormat="1" applyFont="1" applyFill="1" applyBorder="1" applyAlignment="1">
      <alignment horizontal="center"/>
    </xf>
    <xf numFmtId="177" fontId="4" fillId="4" borderId="7" xfId="0" applyNumberFormat="1" applyFont="1" applyFill="1" applyBorder="1" applyAlignment="1">
      <alignment horizontal="left"/>
    </xf>
    <xf numFmtId="0" fontId="4" fillId="4" borderId="8" xfId="0" applyFont="1" applyFill="1" applyBorder="1" applyAlignment="1">
      <alignment horizontal="center"/>
    </xf>
    <xf numFmtId="11" fontId="4" fillId="5" borderId="6" xfId="0" applyNumberFormat="1" applyFont="1" applyFill="1" applyBorder="1" applyAlignment="1">
      <alignment horizontal="center"/>
    </xf>
    <xf numFmtId="178" fontId="4" fillId="5" borderId="7" xfId="0" applyNumberFormat="1" applyFont="1" applyFill="1" applyBorder="1" applyAlignment="1">
      <alignment horizontal="center"/>
    </xf>
    <xf numFmtId="176" fontId="2" fillId="5" borderId="8" xfId="0" applyNumberFormat="1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67A8D-FE7C-43D8-833B-069C614AFE3D}">
  <dimension ref="A1:M52"/>
  <sheetViews>
    <sheetView tabSelected="1" zoomScaleNormal="100" workbookViewId="0">
      <selection activeCell="E9" sqref="E9"/>
    </sheetView>
  </sheetViews>
  <sheetFormatPr defaultRowHeight="14.25" x14ac:dyDescent="0.2"/>
  <cols>
    <col min="2" max="2" width="14.5" customWidth="1"/>
    <col min="3" max="3" width="16" style="3" customWidth="1"/>
    <col min="4" max="4" width="11.5" customWidth="1"/>
    <col min="5" max="5" width="15.25" style="2" customWidth="1"/>
    <col min="6" max="6" width="14.25" customWidth="1"/>
    <col min="7" max="7" width="11.375" customWidth="1"/>
    <col min="8" max="8" width="12" style="1" customWidth="1"/>
    <col min="9" max="9" width="19.25" customWidth="1"/>
    <col min="10" max="10" width="10.375" customWidth="1"/>
    <col min="11" max="11" width="13.875" customWidth="1"/>
    <col min="12" max="12" width="16.5" customWidth="1"/>
    <col min="13" max="13" width="12.125" customWidth="1"/>
    <col min="14" max="14" width="14" customWidth="1"/>
    <col min="15" max="15" width="13.875" customWidth="1"/>
  </cols>
  <sheetData>
    <row r="1" spans="1:13" s="43" customFormat="1" ht="28.5" customHeight="1" x14ac:dyDescent="0.2">
      <c r="A1" s="44" t="s">
        <v>59</v>
      </c>
      <c r="B1" s="44"/>
      <c r="C1" s="46"/>
      <c r="D1" s="44"/>
      <c r="E1" s="44"/>
      <c r="F1" s="44"/>
      <c r="G1" s="44"/>
      <c r="H1" s="45"/>
      <c r="I1" s="44"/>
      <c r="J1" s="44"/>
      <c r="K1" s="44"/>
      <c r="L1" s="44"/>
      <c r="M1" s="44"/>
    </row>
    <row r="2" spans="1:13" ht="15" x14ac:dyDescent="0.2">
      <c r="A2" s="42" t="s">
        <v>58</v>
      </c>
      <c r="B2" s="41" t="s">
        <v>57</v>
      </c>
      <c r="C2" s="40" t="s">
        <v>51</v>
      </c>
      <c r="D2" s="39" t="s">
        <v>53</v>
      </c>
      <c r="E2" s="38" t="s">
        <v>56</v>
      </c>
      <c r="F2" s="37" t="s">
        <v>51</v>
      </c>
      <c r="G2" s="36" t="s">
        <v>55</v>
      </c>
      <c r="H2" s="35" t="s">
        <v>54</v>
      </c>
      <c r="I2" s="34" t="s">
        <v>51</v>
      </c>
      <c r="J2" s="33" t="s">
        <v>53</v>
      </c>
      <c r="K2" s="32" t="s">
        <v>52</v>
      </c>
      <c r="L2" s="31" t="s">
        <v>51</v>
      </c>
      <c r="M2" s="30" t="s">
        <v>50</v>
      </c>
    </row>
    <row r="3" spans="1:13" x14ac:dyDescent="0.2">
      <c r="A3" s="29" t="s">
        <v>49</v>
      </c>
      <c r="B3" s="28">
        <v>5</v>
      </c>
      <c r="C3" s="27">
        <v>1.0270270270270301</v>
      </c>
      <c r="D3" s="26">
        <v>0.59118586515448901</v>
      </c>
      <c r="E3" s="25">
        <v>31</v>
      </c>
      <c r="F3" s="24">
        <v>2.10102233676976</v>
      </c>
      <c r="G3" s="23">
        <v>2.59441318019887E-5</v>
      </c>
      <c r="H3" s="22">
        <v>505</v>
      </c>
      <c r="I3" s="21">
        <v>14.8241415316011</v>
      </c>
      <c r="J3" s="20">
        <v>0</v>
      </c>
      <c r="K3" s="19">
        <v>33</v>
      </c>
      <c r="L3" s="18">
        <f>K3/13.1657</f>
        <v>2.5065131364074831</v>
      </c>
      <c r="M3" s="17">
        <v>2.55015878297886E-6</v>
      </c>
    </row>
    <row r="4" spans="1:13" x14ac:dyDescent="0.2">
      <c r="A4" s="29" t="s">
        <v>48</v>
      </c>
      <c r="B4" s="28">
        <v>7</v>
      </c>
      <c r="C4" s="27">
        <v>1.43783783783784</v>
      </c>
      <c r="D4" s="26">
        <v>0.14881997154161999</v>
      </c>
      <c r="E4" s="25">
        <v>12</v>
      </c>
      <c r="F4" s="24">
        <v>0.81329896907216503</v>
      </c>
      <c r="G4" s="23">
        <v>0.82111082807139701</v>
      </c>
      <c r="H4" s="22">
        <v>95</v>
      </c>
      <c r="I4" s="21">
        <v>2.7886998920833701</v>
      </c>
      <c r="J4" s="20">
        <v>1.1254526753948801E-17</v>
      </c>
      <c r="K4" s="19">
        <v>13</v>
      </c>
      <c r="L4" s="18">
        <f>K4/13.1657</f>
        <v>0.98741426585749337</v>
      </c>
      <c r="M4" s="17">
        <v>0.55584525366462201</v>
      </c>
    </row>
    <row r="5" spans="1:13" x14ac:dyDescent="0.2">
      <c r="A5" s="29" t="s">
        <v>47</v>
      </c>
      <c r="B5" s="28">
        <v>4</v>
      </c>
      <c r="C5" s="27">
        <v>0.821621621621622</v>
      </c>
      <c r="D5" s="26">
        <v>0.80800783084986705</v>
      </c>
      <c r="E5" s="25">
        <v>19</v>
      </c>
      <c r="F5" s="24">
        <v>1.2877233676975901</v>
      </c>
      <c r="G5" s="23">
        <v>0.144424896139423</v>
      </c>
      <c r="H5" s="22">
        <v>57</v>
      </c>
      <c r="I5" s="21">
        <v>1.6732199352500201</v>
      </c>
      <c r="J5" s="20">
        <v>2.46646090150033E-4</v>
      </c>
      <c r="K5" s="19">
        <v>12</v>
      </c>
      <c r="L5" s="18">
        <f>K5/13.1657</f>
        <v>0.91145932232999394</v>
      </c>
      <c r="M5" s="17">
        <v>0.66487981407832897</v>
      </c>
    </row>
    <row r="6" spans="1:13" x14ac:dyDescent="0.2">
      <c r="A6" s="29" t="s">
        <v>46</v>
      </c>
      <c r="B6" s="28">
        <v>5</v>
      </c>
      <c r="C6" s="27">
        <v>1.0270270270270301</v>
      </c>
      <c r="D6" s="26">
        <v>0.59118586515448901</v>
      </c>
      <c r="E6" s="25">
        <v>25</v>
      </c>
      <c r="F6" s="24">
        <v>1.6943728522336801</v>
      </c>
      <c r="G6" s="23">
        <v>4.6589835446032802E-3</v>
      </c>
      <c r="H6" s="22">
        <v>253</v>
      </c>
      <c r="I6" s="21">
        <v>7.4267481336536001</v>
      </c>
      <c r="J6" s="20">
        <v>1.03193528970416E-128</v>
      </c>
      <c r="K6" s="19">
        <v>57</v>
      </c>
      <c r="L6" s="18">
        <f>K6/13.1657</f>
        <v>4.3294317810674707</v>
      </c>
      <c r="M6" s="17">
        <v>1.4596779029240199E-19</v>
      </c>
    </row>
    <row r="7" spans="1:13" x14ac:dyDescent="0.2">
      <c r="A7" s="29" t="s">
        <v>45</v>
      </c>
      <c r="B7" s="28">
        <v>5</v>
      </c>
      <c r="C7" s="27">
        <v>1.0270270270270301</v>
      </c>
      <c r="D7" s="26">
        <v>0.59118586515448901</v>
      </c>
      <c r="E7" s="25">
        <v>17</v>
      </c>
      <c r="F7" s="24">
        <v>1.1521735395188999</v>
      </c>
      <c r="G7" s="23">
        <v>0.30169469365053497</v>
      </c>
      <c r="H7" s="22">
        <v>57</v>
      </c>
      <c r="I7" s="21">
        <v>1.6732199352500201</v>
      </c>
      <c r="J7" s="20">
        <v>2.46646090150033E-4</v>
      </c>
      <c r="K7" s="19">
        <v>25</v>
      </c>
      <c r="L7" s="18">
        <f>K7/13.1657</f>
        <v>1.8988735881874872</v>
      </c>
      <c r="M7" s="17">
        <v>2.1840278017329099E-3</v>
      </c>
    </row>
    <row r="8" spans="1:13" x14ac:dyDescent="0.2">
      <c r="A8" s="29" t="s">
        <v>44</v>
      </c>
      <c r="B8" s="28">
        <v>8</v>
      </c>
      <c r="C8" s="27">
        <v>1.64324324324324</v>
      </c>
      <c r="D8" s="26">
        <v>4.4514087388400597E-2</v>
      </c>
      <c r="E8" s="25">
        <v>17</v>
      </c>
      <c r="F8" s="24">
        <v>1.1521735395188999</v>
      </c>
      <c r="G8" s="23">
        <v>0.30169469365053497</v>
      </c>
      <c r="H8" s="22">
        <v>72</v>
      </c>
      <c r="I8" s="21">
        <v>2.1135409708421302</v>
      </c>
      <c r="J8" s="20">
        <v>1.31087748015556E-8</v>
      </c>
      <c r="K8" s="19">
        <v>63</v>
      </c>
      <c r="L8" s="18">
        <f>K8/13.1657</f>
        <v>4.785161442232468</v>
      </c>
      <c r="M8" s="17">
        <v>1.1277709701090601E-23</v>
      </c>
    </row>
    <row r="9" spans="1:13" x14ac:dyDescent="0.2">
      <c r="A9" s="29" t="s">
        <v>43</v>
      </c>
      <c r="B9" s="28">
        <v>5</v>
      </c>
      <c r="C9" s="27">
        <v>1.0270270270270301</v>
      </c>
      <c r="D9" s="26">
        <v>0.59118586515448901</v>
      </c>
      <c r="E9" s="25">
        <v>31</v>
      </c>
      <c r="F9" s="24">
        <v>2.10102233676976</v>
      </c>
      <c r="G9" s="23">
        <v>2.59441318019887E-5</v>
      </c>
      <c r="H9" s="22">
        <v>21</v>
      </c>
      <c r="I9" s="21">
        <v>0.616449449828955</v>
      </c>
      <c r="J9" s="20">
        <v>0.99449812547088601</v>
      </c>
      <c r="K9" s="19">
        <v>10</v>
      </c>
      <c r="L9" s="18">
        <f>K9/13.1657</f>
        <v>0.75954943527499497</v>
      </c>
      <c r="M9" s="17">
        <v>0.84661664771279499</v>
      </c>
    </row>
    <row r="10" spans="1:13" x14ac:dyDescent="0.2">
      <c r="A10" s="29" t="s">
        <v>42</v>
      </c>
      <c r="B10" s="28">
        <v>6</v>
      </c>
      <c r="C10" s="27">
        <v>1.2324324324324301</v>
      </c>
      <c r="D10" s="26">
        <v>0.343620486412752</v>
      </c>
      <c r="E10" s="25">
        <v>17</v>
      </c>
      <c r="F10" s="24">
        <v>1.1521735395188999</v>
      </c>
      <c r="G10" s="23">
        <v>0.30169469365053497</v>
      </c>
      <c r="H10" s="22">
        <v>55</v>
      </c>
      <c r="I10" s="21">
        <v>1.6145104638377401</v>
      </c>
      <c r="J10" s="20">
        <v>7.0327927775336698E-4</v>
      </c>
      <c r="K10" s="19">
        <v>16</v>
      </c>
      <c r="L10" s="18">
        <f>K10/13.1657</f>
        <v>1.2152790964399918</v>
      </c>
      <c r="M10" s="17">
        <v>0.25010968404154599</v>
      </c>
    </row>
    <row r="11" spans="1:13" x14ac:dyDescent="0.2">
      <c r="A11" s="29" t="s">
        <v>41</v>
      </c>
      <c r="B11" s="28">
        <v>8</v>
      </c>
      <c r="C11" s="27">
        <v>1.64324324324324</v>
      </c>
      <c r="D11" s="26">
        <v>4.4514087388400597E-2</v>
      </c>
      <c r="E11" s="25">
        <v>14</v>
      </c>
      <c r="F11" s="24">
        <v>0.94884879725085902</v>
      </c>
      <c r="G11" s="23">
        <v>0.62809258324510597</v>
      </c>
      <c r="H11" s="22">
        <v>27</v>
      </c>
      <c r="I11" s="21">
        <v>0.792577864065799</v>
      </c>
      <c r="J11" s="20">
        <v>0.91624014103555196</v>
      </c>
      <c r="K11" s="19">
        <v>42</v>
      </c>
      <c r="L11" s="18">
        <f>K11/13.1657</f>
        <v>3.1901076281549785</v>
      </c>
      <c r="M11" s="17">
        <v>1.3300468020234E-10</v>
      </c>
    </row>
    <row r="12" spans="1:13" x14ac:dyDescent="0.2">
      <c r="A12" s="29" t="s">
        <v>40</v>
      </c>
      <c r="B12" s="28">
        <v>6</v>
      </c>
      <c r="C12" s="27">
        <v>1.2324324324324301</v>
      </c>
      <c r="D12" s="26">
        <v>0.343620486412752</v>
      </c>
      <c r="E12" s="25">
        <v>28</v>
      </c>
      <c r="F12" s="24">
        <v>1.89769759450172</v>
      </c>
      <c r="G12" s="23">
        <v>4.2939546733369697E-4</v>
      </c>
      <c r="H12" s="22">
        <v>536</v>
      </c>
      <c r="I12" s="21">
        <v>15.7341383384914</v>
      </c>
      <c r="J12" s="20">
        <v>0</v>
      </c>
      <c r="K12" s="19">
        <v>44</v>
      </c>
      <c r="L12" s="18">
        <f>K12/13.1657</f>
        <v>3.3420175152099776</v>
      </c>
      <c r="M12" s="17">
        <v>1.12454520861238E-11</v>
      </c>
    </row>
    <row r="13" spans="1:13" x14ac:dyDescent="0.2">
      <c r="A13" s="29" t="s">
        <v>39</v>
      </c>
      <c r="B13" s="28">
        <v>5</v>
      </c>
      <c r="C13" s="27">
        <v>1.0270270270270301</v>
      </c>
      <c r="D13" s="26">
        <v>0.59118586515448901</v>
      </c>
      <c r="E13" s="25">
        <v>19</v>
      </c>
      <c r="F13" s="24">
        <v>1.2877233676975901</v>
      </c>
      <c r="G13" s="23">
        <v>0.144424896139423</v>
      </c>
      <c r="H13" s="22">
        <v>172</v>
      </c>
      <c r="I13" s="21">
        <v>5.0490145414562004</v>
      </c>
      <c r="J13" s="20">
        <v>1.88346058825995E-63</v>
      </c>
      <c r="K13" s="19">
        <v>36</v>
      </c>
      <c r="L13" s="18">
        <f>K13/13.1657</f>
        <v>2.7343779669899817</v>
      </c>
      <c r="M13" s="17">
        <v>1.2141272464055801E-7</v>
      </c>
    </row>
    <row r="14" spans="1:13" x14ac:dyDescent="0.2">
      <c r="A14" s="29" t="s">
        <v>38</v>
      </c>
      <c r="B14" s="28">
        <v>8</v>
      </c>
      <c r="C14" s="27">
        <v>1.64324324324324</v>
      </c>
      <c r="D14" s="26">
        <v>4.4514087388400597E-2</v>
      </c>
      <c r="E14" s="25">
        <v>18</v>
      </c>
      <c r="F14" s="24">
        <v>1.2199484536082501</v>
      </c>
      <c r="G14" s="23">
        <v>0.21413618466395001</v>
      </c>
      <c r="H14" s="22">
        <v>88</v>
      </c>
      <c r="I14" s="21">
        <v>2.58321674214038</v>
      </c>
      <c r="J14" s="20">
        <v>1.24564185022086E-14</v>
      </c>
      <c r="K14" s="19">
        <v>65</v>
      </c>
      <c r="L14" s="18">
        <f>K14/13.1657</f>
        <v>4.9370713292874671</v>
      </c>
      <c r="M14" s="17">
        <v>4.1915010606933102E-25</v>
      </c>
    </row>
    <row r="15" spans="1:13" x14ac:dyDescent="0.2">
      <c r="A15" s="29" t="s">
        <v>37</v>
      </c>
      <c r="B15" s="28">
        <v>7</v>
      </c>
      <c r="C15" s="27">
        <v>1.43783783783784</v>
      </c>
      <c r="D15" s="26">
        <v>0.14881997154161999</v>
      </c>
      <c r="E15" s="25">
        <v>17</v>
      </c>
      <c r="F15" s="24">
        <v>1.1521735395188999</v>
      </c>
      <c r="G15" s="23">
        <v>0.30169469365053497</v>
      </c>
      <c r="H15" s="22">
        <v>34</v>
      </c>
      <c r="I15" s="21">
        <v>0.998061014008784</v>
      </c>
      <c r="J15" s="20">
        <v>0.55065351108468696</v>
      </c>
      <c r="K15" s="19">
        <v>12</v>
      </c>
      <c r="L15" s="18">
        <f>K15/13.1657</f>
        <v>0.91145932232999394</v>
      </c>
      <c r="M15" s="17">
        <v>0.66487981407832897</v>
      </c>
    </row>
    <row r="16" spans="1:13" x14ac:dyDescent="0.2">
      <c r="A16" s="29" t="s">
        <v>36</v>
      </c>
      <c r="B16" s="28">
        <v>6</v>
      </c>
      <c r="C16" s="27">
        <v>1.2324324324324301</v>
      </c>
      <c r="D16" s="26">
        <v>0.343620486412752</v>
      </c>
      <c r="E16" s="25">
        <v>25</v>
      </c>
      <c r="F16" s="24">
        <v>1.6943728522336801</v>
      </c>
      <c r="G16" s="23">
        <v>4.6589835446032802E-3</v>
      </c>
      <c r="H16" s="22">
        <v>111</v>
      </c>
      <c r="I16" s="21">
        <v>3.2583756633816199</v>
      </c>
      <c r="J16" s="20">
        <v>1.8809057996934199E-25</v>
      </c>
      <c r="K16" s="19">
        <v>33</v>
      </c>
      <c r="L16" s="18">
        <f>K16/13.1657</f>
        <v>2.5065131364074831</v>
      </c>
      <c r="M16" s="17">
        <v>2.55015878297886E-6</v>
      </c>
    </row>
    <row r="17" spans="1:13" x14ac:dyDescent="0.2">
      <c r="A17" s="29" t="s">
        <v>35</v>
      </c>
      <c r="B17" s="28">
        <v>6</v>
      </c>
      <c r="C17" s="27">
        <v>1.2324324324324301</v>
      </c>
      <c r="D17" s="26">
        <v>0.343620486412752</v>
      </c>
      <c r="E17" s="25">
        <v>29</v>
      </c>
      <c r="F17" s="24">
        <v>1.96547250859107</v>
      </c>
      <c r="G17" s="23">
        <v>1.76440562364536E-4</v>
      </c>
      <c r="H17" s="22">
        <v>64</v>
      </c>
      <c r="I17" s="21">
        <v>1.878703085193</v>
      </c>
      <c r="J17" s="20">
        <v>3.7950719807220502E-6</v>
      </c>
      <c r="K17" s="19">
        <v>10</v>
      </c>
      <c r="L17" s="18">
        <f>K17/13.1657</f>
        <v>0.75954943527499497</v>
      </c>
      <c r="M17" s="17">
        <v>0.84661664771279499</v>
      </c>
    </row>
    <row r="18" spans="1:13" x14ac:dyDescent="0.2">
      <c r="A18" s="29" t="s">
        <v>34</v>
      </c>
      <c r="B18" s="28">
        <v>4</v>
      </c>
      <c r="C18" s="27">
        <v>0.821621621621622</v>
      </c>
      <c r="D18" s="26">
        <v>0.80800783084986705</v>
      </c>
      <c r="E18" s="25">
        <v>24</v>
      </c>
      <c r="F18" s="24">
        <v>1.6265979381443301</v>
      </c>
      <c r="G18" s="23">
        <v>9.3622098550103401E-3</v>
      </c>
      <c r="H18" s="22">
        <v>28</v>
      </c>
      <c r="I18" s="21">
        <v>0.82193259977194</v>
      </c>
      <c r="J18" s="20">
        <v>0.88398688609036102</v>
      </c>
      <c r="K18" s="19">
        <v>18</v>
      </c>
      <c r="L18" s="18">
        <f>K18/13.1657</f>
        <v>1.3671889834949909</v>
      </c>
      <c r="M18" s="17">
        <v>0.117380385971319</v>
      </c>
    </row>
    <row r="19" spans="1:13" x14ac:dyDescent="0.2">
      <c r="A19" s="29" t="s">
        <v>33</v>
      </c>
      <c r="B19" s="28">
        <v>7</v>
      </c>
      <c r="C19" s="27">
        <v>1.43783783783784</v>
      </c>
      <c r="D19" s="26">
        <v>0.14881997154161999</v>
      </c>
      <c r="E19" s="25">
        <v>25</v>
      </c>
      <c r="F19" s="24">
        <v>1.6943728522336801</v>
      </c>
      <c r="G19" s="23">
        <v>4.6589835446032802E-3</v>
      </c>
      <c r="H19" s="22">
        <v>32</v>
      </c>
      <c r="I19" s="21">
        <v>0.939351542596502</v>
      </c>
      <c r="J19" s="20">
        <v>0.68286017566506696</v>
      </c>
      <c r="K19" s="19">
        <v>30</v>
      </c>
      <c r="L19" s="18">
        <f>K19/13.1657</f>
        <v>2.2786483058249849</v>
      </c>
      <c r="M19" s="17">
        <v>4.1009617030803398E-5</v>
      </c>
    </row>
    <row r="20" spans="1:13" x14ac:dyDescent="0.2">
      <c r="A20" s="29" t="s">
        <v>32</v>
      </c>
      <c r="B20" s="28">
        <v>5</v>
      </c>
      <c r="C20" s="27">
        <v>1.0270270270270301</v>
      </c>
      <c r="D20" s="26">
        <v>0.59118586515448901</v>
      </c>
      <c r="E20" s="25">
        <v>17</v>
      </c>
      <c r="F20" s="24">
        <v>1.1521735395188999</v>
      </c>
      <c r="G20" s="23">
        <v>0.30169469365053497</v>
      </c>
      <c r="H20" s="22">
        <v>44</v>
      </c>
      <c r="I20" s="21">
        <v>1.29160837107019</v>
      </c>
      <c r="J20" s="20">
        <v>6.4071128963381893E-2</v>
      </c>
      <c r="K20" s="19">
        <v>5</v>
      </c>
      <c r="L20" s="18">
        <f>K20/13.1657</f>
        <v>0.37977471763749748</v>
      </c>
      <c r="M20" s="17">
        <v>0.99682638690747605</v>
      </c>
    </row>
    <row r="21" spans="1:13" x14ac:dyDescent="0.2">
      <c r="A21" s="29" t="s">
        <v>31</v>
      </c>
      <c r="B21" s="28">
        <v>6</v>
      </c>
      <c r="C21" s="27">
        <v>1.2324324324324301</v>
      </c>
      <c r="D21" s="26">
        <v>0.343620486412752</v>
      </c>
      <c r="E21" s="25">
        <v>18</v>
      </c>
      <c r="F21" s="24">
        <v>1.2199484536082501</v>
      </c>
      <c r="G21" s="23">
        <v>0.21413618466395001</v>
      </c>
      <c r="H21" s="22">
        <v>263</v>
      </c>
      <c r="I21" s="21">
        <v>7.7202954907150003</v>
      </c>
      <c r="J21" s="20">
        <v>1.1190932932795399E-137</v>
      </c>
      <c r="K21" s="19">
        <v>38</v>
      </c>
      <c r="L21" s="18">
        <f>K21/13.1657</f>
        <v>2.8862878540449808</v>
      </c>
      <c r="M21" s="17">
        <v>1.38815359727154E-8</v>
      </c>
    </row>
    <row r="22" spans="1:13" x14ac:dyDescent="0.2">
      <c r="A22" s="29" t="s">
        <v>30</v>
      </c>
      <c r="B22" s="28">
        <v>8</v>
      </c>
      <c r="C22" s="27">
        <v>1.64324324324324</v>
      </c>
      <c r="D22" s="26">
        <v>4.4514087388400597E-2</v>
      </c>
      <c r="E22" s="25">
        <v>14</v>
      </c>
      <c r="F22" s="24">
        <v>0.94884879725085902</v>
      </c>
      <c r="G22" s="23">
        <v>0.62809258324510597</v>
      </c>
      <c r="H22" s="22">
        <v>60</v>
      </c>
      <c r="I22" s="21">
        <v>1.76128414236844</v>
      </c>
      <c r="J22" s="20">
        <v>4.5307040701532597E-5</v>
      </c>
      <c r="K22" s="19">
        <v>17</v>
      </c>
      <c r="L22" s="18">
        <f>K22/13.1657</f>
        <v>1.2912340399674913</v>
      </c>
      <c r="M22" s="17">
        <v>0.175213957810848</v>
      </c>
    </row>
    <row r="23" spans="1:13" x14ac:dyDescent="0.2">
      <c r="A23" s="29" t="s">
        <v>29</v>
      </c>
      <c r="B23" s="28">
        <v>7</v>
      </c>
      <c r="C23" s="27">
        <v>1.43783783783784</v>
      </c>
      <c r="D23" s="26">
        <v>0.14881997154161999</v>
      </c>
      <c r="E23" s="25">
        <v>15</v>
      </c>
      <c r="F23" s="24">
        <v>1.0166237113402099</v>
      </c>
      <c r="G23" s="23">
        <v>0.51576083155148</v>
      </c>
      <c r="H23" s="22">
        <v>20</v>
      </c>
      <c r="I23" s="21">
        <v>0.587094714122814</v>
      </c>
      <c r="J23" s="20">
        <v>0.99698625564871002</v>
      </c>
      <c r="K23" s="19">
        <v>7</v>
      </c>
      <c r="L23" s="18">
        <f>K23/13.1657</f>
        <v>0.53168460469249645</v>
      </c>
      <c r="M23" s="17">
        <v>0.97717769565839596</v>
      </c>
    </row>
    <row r="24" spans="1:13" x14ac:dyDescent="0.2">
      <c r="A24" s="29" t="s">
        <v>28</v>
      </c>
      <c r="B24" s="28">
        <v>4</v>
      </c>
      <c r="C24" s="27">
        <v>0.821621621621622</v>
      </c>
      <c r="D24" s="26">
        <v>0.80800783084986705</v>
      </c>
      <c r="E24" s="25">
        <v>23</v>
      </c>
      <c r="F24" s="24">
        <v>1.5588230240549801</v>
      </c>
      <c r="G24" s="23">
        <v>1.79047510493319E-2</v>
      </c>
      <c r="H24" s="22">
        <v>79</v>
      </c>
      <c r="I24" s="21">
        <v>2.3190241207851199</v>
      </c>
      <c r="J24" s="20">
        <v>4.4937963816797501E-11</v>
      </c>
      <c r="K24" s="19">
        <v>16</v>
      </c>
      <c r="L24" s="18">
        <f>K24/13.1657</f>
        <v>1.2152790964399918</v>
      </c>
      <c r="M24" s="17">
        <v>0.25010968404154599</v>
      </c>
    </row>
    <row r="25" spans="1:13" x14ac:dyDescent="0.2">
      <c r="A25" s="29" t="s">
        <v>27</v>
      </c>
      <c r="B25" s="28">
        <v>10</v>
      </c>
      <c r="C25" s="27">
        <v>2.0540540540540499</v>
      </c>
      <c r="D25" s="26">
        <v>6.8303190698670705E-4</v>
      </c>
      <c r="E25" s="25">
        <v>21</v>
      </c>
      <c r="F25" s="24">
        <v>1.4232731958762901</v>
      </c>
      <c r="G25" s="23">
        <v>5.6316136168194801E-2</v>
      </c>
      <c r="H25" s="22">
        <v>54</v>
      </c>
      <c r="I25" s="21">
        <v>1.5851557281316</v>
      </c>
      <c r="J25" s="20">
        <v>1.15800498268593E-3</v>
      </c>
      <c r="K25" s="19">
        <v>73</v>
      </c>
      <c r="L25" s="18">
        <f>K25/13.1657</f>
        <v>5.5447108775074625</v>
      </c>
      <c r="M25" s="17">
        <v>4.2501693510733303E-31</v>
      </c>
    </row>
    <row r="26" spans="1:13" x14ac:dyDescent="0.2">
      <c r="A26" s="29" t="s">
        <v>26</v>
      </c>
      <c r="B26" s="28">
        <v>5</v>
      </c>
      <c r="C26" s="27">
        <v>1.0270270270270301</v>
      </c>
      <c r="D26" s="26">
        <v>0.59118586515448901</v>
      </c>
      <c r="E26" s="25">
        <v>30</v>
      </c>
      <c r="F26" s="24">
        <v>2.03324742268041</v>
      </c>
      <c r="G26" s="23">
        <v>6.92212201631245E-5</v>
      </c>
      <c r="H26" s="22">
        <v>517</v>
      </c>
      <c r="I26" s="21">
        <v>15.1763983600747</v>
      </c>
      <c r="J26" s="20">
        <v>0</v>
      </c>
      <c r="K26" s="19">
        <v>13</v>
      </c>
      <c r="L26" s="18">
        <f>K26/13.1657</f>
        <v>0.98741426585749337</v>
      </c>
      <c r="M26" s="17">
        <v>0.55584525366462201</v>
      </c>
    </row>
    <row r="27" spans="1:13" x14ac:dyDescent="0.2">
      <c r="A27" s="29" t="s">
        <v>25</v>
      </c>
      <c r="B27" s="28">
        <v>5</v>
      </c>
      <c r="C27" s="27">
        <v>1.0270270270270301</v>
      </c>
      <c r="D27" s="26">
        <v>0.59118586515448901</v>
      </c>
      <c r="E27" s="25">
        <v>15</v>
      </c>
      <c r="F27" s="24">
        <v>1.0166237113402099</v>
      </c>
      <c r="G27" s="23">
        <v>0.51576083155148</v>
      </c>
      <c r="H27" s="22">
        <v>36</v>
      </c>
      <c r="I27" s="21">
        <v>1.05677048542107</v>
      </c>
      <c r="J27" s="20">
        <v>0.41516040887258399</v>
      </c>
      <c r="K27" s="19">
        <v>14</v>
      </c>
      <c r="L27" s="18">
        <f>K27/13.1657</f>
        <v>1.0633692093849929</v>
      </c>
      <c r="M27" s="17">
        <v>0.44528806508695401</v>
      </c>
    </row>
    <row r="28" spans="1:13" x14ac:dyDescent="0.2">
      <c r="A28" s="29" t="s">
        <v>24</v>
      </c>
      <c r="B28" s="28">
        <v>4</v>
      </c>
      <c r="C28" s="27">
        <v>0.821621621621622</v>
      </c>
      <c r="D28" s="26">
        <v>0.80800783084986705</v>
      </c>
      <c r="E28" s="25">
        <v>13</v>
      </c>
      <c r="F28" s="24">
        <v>0.88107388316151203</v>
      </c>
      <c r="G28" s="23">
        <v>0.73235761008749001</v>
      </c>
      <c r="H28" s="22">
        <v>82</v>
      </c>
      <c r="I28" s="21">
        <v>2.4070883279035402</v>
      </c>
      <c r="J28" s="20">
        <v>3.2625021342343599E-12</v>
      </c>
      <c r="K28" s="19">
        <v>11</v>
      </c>
      <c r="L28" s="18">
        <f>K28/13.1657</f>
        <v>0.8355043788024944</v>
      </c>
      <c r="M28" s="17">
        <v>0.76403873937312405</v>
      </c>
    </row>
    <row r="29" spans="1:13" x14ac:dyDescent="0.2">
      <c r="A29" s="29" t="s">
        <v>23</v>
      </c>
      <c r="B29" s="28">
        <v>6</v>
      </c>
      <c r="C29" s="27">
        <v>1.2324324324324301</v>
      </c>
      <c r="D29" s="26">
        <v>0.343620486412752</v>
      </c>
      <c r="E29" s="25">
        <v>13</v>
      </c>
      <c r="F29" s="24">
        <v>0.88107388316151203</v>
      </c>
      <c r="G29" s="23">
        <v>0.73235761008749001</v>
      </c>
      <c r="H29" s="22">
        <v>40</v>
      </c>
      <c r="I29" s="21">
        <v>1.17418942824563</v>
      </c>
      <c r="J29" s="20">
        <v>0.18971309594531699</v>
      </c>
      <c r="K29" s="19">
        <v>4</v>
      </c>
      <c r="L29" s="18">
        <f>K29/13.1657</f>
        <v>0.30381977410999794</v>
      </c>
      <c r="M29" s="17">
        <v>0.99912724371080797</v>
      </c>
    </row>
    <row r="30" spans="1:13" x14ac:dyDescent="0.2">
      <c r="A30" s="29" t="s">
        <v>22</v>
      </c>
      <c r="B30" s="28">
        <v>6</v>
      </c>
      <c r="C30" s="27">
        <v>1.2324324324324301</v>
      </c>
      <c r="D30" s="26">
        <v>0.343620486412752</v>
      </c>
      <c r="E30" s="25">
        <v>28</v>
      </c>
      <c r="F30" s="24">
        <v>1.89769759450172</v>
      </c>
      <c r="G30" s="23">
        <v>4.2939546733369697E-4</v>
      </c>
      <c r="H30" s="22">
        <v>470</v>
      </c>
      <c r="I30" s="21">
        <v>13.796725781886099</v>
      </c>
      <c r="J30" s="20">
        <v>0</v>
      </c>
      <c r="K30" s="19">
        <v>23</v>
      </c>
      <c r="L30" s="18">
        <f>K30/13.1657</f>
        <v>1.7469637011324883</v>
      </c>
      <c r="M30" s="17">
        <v>8.3314570489433203E-3</v>
      </c>
    </row>
    <row r="31" spans="1:13" x14ac:dyDescent="0.2">
      <c r="A31" s="29" t="s">
        <v>21</v>
      </c>
      <c r="B31" s="28">
        <v>6</v>
      </c>
      <c r="C31" s="27">
        <v>1.2324324324324301</v>
      </c>
      <c r="D31" s="26">
        <v>0.343620486412752</v>
      </c>
      <c r="E31" s="25">
        <v>18</v>
      </c>
      <c r="F31" s="24">
        <v>1.2199484536082501</v>
      </c>
      <c r="G31" s="23">
        <v>0.21413618466395001</v>
      </c>
      <c r="H31" s="22">
        <v>77</v>
      </c>
      <c r="I31" s="21">
        <v>2.2603146493728299</v>
      </c>
      <c r="J31" s="20">
        <v>2.4264544910684598E-10</v>
      </c>
      <c r="K31" s="19">
        <v>55</v>
      </c>
      <c r="L31" s="18">
        <f>K31/13.1657</f>
        <v>4.1775218940124716</v>
      </c>
      <c r="M31" s="17">
        <v>2.9696747306552799E-18</v>
      </c>
    </row>
    <row r="32" spans="1:13" x14ac:dyDescent="0.2">
      <c r="A32" s="29" t="s">
        <v>20</v>
      </c>
      <c r="B32" s="28">
        <v>5</v>
      </c>
      <c r="C32" s="27">
        <v>1.0270270270270301</v>
      </c>
      <c r="D32" s="26">
        <v>0.59118586515448901</v>
      </c>
      <c r="E32" s="25">
        <v>22</v>
      </c>
      <c r="F32" s="24">
        <v>1.4910481099656401</v>
      </c>
      <c r="G32" s="23">
        <v>3.2568506929440501E-2</v>
      </c>
      <c r="H32" s="22">
        <v>207</v>
      </c>
      <c r="I32" s="21">
        <v>6.0764302911711203</v>
      </c>
      <c r="J32" s="20">
        <v>6.4962357014135603E-90</v>
      </c>
      <c r="K32" s="19">
        <v>56</v>
      </c>
      <c r="L32" s="18">
        <f>K32/13.1657</f>
        <v>4.2534768375399716</v>
      </c>
      <c r="M32" s="17">
        <v>6.6453170488670702E-19</v>
      </c>
    </row>
    <row r="33" spans="1:13" x14ac:dyDescent="0.2">
      <c r="A33" s="29" t="s">
        <v>19</v>
      </c>
      <c r="B33" s="28">
        <v>6</v>
      </c>
      <c r="C33" s="27">
        <v>1.2324324324324301</v>
      </c>
      <c r="D33" s="26">
        <v>0.343620486412752</v>
      </c>
      <c r="E33" s="25">
        <v>17</v>
      </c>
      <c r="F33" s="24">
        <v>1.1521735395188999</v>
      </c>
      <c r="G33" s="23">
        <v>0.30169469365053497</v>
      </c>
      <c r="H33" s="22">
        <v>42</v>
      </c>
      <c r="I33" s="21">
        <v>1.23289889965791</v>
      </c>
      <c r="J33" s="20">
        <v>0.114525239587037</v>
      </c>
      <c r="K33" s="19">
        <v>18</v>
      </c>
      <c r="L33" s="18">
        <f>K33/13.1657</f>
        <v>1.3671889834949909</v>
      </c>
      <c r="M33" s="17">
        <v>0.117380385971319</v>
      </c>
    </row>
    <row r="34" spans="1:13" x14ac:dyDescent="0.2">
      <c r="A34" s="29" t="s">
        <v>18</v>
      </c>
      <c r="B34" s="28">
        <v>7</v>
      </c>
      <c r="C34" s="27">
        <v>1.43783783783784</v>
      </c>
      <c r="D34" s="26">
        <v>0.14881997154161999</v>
      </c>
      <c r="E34" s="25">
        <v>16</v>
      </c>
      <c r="F34" s="24">
        <v>1.0843986254295499</v>
      </c>
      <c r="G34" s="23">
        <v>0.40421856004044099</v>
      </c>
      <c r="H34" s="22">
        <v>33</v>
      </c>
      <c r="I34" s="21">
        <v>0.968706278302643</v>
      </c>
      <c r="J34" s="20">
        <v>0.61815184759999997</v>
      </c>
      <c r="K34" s="19">
        <v>25</v>
      </c>
      <c r="L34" s="18">
        <f>K34/13.1657</f>
        <v>1.8988735881874872</v>
      </c>
      <c r="M34" s="17">
        <v>2.1840278017329099E-3</v>
      </c>
    </row>
    <row r="35" spans="1:13" x14ac:dyDescent="0.2">
      <c r="A35" s="29" t="s">
        <v>17</v>
      </c>
      <c r="B35" s="28">
        <v>5</v>
      </c>
      <c r="C35" s="27">
        <v>1.0270270270270301</v>
      </c>
      <c r="D35" s="26">
        <v>0.59118586515448901</v>
      </c>
      <c r="E35" s="25">
        <v>15</v>
      </c>
      <c r="F35" s="24">
        <v>1.0166237113402099</v>
      </c>
      <c r="G35" s="23">
        <v>0.51576083155148</v>
      </c>
      <c r="H35" s="22">
        <v>28</v>
      </c>
      <c r="I35" s="21">
        <v>0.82193259977194</v>
      </c>
      <c r="J35" s="20">
        <v>0.88398688609036102</v>
      </c>
      <c r="K35" s="19">
        <v>8</v>
      </c>
      <c r="L35" s="18">
        <f>K35/13.1657</f>
        <v>0.60763954821999588</v>
      </c>
      <c r="M35" s="17">
        <v>0.951536580377632</v>
      </c>
    </row>
    <row r="36" spans="1:13" x14ac:dyDescent="0.2">
      <c r="A36" s="29" t="s">
        <v>16</v>
      </c>
      <c r="B36" s="28">
        <v>5</v>
      </c>
      <c r="C36" s="27">
        <v>1.0270270270270301</v>
      </c>
      <c r="D36" s="26">
        <v>0.59118586515448901</v>
      </c>
      <c r="E36" s="25">
        <v>18</v>
      </c>
      <c r="F36" s="24">
        <v>1.2199484536082501</v>
      </c>
      <c r="G36" s="23">
        <v>0.21413618466395001</v>
      </c>
      <c r="H36" s="22">
        <v>22</v>
      </c>
      <c r="I36" s="21">
        <v>0.645804185535095</v>
      </c>
      <c r="J36" s="20">
        <v>0.990409541698965</v>
      </c>
      <c r="K36" s="19">
        <v>9</v>
      </c>
      <c r="L36" s="18">
        <f>K36/13.1657</f>
        <v>0.68359449174749543</v>
      </c>
      <c r="M36" s="17">
        <v>0.90907013551265803</v>
      </c>
    </row>
    <row r="37" spans="1:13" x14ac:dyDescent="0.2">
      <c r="A37" s="29" t="s">
        <v>15</v>
      </c>
      <c r="B37" s="28">
        <v>5</v>
      </c>
      <c r="C37" s="27">
        <v>1.0270270270270301</v>
      </c>
      <c r="D37" s="26">
        <v>0.59118586515448901</v>
      </c>
      <c r="E37" s="25">
        <v>19</v>
      </c>
      <c r="F37" s="24">
        <v>1.2877233676975901</v>
      </c>
      <c r="G37" s="23">
        <v>0.144424896139423</v>
      </c>
      <c r="H37" s="22">
        <v>61</v>
      </c>
      <c r="I37" s="21">
        <v>1.7906388780745801</v>
      </c>
      <c r="J37" s="20">
        <v>2.4946423253569699E-5</v>
      </c>
      <c r="K37" s="19">
        <v>8</v>
      </c>
      <c r="L37" s="18">
        <f>K37/13.1657</f>
        <v>0.60763954821999588</v>
      </c>
      <c r="M37" s="17">
        <v>0.951536580377632</v>
      </c>
    </row>
    <row r="38" spans="1:13" x14ac:dyDescent="0.2">
      <c r="A38" s="29" t="s">
        <v>14</v>
      </c>
      <c r="B38" s="28">
        <v>7</v>
      </c>
      <c r="C38" s="27">
        <v>1.43783783783784</v>
      </c>
      <c r="D38" s="26">
        <v>0.14881997154161999</v>
      </c>
      <c r="E38" s="25">
        <v>19</v>
      </c>
      <c r="F38" s="24">
        <v>1.2877233676975901</v>
      </c>
      <c r="G38" s="23">
        <v>0.144424896139423</v>
      </c>
      <c r="H38" s="22">
        <v>38</v>
      </c>
      <c r="I38" s="21">
        <v>1.11547995683335</v>
      </c>
      <c r="J38" s="20">
        <v>0.29130637090912398</v>
      </c>
      <c r="K38" s="19">
        <v>12</v>
      </c>
      <c r="L38" s="18">
        <f>K38/13.1657</f>
        <v>0.91145932232999394</v>
      </c>
      <c r="M38" s="17">
        <v>0.66487981407832897</v>
      </c>
    </row>
    <row r="39" spans="1:13" x14ac:dyDescent="0.2">
      <c r="A39" s="29" t="s">
        <v>13</v>
      </c>
      <c r="B39" s="28">
        <v>5</v>
      </c>
      <c r="C39" s="27">
        <v>1.0270270270270301</v>
      </c>
      <c r="D39" s="26">
        <v>0.59118586515448901</v>
      </c>
      <c r="E39" s="25">
        <v>10</v>
      </c>
      <c r="F39" s="24">
        <v>0.67774914089347105</v>
      </c>
      <c r="G39" s="23">
        <v>0.93840848533951204</v>
      </c>
      <c r="H39" s="22">
        <v>29</v>
      </c>
      <c r="I39" s="21">
        <v>0.85128733547808</v>
      </c>
      <c r="J39" s="20">
        <v>0.84429429648356802</v>
      </c>
      <c r="K39" s="19">
        <v>15</v>
      </c>
      <c r="L39" s="18">
        <f>K39/13.1657</f>
        <v>1.1393241529124924</v>
      </c>
      <c r="M39" s="17">
        <v>0.34130150383173202</v>
      </c>
    </row>
    <row r="40" spans="1:13" x14ac:dyDescent="0.2">
      <c r="A40" s="29" t="s">
        <v>12</v>
      </c>
      <c r="B40" s="28">
        <v>8</v>
      </c>
      <c r="C40" s="27">
        <v>1.64324324324324</v>
      </c>
      <c r="D40" s="26">
        <v>4.4514087388400597E-2</v>
      </c>
      <c r="E40" s="25">
        <v>16</v>
      </c>
      <c r="F40" s="24">
        <v>1.0843986254295499</v>
      </c>
      <c r="G40" s="23">
        <v>0.40421856004044099</v>
      </c>
      <c r="H40" s="22">
        <v>48</v>
      </c>
      <c r="I40" s="21">
        <v>1.40902731389475</v>
      </c>
      <c r="J40" s="20">
        <v>1.6001387617172201E-2</v>
      </c>
      <c r="K40" s="19">
        <v>18</v>
      </c>
      <c r="L40" s="18">
        <f>K40/13.1657</f>
        <v>1.3671889834949909</v>
      </c>
      <c r="M40" s="17">
        <v>0.117380385971319</v>
      </c>
    </row>
    <row r="41" spans="1:13" x14ac:dyDescent="0.2">
      <c r="A41" s="29" t="s">
        <v>11</v>
      </c>
      <c r="B41" s="28">
        <v>4</v>
      </c>
      <c r="C41" s="27">
        <v>0.821621621621622</v>
      </c>
      <c r="D41" s="26">
        <v>0.80800783084986705</v>
      </c>
      <c r="E41" s="25">
        <v>17</v>
      </c>
      <c r="F41" s="24">
        <v>1.1521735395188999</v>
      </c>
      <c r="G41" s="23">
        <v>0.30169469365053497</v>
      </c>
      <c r="H41" s="22">
        <v>54</v>
      </c>
      <c r="I41" s="21">
        <v>1.5851557281316</v>
      </c>
      <c r="J41" s="20">
        <v>1.15800498268593E-3</v>
      </c>
      <c r="K41" s="19">
        <v>13</v>
      </c>
      <c r="L41" s="18">
        <f>K41/13.1657</f>
        <v>0.98741426585749337</v>
      </c>
      <c r="M41" s="17">
        <v>0.55584525366462201</v>
      </c>
    </row>
    <row r="42" spans="1:13" x14ac:dyDescent="0.2">
      <c r="A42" s="29" t="s">
        <v>10</v>
      </c>
      <c r="B42" s="28">
        <v>6</v>
      </c>
      <c r="C42" s="27">
        <v>1.2324324324324301</v>
      </c>
      <c r="D42" s="26">
        <v>0.343620486412752</v>
      </c>
      <c r="E42" s="25">
        <v>24</v>
      </c>
      <c r="F42" s="24">
        <v>1.6265979381443301</v>
      </c>
      <c r="G42" s="23">
        <v>9.3622098550103401E-3</v>
      </c>
      <c r="H42" s="22">
        <v>156</v>
      </c>
      <c r="I42" s="21">
        <v>4.5793387701579498</v>
      </c>
      <c r="J42" s="20">
        <v>2.2034874580968101E-52</v>
      </c>
      <c r="K42" s="19">
        <v>16</v>
      </c>
      <c r="L42" s="18">
        <f>K42/13.1657</f>
        <v>1.2152790964399918</v>
      </c>
      <c r="M42" s="17">
        <v>0.25010968404154599</v>
      </c>
    </row>
    <row r="43" spans="1:13" x14ac:dyDescent="0.2">
      <c r="A43" s="29" t="s">
        <v>9</v>
      </c>
      <c r="B43" s="28">
        <v>8</v>
      </c>
      <c r="C43" s="27">
        <v>1.64324324324324</v>
      </c>
      <c r="D43" s="26">
        <v>4.4514087388400597E-2</v>
      </c>
      <c r="E43" s="25">
        <v>33</v>
      </c>
      <c r="F43" s="24">
        <v>2.2365721649484498</v>
      </c>
      <c r="G43" s="23">
        <v>3.18485549323536E-6</v>
      </c>
      <c r="H43" s="22">
        <v>142</v>
      </c>
      <c r="I43" s="21">
        <v>4.1683724702719802</v>
      </c>
      <c r="J43" s="20">
        <v>2.6893765184142901E-43</v>
      </c>
      <c r="K43" s="19">
        <v>5</v>
      </c>
      <c r="L43" s="18">
        <f>K43/13.1657</f>
        <v>0.37977471763749748</v>
      </c>
      <c r="M43" s="17">
        <v>0.99682638690747605</v>
      </c>
    </row>
    <row r="44" spans="1:13" x14ac:dyDescent="0.2">
      <c r="A44" s="29" t="s">
        <v>8</v>
      </c>
      <c r="B44" s="28">
        <v>4</v>
      </c>
      <c r="C44" s="27">
        <v>0.821621621621622</v>
      </c>
      <c r="D44" s="26">
        <v>0.80800783084986705</v>
      </c>
      <c r="E44" s="25">
        <v>21</v>
      </c>
      <c r="F44" s="24">
        <v>1.4232731958762901</v>
      </c>
      <c r="G44" s="23">
        <v>5.6316136168194801E-2</v>
      </c>
      <c r="H44" s="22">
        <v>58</v>
      </c>
      <c r="I44" s="21">
        <v>1.70257467095616</v>
      </c>
      <c r="J44" s="20">
        <v>1.4249169744042799E-4</v>
      </c>
      <c r="K44" s="19">
        <v>2</v>
      </c>
      <c r="L44" s="18">
        <f>K44/13.1657</f>
        <v>0.15190988705499897</v>
      </c>
      <c r="M44" s="17">
        <v>0.99997486830772397</v>
      </c>
    </row>
    <row r="45" spans="1:13" x14ac:dyDescent="0.2">
      <c r="A45" s="29" t="s">
        <v>7</v>
      </c>
      <c r="B45" s="28">
        <v>6</v>
      </c>
      <c r="C45" s="27">
        <v>1.2324324324324301</v>
      </c>
      <c r="D45" s="26">
        <v>0.343620486412752</v>
      </c>
      <c r="E45" s="25">
        <v>10</v>
      </c>
      <c r="F45" s="24">
        <v>0.67774914089347105</v>
      </c>
      <c r="G45" s="23">
        <v>0.93840848533951204</v>
      </c>
      <c r="H45" s="22">
        <v>56</v>
      </c>
      <c r="I45" s="21">
        <v>1.64386519954388</v>
      </c>
      <c r="J45" s="20">
        <v>4.1996971557533202E-4</v>
      </c>
      <c r="K45" s="19">
        <v>31</v>
      </c>
      <c r="L45" s="18">
        <f>K45/13.1657</f>
        <v>2.3546032493524844</v>
      </c>
      <c r="M45" s="17">
        <v>1.67581909393066E-5</v>
      </c>
    </row>
    <row r="46" spans="1:13" x14ac:dyDescent="0.2">
      <c r="A46" s="29" t="s">
        <v>6</v>
      </c>
      <c r="B46" s="28">
        <v>5</v>
      </c>
      <c r="C46" s="27">
        <v>1.0270270270270301</v>
      </c>
      <c r="D46" s="26">
        <v>0.59118586515448901</v>
      </c>
      <c r="E46" s="25">
        <v>20</v>
      </c>
      <c r="F46" s="24">
        <v>1.3554982817869401</v>
      </c>
      <c r="G46" s="23">
        <v>9.2530751796866095E-2</v>
      </c>
      <c r="H46" s="22">
        <v>34</v>
      </c>
      <c r="I46" s="21">
        <v>0.998061014008784</v>
      </c>
      <c r="J46" s="20">
        <v>0.55065351108468696</v>
      </c>
      <c r="K46" s="19">
        <v>11</v>
      </c>
      <c r="L46" s="18">
        <f>K46/13.1657</f>
        <v>0.8355043788024944</v>
      </c>
      <c r="M46" s="17">
        <v>0.76403873937312405</v>
      </c>
    </row>
    <row r="47" spans="1:13" x14ac:dyDescent="0.2">
      <c r="A47" s="29" t="s">
        <v>5</v>
      </c>
      <c r="B47" s="28">
        <v>3</v>
      </c>
      <c r="C47" s="27">
        <v>0.61621621621621603</v>
      </c>
      <c r="D47" s="26">
        <v>0.93722985058349595</v>
      </c>
      <c r="E47" s="25">
        <v>20</v>
      </c>
      <c r="F47" s="24">
        <v>1.3554982817869401</v>
      </c>
      <c r="G47" s="23">
        <v>9.2530751796866095E-2</v>
      </c>
      <c r="H47" s="22">
        <v>90</v>
      </c>
      <c r="I47" s="21">
        <v>2.6419262135526602</v>
      </c>
      <c r="J47" s="20">
        <v>1.77611998191102E-15</v>
      </c>
      <c r="K47" s="19">
        <v>8</v>
      </c>
      <c r="L47" s="18">
        <f>K47/13.1657</f>
        <v>0.60763954821999588</v>
      </c>
      <c r="M47" s="17">
        <v>0.951536580377632</v>
      </c>
    </row>
    <row r="48" spans="1:13" x14ac:dyDescent="0.2">
      <c r="A48" s="29" t="s">
        <v>4</v>
      </c>
      <c r="B48" s="28">
        <v>8</v>
      </c>
      <c r="C48" s="27">
        <v>1.64324324324324</v>
      </c>
      <c r="D48" s="26">
        <v>4.4514087388400597E-2</v>
      </c>
      <c r="E48" s="25">
        <v>16</v>
      </c>
      <c r="F48" s="24">
        <v>1.0843986254295499</v>
      </c>
      <c r="G48" s="23">
        <v>0.40421856004044099</v>
      </c>
      <c r="H48" s="22">
        <v>20</v>
      </c>
      <c r="I48" s="21">
        <v>0.587094714122814</v>
      </c>
      <c r="J48" s="20">
        <v>0.99698625564871002</v>
      </c>
      <c r="K48" s="19">
        <v>43</v>
      </c>
      <c r="L48" s="18">
        <f>K48/13.1657</f>
        <v>3.266062571682478</v>
      </c>
      <c r="M48" s="17">
        <v>3.9132374418324402E-11</v>
      </c>
    </row>
    <row r="49" spans="1:13" x14ac:dyDescent="0.2">
      <c r="A49" s="29" t="s">
        <v>3</v>
      </c>
      <c r="B49" s="28">
        <v>7</v>
      </c>
      <c r="C49" s="27">
        <v>1.43783783783784</v>
      </c>
      <c r="D49" s="26">
        <v>0.14881997154161999</v>
      </c>
      <c r="E49" s="25">
        <v>23</v>
      </c>
      <c r="F49" s="24">
        <v>1.5588230240549801</v>
      </c>
      <c r="G49" s="23">
        <v>1.79047510493319E-2</v>
      </c>
      <c r="H49" s="22">
        <v>85</v>
      </c>
      <c r="I49" s="21">
        <v>2.4951525350219601</v>
      </c>
      <c r="J49" s="20">
        <v>2.1247123090044299E-13</v>
      </c>
      <c r="K49" s="19">
        <v>15</v>
      </c>
      <c r="L49" s="18">
        <f>K49/13.1657</f>
        <v>1.1393241529124924</v>
      </c>
      <c r="M49" s="17">
        <v>0.34130150383173202</v>
      </c>
    </row>
    <row r="50" spans="1:13" x14ac:dyDescent="0.2">
      <c r="A50" s="29" t="s">
        <v>2</v>
      </c>
      <c r="B50" s="28">
        <v>10</v>
      </c>
      <c r="C50" s="27">
        <v>2.0540540540540499</v>
      </c>
      <c r="D50" s="26">
        <v>6.8303190698670705E-4</v>
      </c>
      <c r="E50" s="25">
        <v>16</v>
      </c>
      <c r="F50" s="24">
        <v>1.0843986254295499</v>
      </c>
      <c r="G50" s="23">
        <v>0.40421856004044099</v>
      </c>
      <c r="H50" s="22">
        <v>48</v>
      </c>
      <c r="I50" s="21">
        <v>1.40902731389475</v>
      </c>
      <c r="J50" s="20">
        <v>1.6001387617172201E-2</v>
      </c>
      <c r="K50" s="19">
        <v>20</v>
      </c>
      <c r="L50" s="18">
        <f>K50/13.1657</f>
        <v>1.5190988705499899</v>
      </c>
      <c r="M50" s="17">
        <v>4.6196535131398597E-2</v>
      </c>
    </row>
    <row r="51" spans="1:13" x14ac:dyDescent="0.2">
      <c r="A51" s="29" t="s">
        <v>1</v>
      </c>
      <c r="B51" s="28">
        <v>6</v>
      </c>
      <c r="C51" s="27">
        <v>1.2324324324324301</v>
      </c>
      <c r="D51" s="26">
        <v>0.343620486412752</v>
      </c>
      <c r="E51" s="25">
        <v>21</v>
      </c>
      <c r="F51" s="24">
        <v>1.4232731958762901</v>
      </c>
      <c r="G51" s="23">
        <v>5.6316136168194801E-2</v>
      </c>
      <c r="H51" s="22">
        <v>68</v>
      </c>
      <c r="I51" s="21">
        <v>1.99612202801757</v>
      </c>
      <c r="J51" s="20">
        <v>2.5000703994517199E-7</v>
      </c>
      <c r="K51" s="19">
        <v>5</v>
      </c>
      <c r="L51" s="18">
        <f>K51/13.1657</f>
        <v>0.37977471763749748</v>
      </c>
      <c r="M51" s="17">
        <v>0.99682638690747605</v>
      </c>
    </row>
    <row r="52" spans="1:13" x14ac:dyDescent="0.2">
      <c r="A52" s="16" t="s">
        <v>0</v>
      </c>
      <c r="B52" s="15">
        <v>5</v>
      </c>
      <c r="C52" s="14">
        <v>1.0270270270270301</v>
      </c>
      <c r="D52" s="13">
        <v>0.59118586515448901</v>
      </c>
      <c r="E52" s="12">
        <v>12</v>
      </c>
      <c r="F52" s="11">
        <v>0.81329896907216503</v>
      </c>
      <c r="G52" s="10">
        <v>0.82111082807139701</v>
      </c>
      <c r="H52" s="9">
        <v>37</v>
      </c>
      <c r="I52" s="8">
        <v>1.0861252211272101</v>
      </c>
      <c r="J52" s="7">
        <v>0.35097338904312603</v>
      </c>
      <c r="K52" s="6">
        <v>2</v>
      </c>
      <c r="L52" s="5">
        <f>K52/13.1657</f>
        <v>0.15190988705499897</v>
      </c>
      <c r="M52" s="4">
        <v>0.99997486830772397</v>
      </c>
    </row>
  </sheetData>
  <phoneticPr fontId="1" type="noConversion"/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 S10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mww</dc:creator>
  <cp:lastModifiedBy>mww</cp:lastModifiedBy>
  <dcterms:created xsi:type="dcterms:W3CDTF">2021-05-10T08:28:07Z</dcterms:created>
  <dcterms:modified xsi:type="dcterms:W3CDTF">2021-05-10T08:28:20Z</dcterms:modified>
</cp:coreProperties>
</file>