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COE_Backups\Sanjay\MIS_MNAL01\ProjectT_MIS\bin\Debug\netcoreapp3.1\Template\"/>
    </mc:Choice>
  </mc:AlternateContent>
  <bookViews>
    <workbookView xWindow="0" yWindow="0" windowWidth="22995" windowHeight="9150" activeTab="1"/>
  </bookViews>
  <sheets>
    <sheet name="Index" sheetId="9" r:id="rId1"/>
    <sheet name="Production Summary" sheetId="51" r:id="rId2"/>
    <sheet name="Diagnostic" sheetId="21" r:id="rId3"/>
    <sheet name="Station-Wise_Top 10 Errors" sheetId="29" r:id="rId4"/>
    <sheet name="Line_Top 20 Rejections" sheetId="27" r:id="rId5"/>
    <sheet name="Sheet1" sheetId="55" state="hidden" r:id="rId6"/>
    <sheet name="Hourlytracker" sheetId="57" r:id="rId7"/>
    <sheet name="Tools_life" sheetId="58" r:id="rId8"/>
    <sheet name="Cycletime" sheetId="59" r:id="rId9"/>
    <sheet name="Batchwise_Hourly_tracker" sheetId="60" r:id="rId10"/>
    <sheet name="Sheet2" sheetId="56" state="hidden" r:id="rId11"/>
  </sheets>
  <externalReferences>
    <externalReference r:id="rId12"/>
  </externalReferences>
  <definedNames>
    <definedName name="Actual" localSheetId="1">OFFSET('[1]Production Summary'!$C$3,,,COUNTIF('[1]Production Summary'!$C$3:$C$97,"&lt;&gt;"))</definedName>
    <definedName name="Actual">OFFSET(#REF!,,,COUNTIF(#REF!,"&lt;&gt;"))</definedName>
    <definedName name="downtime" localSheetId="1">OFFSET('[1]Performance Summary'!$C$3,,,COUNTIF('[1]Performance Summary'!$C$3:$C$100,"&lt;&gt;"))</definedName>
    <definedName name="downtime">OFFSET(#REF!,,,COUNTIF(#REF!,"&lt;&gt;"))</definedName>
    <definedName name="hr7to8" localSheetId="1">OFFSET('[1]OK Parts Produced'!$E$2,,,COUNTIF('[1]OK Parts Produced'!$E$2:$E$100,"&lt;&gt;"))</definedName>
    <definedName name="hr7to8">OFFSET(#REF!,,,COUNTIF(#REF!,"&lt;&gt;"))</definedName>
    <definedName name="okvariant" localSheetId="1">OFFSET('[1]OK Parts Produced'!$C$2,,,COUNTIF('[1]OK Parts Produced'!$C$2:$C$100,"&lt;&gt;"))</definedName>
    <definedName name="okvariant">OFFSET(#REF!,,,COUNTIF(#REF!,"&lt;&gt;"))</definedName>
    <definedName name="Planned" localSheetId="1">OFFSET('[1]Production Summary'!$B$3,,,COUNTIF('[1]Production Summary'!$B$3:$B$97,"&lt;&gt;"))</definedName>
    <definedName name="Planned">OFFSET(#REF!,,,COUNTIF(#REF!,"&lt;&gt;"))</definedName>
    <definedName name="range" localSheetId="1">"$C$2:"&amp;ADDRESS(ROW(OFFSET('[1]Rework Parts Produced'!XFA1048574,COUNTA('[1]Rework Parts Produced'!XFA:XFA)-1,0)),COLUMN(OFFSET('[1]Rework Parts Produced'!XFA1048574,COUNTA('[1]Rework Parts Produced'!XFA:XFA)-1,0)))</definedName>
    <definedName name="range">"$C$2:"&amp;ADDRESS(ROW(OFFSET(#REF!,COUNTA(#REF!)-1,0)),COLUMN(OFFSET(#REF!,COUNTA(#REF!)-1,0)))</definedName>
    <definedName name="t">"$C$2:"&amp;ADDRESS(ROW(OFFSET(#REF!,COUNTA(#REF!)-1,0)),COLUMN(OFFSET(#REF!,COUNTA(#REF!)-1,0)))</definedName>
    <definedName name="tesr">OFFSET(#REF!,,,COUNTIF(#REF!,"&lt;&gt;"))</definedName>
    <definedName name="test2">OFFSET(#REF!,,,COUNTIF(#REF!,"&lt;&gt;"))</definedName>
    <definedName name="test22">OFFSET(#REF!,,,COUNTIF(#REF!,"&lt;&gt;"))</definedName>
    <definedName name="test222">OFFSET(#REF!,,,COUNTIF(#REF!,"&lt;&gt;"))</definedName>
    <definedName name="test2222">"$C$2:"&amp;ADDRESS(ROW(OFFSET(#REF!,COUNTA(#REF!)-1,0)),COLUMN(OFFSET(#REF!,COUNTA(#REF!)-1,0)))</definedName>
    <definedName name="test22222">OFFSET(#REF!,,,COUNTIF(#REF!,"&lt;&gt;"))</definedName>
    <definedName name="test3">"$C$2:"&amp;ADDRESS(ROW(OFFSET(#REF!,COUNTA(#REF!)-1,0)),COLUMN(OFFSET(#REF!,COUNTA(#REF!)-1,0)))</definedName>
    <definedName name="test4">OFFSET(#REF!,,,COUNTIF(#REF!,"&lt;&gt;"))</definedName>
    <definedName name="test44">"$C$2:"&amp;ADDRESS(ROW(OFFSET(#REF!,COUNTA(#REF!)-1,0)),COLUMN(OFFSET(#REF!,COUNTA(#REF!)-1,0)))</definedName>
    <definedName name="test444">"$C$2:"&amp;ADDRESS(ROW(OFFSET(#REF!,COUNTA(#REF!)-1,0)),COLUMN(OFFSET(#REF!,COUNTA(#REF!)-1,0)))</definedName>
    <definedName name="test4444">OFFSET(#REF!,,,COUNTIF(#REF!,"&lt;&gt;"))</definedName>
    <definedName name="test44444">OFFSET(#REF!,,,COUNTIF(#REF!,"&lt;&gt;"))</definedName>
    <definedName name="test444444">"$C$2:"&amp;ADDRESS(ROW(OFFSET(#REF!,COUNTA(#REF!)-1,0)),COLUMN(OFFSET(#REF!,COUNTA(#REF!)-1,0)))</definedName>
    <definedName name="test45">OFFSET(#REF!,,,COUNTIF(#REF!,"&lt;&gt;"))</definedName>
    <definedName name="test46">"$C$2:"&amp;ADDRESS(ROW(OFFSET(#REF!,COUNTA(#REF!)-1,0)),COLUMN(OFFSET(#REF!,COUNTA(#REF!)-1,0)))</definedName>
    <definedName name="test51">"$C$2:"&amp;ADDRESS(ROW(OFFSET(#REF!,COUNTA(#REF!)-1,0)),COLUMN(OFFSET(#REF!,COUNTA(#REF!)-1,0)))</definedName>
    <definedName name="test52">"$C$2:"&amp;ADDRESS(ROW(OFFSET(#REF!,COUNTA(#REF!)-1,0)),COLUMN(OFFSET(#REF!,COUNTA(#REF!)-1,0)))</definedName>
    <definedName name="test53">"$C$2:"&amp;ADDRESS(ROW(OFFSET(#REF!,COUNTA(#REF!)-1,0)),COLUMN(OFFSET(#REF!,COUNTA(#REF!)-1,0)))</definedName>
    <definedName name="test54">"$C$2:"&amp;ADDRESS(ROW(OFFSET(#REF!,COUNTA(#REF!)-1,0)),COLUMN(OFFSET(#REF!,COUNTA(#REF!)-1,0)))</definedName>
    <definedName name="test55">"$C$2:"&amp;ADDRESS(ROW(OFFSET(#REF!,COUNTA(#REF!)-1,0)),COLUMN(OFFSET(#REF!,COUNTA(#REF!)-1,0)))</definedName>
    <definedName name="test56">"$C$2:"&amp;ADDRESS(ROW(OFFSET(#REF!,COUNTA(#REF!)-1,0)),COLUMN(OFFSET(#REF!,COUNTA(#REF!)-1,0)))</definedName>
    <definedName name="test57">OFFSET(#REF!,,,COUNTIF(#REF!,"&lt;&gt;"))</definedName>
    <definedName name="test58">OFFSET(#REF!,,,COUNTIF(#REF!,"&lt;&gt;"))</definedName>
    <definedName name="test59">"$C$2:"&amp;ADDRESS(ROW(OFFSET(#REF!,COUNTA(#REF!)-1,0)),COLUMN(OFFSET(#REF!,COUNTA(#REF!)-1,0)))</definedName>
    <definedName name="test60">OFFSET(#REF!,,,COUNTIF(#REF!,"&lt;&gt;"))</definedName>
    <definedName name="test61">"$C$2:"&amp;ADDRESS(ROW(OFFSET(#REF!,COUNTA(#REF!)-1,0)),COLUMN(OFFSET(#REF!,COUNTA(#REF!)-1,0)))</definedName>
    <definedName name="uptime" localSheetId="1">OFFSET('[1]Performance Summary'!$B$3,,,COUNTIF('[1]Performance Summary'!$B$3:$B$100,"&lt;&gt;"))</definedName>
    <definedName name="uptime">OFFSET(#REF!,,,COUNTIF(#REF!,"&lt;&gt;"))</definedName>
    <definedName name="VariantMac" localSheetId="1">OFFSET('[1]Performance Summary'!$A$3,,,COUNTIF('[1]Performance Summary'!$A$3:$A$100,"&lt;&gt;"))</definedName>
    <definedName name="VariantMac">OFFSET(#REF!,,,COUNTIF(#REF!,"&lt;&gt;"))</definedName>
    <definedName name="VariantProd" localSheetId="1">OFFSET('[1]Production Summary'!$A$3,,,COUNTIF('[1]Production Summary'!$A$3:$A$97,"&lt;&gt;"))</definedName>
    <definedName name="VariantProd">OFFSET(#REF!,,,COUNTIF(#REF!,"&lt;&gt;"))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7" i="51" l="1"/>
  <c r="H27" i="51"/>
  <c r="G27" i="51"/>
  <c r="F27" i="51"/>
  <c r="B27" i="51" l="1"/>
  <c r="B2" i="55"/>
  <c r="B3" i="55" l="1"/>
  <c r="B4" i="55" s="1"/>
</calcChain>
</file>

<file path=xl/sharedStrings.xml><?xml version="1.0" encoding="utf-8"?>
<sst xmlns="http://schemas.openxmlformats.org/spreadsheetml/2006/main" count="159" uniqueCount="109">
  <si>
    <t>Customer Logo</t>
  </si>
  <si>
    <t xml:space="preserve">Date Generated:  </t>
  </si>
  <si>
    <t>MACHINE:</t>
  </si>
  <si>
    <t>Portal URL:</t>
  </si>
  <si>
    <t>Table of Contents</t>
  </si>
  <si>
    <t>S.No</t>
  </si>
  <si>
    <t>Report</t>
  </si>
  <si>
    <t>Description</t>
  </si>
  <si>
    <t xml:space="preserve">A report of all station Production summary </t>
  </si>
  <si>
    <t xml:space="preserve">Diagnostic Report </t>
  </si>
  <si>
    <t>A Diagnostic report with every event record</t>
  </si>
  <si>
    <t>Stationwise Top 10 Errors</t>
  </si>
  <si>
    <t>A report of station-wise Top 10 Errors</t>
  </si>
  <si>
    <t xml:space="preserve">A report of Variant-wise Top 10 Rejections for Station 1 </t>
  </si>
  <si>
    <t>Index</t>
  </si>
  <si>
    <t>Previous</t>
  </si>
  <si>
    <t>Next</t>
  </si>
  <si>
    <t>Stn-01</t>
  </si>
  <si>
    <t>Cum. pdtn/stn</t>
  </si>
  <si>
    <t xml:space="preserve">Daily Total Pdtn/station </t>
  </si>
  <si>
    <t>Stationwise_Top 10 Errors</t>
  </si>
  <si>
    <t>Sl.No</t>
  </si>
  <si>
    <t>Shift</t>
  </si>
  <si>
    <t>NOK Parts</t>
  </si>
  <si>
    <t xml:space="preserve"> Variant name</t>
  </si>
  <si>
    <t>Rejections Reasons</t>
  </si>
  <si>
    <t xml:space="preserve">Rejection Occurrence </t>
  </si>
  <si>
    <t>Device ID</t>
  </si>
  <si>
    <t>Device Name</t>
  </si>
  <si>
    <t>Device Ref</t>
  </si>
  <si>
    <t>Event Name</t>
  </si>
  <si>
    <t>Cumulative Production Summary in numbers</t>
  </si>
  <si>
    <t>Previousindex</t>
  </si>
  <si>
    <t>Previousnumber</t>
  </si>
  <si>
    <t>Startcellnumber</t>
  </si>
  <si>
    <t>startcellindex</t>
  </si>
  <si>
    <t>Sl.no</t>
  </si>
  <si>
    <t>Remarks</t>
  </si>
  <si>
    <t>According to Shift identification Character from HMI shift ID will be recorded and will be mentioned in the further reports.</t>
  </si>
  <si>
    <t>Only failed parts list will be shown in the parameter report and Recent 500 parts rejected will be shown in the station wise Process Parameter reports.</t>
  </si>
  <si>
    <r>
      <t xml:space="preserve">Instead of </t>
    </r>
    <r>
      <rPr>
        <b/>
        <sz val="11"/>
        <color theme="1"/>
        <rFont val="Calibri"/>
        <family val="2"/>
        <scheme val="minor"/>
      </rPr>
      <t>" Para- 1"</t>
    </r>
    <r>
      <rPr>
        <sz val="11"/>
        <color theme="1"/>
        <rFont val="Calibri"/>
        <family val="2"/>
        <scheme val="minor"/>
      </rPr>
      <t xml:space="preserve"> :  Respective process parameter name with its units will be mentioned in all the stationwise Process Parameter reports.</t>
    </r>
  </si>
  <si>
    <t>Considering the 3 shift per day(Shift-A,Shift-B &amp; Shift-C) and the production time is 1440 min</t>
  </si>
  <si>
    <t>Considering 2 shifts(A2, B2) the production time is 1440min</t>
  </si>
  <si>
    <t>General shift will not be considered since that will be accomadated in theabove mentioned shift.</t>
  </si>
  <si>
    <t>Batch number will given provided by the customer by selecting in the HMI</t>
  </si>
  <si>
    <t>Hour</t>
  </si>
  <si>
    <t>OEE</t>
  </si>
  <si>
    <t>A report of Hourly Production Details</t>
  </si>
  <si>
    <t>TimeStamp</t>
  </si>
  <si>
    <t>Tool ID</t>
  </si>
  <si>
    <t>Tool Name</t>
  </si>
  <si>
    <t>Machine Name</t>
  </si>
  <si>
    <t>Part Number</t>
  </si>
  <si>
    <t xml:space="preserve">Conversion
Parameter </t>
  </si>
  <si>
    <t>Rated
Life(Cycles)</t>
  </si>
  <si>
    <t>Usage(in %)</t>
  </si>
  <si>
    <t>A report of Tool Life Report Details</t>
  </si>
  <si>
    <t>Recommendation</t>
  </si>
  <si>
    <t>SerialNumber</t>
  </si>
  <si>
    <t>https://i4metrics.titan.in</t>
  </si>
  <si>
    <t>Make</t>
  </si>
  <si>
    <t>G</t>
  </si>
  <si>
    <t>Rejections Reasons Code</t>
  </si>
  <si>
    <t>Date of Report:</t>
  </si>
  <si>
    <t>Variant</t>
  </si>
  <si>
    <t>Batch</t>
  </si>
  <si>
    <t>Availability</t>
  </si>
  <si>
    <t>Performance</t>
  </si>
  <si>
    <t>Quality</t>
  </si>
  <si>
    <t>End Time</t>
  </si>
  <si>
    <t>Start Time</t>
  </si>
  <si>
    <t>Ok Parts</t>
  </si>
  <si>
    <t>Break Time</t>
  </si>
  <si>
    <t>Stoppage</t>
  </si>
  <si>
    <t>Cumulative</t>
  </si>
  <si>
    <t>Total Time</t>
  </si>
  <si>
    <t>Machine code</t>
  </si>
  <si>
    <t>Up Time</t>
  </si>
  <si>
    <t>Down Time</t>
  </si>
  <si>
    <t>Loss Time</t>
  </si>
  <si>
    <t>Target Part</t>
  </si>
  <si>
    <t>Target Cumulative</t>
  </si>
  <si>
    <t>M1</t>
  </si>
  <si>
    <t>Tool Life</t>
  </si>
  <si>
    <t>Hourly Tracker</t>
  </si>
  <si>
    <t>NOTE : Usage percentage above 50 only  will be displayed here</t>
  </si>
  <si>
    <t xml:space="preserve">Tools Life Parameters Details </t>
  </si>
  <si>
    <t>Current
Life(Cycles)</t>
  </si>
  <si>
    <t>Batchwise Hourly Tracker</t>
  </si>
  <si>
    <t>Cycletime</t>
  </si>
  <si>
    <t>A report of Cycle time Report Details</t>
  </si>
  <si>
    <t>A report of Batchwise Hourly Tracker Report Details</t>
  </si>
  <si>
    <t>cycletime</t>
  </si>
  <si>
    <t>v1</t>
  </si>
  <si>
    <t>v2</t>
  </si>
  <si>
    <t>v3</t>
  </si>
  <si>
    <t>v4</t>
  </si>
  <si>
    <t>v5</t>
  </si>
  <si>
    <t>v6</t>
  </si>
  <si>
    <t>Machine</t>
  </si>
  <si>
    <t>Line-Wise Top 20 Rejections</t>
  </si>
  <si>
    <t>Line_Top 20 Rejections</t>
  </si>
  <si>
    <t>Production Summary</t>
  </si>
  <si>
    <t>Varient</t>
  </si>
  <si>
    <t xml:space="preserve"> Bumble Bee MIS Report</t>
  </si>
  <si>
    <t>Stn-02</t>
  </si>
  <si>
    <t>Stn-03</t>
  </si>
  <si>
    <t>Stn-04</t>
  </si>
  <si>
    <t>Stn-05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</si>
</sst>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\ h\.mm\.ss.0"/>
    <numFmt numFmtId="165" formatCode="dd/mm/yyyy\ h\.mm\.ss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4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/>
    <xf numFmtId="0" fontId="16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/>
    <xf numFmtId="0" fontId="7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29">
    <xf numFmtId="0" fontId="0" fillId="0" borderId="0" xfId="0">
      <alignment vertical="center"/>
    </xf>
    <xf numFmtId="0" fontId="0" fillId="0" borderId="9" xfId="0" applyBorder="1" applyAlignment="1">
      <alignment horizontal="center" vertical="center"/>
    </xf>
    <xf numFmtId="0" fontId="11" fillId="0" borderId="0" xfId="0" applyFont="1">
      <alignment vertical="center"/>
    </xf>
    <xf numFmtId="0" fontId="10" fillId="0" borderId="0" xfId="1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 applyAlignment="1">
      <alignment horizontal="center" vertical="center"/>
    </xf>
    <xf numFmtId="0" fontId="11" fillId="0" borderId="0" xfId="0" applyNumberFormat="1" applyFont="1" applyFill="1" applyAlignment="1" applyProtection="1">
      <alignment horizontal="left" vertical="center"/>
    </xf>
    <xf numFmtId="14" fontId="11" fillId="0" borderId="0" xfId="0" applyNumberFormat="1" applyFont="1" applyFill="1" applyAlignment="1" applyProtection="1">
      <alignment vertical="center"/>
    </xf>
    <xf numFmtId="0" fontId="0" fillId="0" borderId="9" xfId="0" applyBorder="1">
      <alignment vertical="center"/>
    </xf>
    <xf numFmtId="0" fontId="19" fillId="0" borderId="9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3" fillId="6" borderId="1" xfId="0" applyNumberFormat="1" applyFont="1" applyFill="1" applyBorder="1" applyAlignment="1" applyProtection="1">
      <alignment vertical="center"/>
    </xf>
    <xf numFmtId="0" fontId="13" fillId="6" borderId="2" xfId="0" applyNumberFormat="1" applyFont="1" applyFill="1" applyBorder="1" applyAlignment="1" applyProtection="1">
      <alignment vertical="center"/>
    </xf>
    <xf numFmtId="0" fontId="13" fillId="6" borderId="15" xfId="0" applyNumberFormat="1" applyFont="1" applyFill="1" applyBorder="1" applyAlignment="1" applyProtection="1">
      <alignment vertical="center"/>
    </xf>
    <xf numFmtId="0" fontId="13" fillId="6" borderId="4" xfId="0" applyNumberFormat="1" applyFont="1" applyFill="1" applyBorder="1" applyAlignment="1" applyProtection="1">
      <alignment vertical="center"/>
    </xf>
    <xf numFmtId="0" fontId="13" fillId="6" borderId="0" xfId="0" applyNumberFormat="1" applyFont="1" applyFill="1" applyAlignment="1" applyProtection="1">
      <alignment vertical="center"/>
    </xf>
    <xf numFmtId="0" fontId="13" fillId="6" borderId="11" xfId="0" applyNumberFormat="1" applyFont="1" applyFill="1" applyBorder="1" applyAlignment="1" applyProtection="1">
      <alignment vertical="center"/>
    </xf>
    <xf numFmtId="0" fontId="13" fillId="6" borderId="6" xfId="0" applyNumberFormat="1" applyFont="1" applyFill="1" applyBorder="1" applyAlignment="1" applyProtection="1">
      <alignment vertical="center"/>
    </xf>
    <xf numFmtId="0" fontId="13" fillId="6" borderId="7" xfId="0" applyNumberFormat="1" applyFont="1" applyFill="1" applyBorder="1" applyAlignment="1" applyProtection="1">
      <alignment vertical="center"/>
    </xf>
    <xf numFmtId="0" fontId="13" fillId="6" borderId="14" xfId="0" applyNumberFormat="1" applyFont="1" applyFill="1" applyBorder="1" applyAlignment="1" applyProtection="1">
      <alignment vertical="center"/>
    </xf>
    <xf numFmtId="0" fontId="15" fillId="4" borderId="17" xfId="0" applyNumberFormat="1" applyFont="1" applyFill="1" applyBorder="1" applyAlignment="1" applyProtection="1">
      <alignment horizontal="center" vertical="center"/>
    </xf>
    <xf numFmtId="0" fontId="0" fillId="2" borderId="9" xfId="0" applyNumberFormat="1" applyFill="1" applyBorder="1" applyAlignment="1" applyProtection="1">
      <alignment vertical="center"/>
    </xf>
    <xf numFmtId="0" fontId="0" fillId="2" borderId="9" xfId="0" applyNumberFormat="1" applyFill="1" applyBorder="1" applyAlignment="1" applyProtection="1">
      <alignment horizontal="center" vertical="center"/>
    </xf>
    <xf numFmtId="0" fontId="10" fillId="0" borderId="0" xfId="4" applyAlignment="1">
      <alignment horizontal="center" vertical="center"/>
    </xf>
    <xf numFmtId="0" fontId="7" fillId="0" borderId="0" xfId="6" applyAlignment="1">
      <alignment horizontal="center" vertical="center"/>
    </xf>
    <xf numFmtId="0" fontId="14" fillId="0" borderId="9" xfId="6" applyFont="1" applyBorder="1" applyAlignment="1">
      <alignment horizontal="center" vertical="center" wrapText="1"/>
    </xf>
    <xf numFmtId="0" fontId="7" fillId="0" borderId="9" xfId="6" applyFont="1" applyBorder="1" applyAlignment="1">
      <alignment horizontal="center" vertical="center"/>
    </xf>
    <xf numFmtId="0" fontId="0" fillId="0" borderId="0" xfId="0" applyAlignment="1"/>
    <xf numFmtId="0" fontId="14" fillId="0" borderId="0" xfId="6" applyFont="1" applyFill="1" applyBorder="1" applyAlignment="1">
      <alignment vertical="center"/>
    </xf>
    <xf numFmtId="0" fontId="14" fillId="0" borderId="0" xfId="6" applyFont="1" applyFill="1" applyBorder="1" applyAlignment="1">
      <alignment horizontal="center" vertical="center"/>
    </xf>
    <xf numFmtId="0" fontId="7" fillId="0" borderId="0" xfId="6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9" xfId="6" applyFont="1" applyBorder="1" applyAlignment="1">
      <alignment horizontal="center" vertical="center"/>
    </xf>
    <xf numFmtId="0" fontId="0" fillId="7" borderId="9" xfId="0" applyFill="1" applyBorder="1">
      <alignment vertical="center"/>
    </xf>
    <xf numFmtId="0" fontId="10" fillId="0" borderId="0" xfId="1" applyAlignment="1">
      <alignment horizontal="center" vertical="center"/>
    </xf>
    <xf numFmtId="0" fontId="10" fillId="0" borderId="0" xfId="1">
      <alignment vertical="center"/>
    </xf>
    <xf numFmtId="164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7" borderId="9" xfId="0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8" fillId="0" borderId="0" xfId="5" applyFont="1" applyBorder="1" applyAlignment="1">
      <alignment vertical="center"/>
    </xf>
    <xf numFmtId="0" fontId="0" fillId="0" borderId="0" xfId="0" applyBorder="1" applyAlignment="1">
      <alignment vertical="center"/>
    </xf>
    <xf numFmtId="0" fontId="18" fillId="0" borderId="0" xfId="5" applyFont="1" applyBorder="1" applyAlignment="1">
      <alignment horizontal="left" vertical="center"/>
    </xf>
    <xf numFmtId="0" fontId="10" fillId="0" borderId="0" xfId="1" applyBorder="1" applyAlignment="1">
      <alignment horizontal="center" vertical="center"/>
    </xf>
    <xf numFmtId="47" fontId="0" fillId="0" borderId="0" xfId="0" applyNumberFormat="1">
      <alignment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8" fillId="0" borderId="0" xfId="0" applyNumberFormat="1" applyFont="1" applyFill="1" applyBorder="1" applyAlignment="1" applyProtection="1">
      <alignment vertical="center"/>
    </xf>
    <xf numFmtId="0" fontId="21" fillId="0" borderId="0" xfId="0" applyNumberFormat="1" applyFont="1" applyFill="1" applyBorder="1" applyAlignment="1" applyProtection="1">
      <alignment horizontal="center" vertical="center"/>
    </xf>
    <xf numFmtId="0" fontId="21" fillId="0" borderId="0" xfId="0" applyFont="1" applyFill="1" applyBorder="1">
      <alignment vertical="center"/>
    </xf>
    <xf numFmtId="0" fontId="10" fillId="0" borderId="0" xfId="1" applyFill="1" applyBorder="1" applyAlignment="1">
      <alignment horizontal="center" vertical="center"/>
    </xf>
    <xf numFmtId="0" fontId="0" fillId="0" borderId="0" xfId="0" applyNumberFormat="1" applyFill="1" applyBorder="1" applyAlignment="1" applyProtection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NumberFormat="1" applyFill="1" applyBorder="1" applyAlignment="1" applyProtection="1">
      <alignment horizontal="center" vertical="center"/>
    </xf>
    <xf numFmtId="0" fontId="0" fillId="0" borderId="9" xfId="0" applyNumberFormat="1" applyFill="1" applyBorder="1" applyAlignment="1" applyProtection="1">
      <alignment horizontal="center" vertical="center" wrapText="1"/>
    </xf>
    <xf numFmtId="0" fontId="22" fillId="9" borderId="9" xfId="0" applyNumberFormat="1" applyFont="1" applyFill="1" applyBorder="1" applyAlignment="1" applyProtection="1">
      <alignment horizontal="center" vertical="center"/>
    </xf>
    <xf numFmtId="0" fontId="22" fillId="9" borderId="9" xfId="0" applyNumberFormat="1" applyFont="1" applyFill="1" applyBorder="1" applyAlignment="1" applyProtection="1">
      <alignment horizontal="center" vertical="center" wrapText="1"/>
    </xf>
    <xf numFmtId="0" fontId="22" fillId="9" borderId="9" xfId="0" applyNumberFormat="1" applyFont="1" applyFill="1" applyBorder="1" applyAlignment="1" applyProtection="1">
      <alignment horizont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/>
    <xf numFmtId="49" fontId="0" fillId="0" borderId="9" xfId="0" applyNumberFormat="1" applyBorder="1" applyAlignment="1"/>
    <xf numFmtId="49" fontId="0" fillId="0" borderId="9" xfId="0" applyNumberFormat="1" applyBorder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0" fillId="0" borderId="0" xfId="1" applyFill="1" applyAlignment="1">
      <alignment horizontal="center" vertical="center"/>
    </xf>
    <xf numFmtId="0" fontId="0" fillId="0" borderId="0" xfId="0" applyFill="1">
      <alignment vertical="center"/>
    </xf>
    <xf numFmtId="0" fontId="18" fillId="0" borderId="20" xfId="0" applyNumberFormat="1" applyFont="1" applyFill="1" applyBorder="1" applyAlignment="1" applyProtection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165" fontId="18" fillId="0" borderId="0" xfId="0" applyNumberFormat="1" applyFont="1" applyFill="1" applyBorder="1" applyAlignment="1" applyProtection="1">
      <alignment vertical="center"/>
    </xf>
    <xf numFmtId="165" fontId="19" fillId="0" borderId="0" xfId="0" applyNumberFormat="1" applyFont="1" applyBorder="1" applyAlignment="1">
      <alignment horizontal="center" vertical="center" wrapText="1"/>
    </xf>
    <xf numFmtId="165" fontId="0" fillId="0" borderId="0" xfId="0" applyNumberFormat="1">
      <alignment vertical="center"/>
    </xf>
    <xf numFmtId="0" fontId="14" fillId="0" borderId="9" xfId="6" applyFont="1" applyBorder="1" applyAlignment="1">
      <alignment horizontal="center" vertical="center"/>
    </xf>
    <xf numFmtId="0" fontId="7" fillId="0" borderId="9" xfId="6" applyBorder="1" applyAlignment="1">
      <alignment horizontal="center" vertical="center"/>
    </xf>
    <xf numFmtId="0" fontId="10" fillId="0" borderId="21" xfId="1" applyBorder="1" applyAlignment="1">
      <alignment horizontal="left" vertical="center" wrapText="1"/>
    </xf>
    <xf numFmtId="0" fontId="10" fillId="0" borderId="22" xfId="1" applyBorder="1" applyAlignment="1">
      <alignment horizontal="left" vertical="center" wrapText="1"/>
    </xf>
    <xf numFmtId="0" fontId="10" fillId="0" borderId="23" xfId="1" applyBorder="1" applyAlignment="1">
      <alignment horizontal="left" vertical="center" wrapText="1"/>
    </xf>
    <xf numFmtId="0" fontId="10" fillId="0" borderId="21" xfId="1" applyBorder="1" applyAlignment="1">
      <alignment horizontal="left" vertical="center"/>
    </xf>
    <xf numFmtId="0" fontId="10" fillId="0" borderId="22" xfId="1" applyBorder="1" applyAlignment="1">
      <alignment horizontal="left" vertical="center"/>
    </xf>
    <xf numFmtId="0" fontId="10" fillId="0" borderId="23" xfId="1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10" fillId="0" borderId="9" xfId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20" fillId="5" borderId="13" xfId="0" applyNumberFormat="1" applyFont="1" applyFill="1" applyBorder="1" applyAlignment="1" applyProtection="1">
      <alignment horizontal="center" vertical="center"/>
    </xf>
    <xf numFmtId="0" fontId="13" fillId="5" borderId="2" xfId="0" applyNumberFormat="1" applyFont="1" applyFill="1" applyBorder="1" applyAlignment="1" applyProtection="1">
      <alignment horizontal="center" vertical="center"/>
    </xf>
    <xf numFmtId="0" fontId="13" fillId="5" borderId="15" xfId="0" applyNumberFormat="1" applyFont="1" applyFill="1" applyBorder="1" applyAlignment="1" applyProtection="1">
      <alignment horizontal="center" vertical="center"/>
    </xf>
    <xf numFmtId="0" fontId="13" fillId="5" borderId="10" xfId="0" applyNumberFormat="1" applyFont="1" applyFill="1" applyBorder="1" applyAlignment="1" applyProtection="1">
      <alignment horizontal="center" vertical="center"/>
    </xf>
    <xf numFmtId="0" fontId="13" fillId="5" borderId="0" xfId="0" applyNumberFormat="1" applyFont="1" applyFill="1" applyAlignment="1" applyProtection="1">
      <alignment horizontal="center" vertical="center"/>
    </xf>
    <xf numFmtId="0" fontId="13" fillId="5" borderId="11" xfId="0" applyNumberFormat="1" applyFont="1" applyFill="1" applyBorder="1" applyAlignment="1" applyProtection="1">
      <alignment horizontal="center" vertical="center"/>
    </xf>
    <xf numFmtId="0" fontId="13" fillId="5" borderId="16" xfId="0" applyNumberFormat="1" applyFont="1" applyFill="1" applyBorder="1" applyAlignment="1" applyProtection="1">
      <alignment horizontal="center" vertical="center"/>
    </xf>
    <xf numFmtId="0" fontId="13" fillId="5" borderId="7" xfId="0" applyNumberFormat="1" applyFont="1" applyFill="1" applyBorder="1" applyAlignment="1" applyProtection="1">
      <alignment horizontal="center" vertical="center"/>
    </xf>
    <xf numFmtId="0" fontId="13" fillId="5" borderId="14" xfId="0" applyNumberFormat="1" applyFont="1" applyFill="1" applyBorder="1" applyAlignment="1" applyProtection="1">
      <alignment horizontal="center" vertical="center"/>
    </xf>
    <xf numFmtId="0" fontId="17" fillId="6" borderId="13" xfId="0" applyNumberFormat="1" applyFont="1" applyFill="1" applyBorder="1" applyAlignment="1" applyProtection="1">
      <alignment horizontal="center" vertical="center"/>
    </xf>
    <xf numFmtId="0" fontId="17" fillId="6" borderId="2" xfId="0" applyNumberFormat="1" applyFont="1" applyFill="1" applyBorder="1" applyAlignment="1" applyProtection="1">
      <alignment horizontal="center" vertical="center"/>
    </xf>
    <xf numFmtId="0" fontId="17" fillId="6" borderId="3" xfId="0" applyNumberFormat="1" applyFont="1" applyFill="1" applyBorder="1" applyAlignment="1" applyProtection="1">
      <alignment horizontal="center" vertical="center"/>
    </xf>
    <xf numFmtId="0" fontId="17" fillId="6" borderId="10" xfId="0" applyNumberFormat="1" applyFont="1" applyFill="1" applyBorder="1" applyAlignment="1" applyProtection="1">
      <alignment horizontal="center" vertical="center"/>
    </xf>
    <xf numFmtId="0" fontId="17" fillId="6" borderId="0" xfId="0" applyNumberFormat="1" applyFont="1" applyFill="1" applyAlignment="1" applyProtection="1">
      <alignment horizontal="center" vertical="center"/>
    </xf>
    <xf numFmtId="0" fontId="17" fillId="6" borderId="5" xfId="0" applyNumberFormat="1" applyFont="1" applyFill="1" applyBorder="1" applyAlignment="1" applyProtection="1">
      <alignment horizontal="center" vertical="center"/>
    </xf>
    <xf numFmtId="0" fontId="17" fillId="6" borderId="16" xfId="0" applyNumberFormat="1" applyFont="1" applyFill="1" applyBorder="1" applyAlignment="1" applyProtection="1">
      <alignment horizontal="center" vertical="center"/>
    </xf>
    <xf numFmtId="0" fontId="17" fillId="6" borderId="7" xfId="0" applyNumberFormat="1" applyFont="1" applyFill="1" applyBorder="1" applyAlignment="1" applyProtection="1">
      <alignment horizontal="center" vertical="center"/>
    </xf>
    <xf numFmtId="0" fontId="17" fillId="6" borderId="8" xfId="0" applyNumberFormat="1" applyFont="1" applyFill="1" applyBorder="1" applyAlignment="1" applyProtection="1">
      <alignment horizontal="center" vertical="center"/>
    </xf>
    <xf numFmtId="0" fontId="12" fillId="3" borderId="1" xfId="0" applyNumberFormat="1" applyFont="1" applyFill="1" applyBorder="1" applyAlignment="1" applyProtection="1">
      <alignment horizontal="center" vertical="center"/>
    </xf>
    <xf numFmtId="0" fontId="12" fillId="3" borderId="2" xfId="0" applyNumberFormat="1" applyFont="1" applyFill="1" applyBorder="1" applyAlignment="1" applyProtection="1">
      <alignment horizontal="center" vertical="center"/>
    </xf>
    <xf numFmtId="0" fontId="12" fillId="3" borderId="3" xfId="0" applyNumberFormat="1" applyFont="1" applyFill="1" applyBorder="1" applyAlignment="1" applyProtection="1">
      <alignment horizontal="center" vertical="center"/>
    </xf>
    <xf numFmtId="0" fontId="12" fillId="3" borderId="6" xfId="0" applyNumberFormat="1" applyFont="1" applyFill="1" applyBorder="1" applyAlignment="1" applyProtection="1">
      <alignment horizontal="center" vertical="center"/>
    </xf>
    <xf numFmtId="0" fontId="12" fillId="3" borderId="7" xfId="0" applyNumberFormat="1" applyFont="1" applyFill="1" applyBorder="1" applyAlignment="1" applyProtection="1">
      <alignment horizontal="center" vertical="center"/>
    </xf>
    <xf numFmtId="0" fontId="12" fillId="3" borderId="8" xfId="0" applyNumberFormat="1" applyFont="1" applyFill="1" applyBorder="1" applyAlignment="1" applyProtection="1">
      <alignment horizontal="center" vertical="center"/>
    </xf>
    <xf numFmtId="0" fontId="15" fillId="4" borderId="17" xfId="0" applyNumberFormat="1" applyFont="1" applyFill="1" applyBorder="1" applyAlignment="1" applyProtection="1">
      <alignment horizontal="center" vertical="center"/>
    </xf>
    <xf numFmtId="0" fontId="15" fillId="4" borderId="18" xfId="0" applyNumberFormat="1" applyFont="1" applyFill="1" applyBorder="1" applyAlignment="1" applyProtection="1">
      <alignment horizontal="center" vertical="center"/>
    </xf>
    <xf numFmtId="0" fontId="15" fillId="4" borderId="19" xfId="0" applyNumberFormat="1" applyFont="1" applyFill="1" applyBorder="1" applyAlignment="1" applyProtection="1">
      <alignment horizontal="center" vertical="center"/>
    </xf>
    <xf numFmtId="0" fontId="10" fillId="0" borderId="12" xfId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0" fillId="0" borderId="9" xfId="1" applyBorder="1">
      <alignment vertical="center"/>
    </xf>
    <xf numFmtId="0" fontId="7" fillId="0" borderId="9" xfId="6" applyBorder="1" applyAlignment="1">
      <alignment horizontal="center" vertical="center"/>
    </xf>
    <xf numFmtId="0" fontId="14" fillId="0" borderId="9" xfId="6" applyFont="1" applyBorder="1" applyAlignment="1">
      <alignment horizontal="center" vertical="center"/>
    </xf>
    <xf numFmtId="0" fontId="18" fillId="8" borderId="0" xfId="0" applyNumberFormat="1" applyFont="1" applyFill="1" applyBorder="1" applyAlignment="1" applyProtection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4" fillId="0" borderId="9" xfId="0" applyFont="1" applyFill="1" applyBorder="1" applyAlignment="1">
      <alignment horizontal="left" vertical="center"/>
    </xf>
    <xf numFmtId="0" fontId="14" fillId="2" borderId="9" xfId="0" applyFont="1" applyFill="1" applyBorder="1" applyAlignment="1">
      <alignment horizontal="center" vertical="center"/>
    </xf>
    <xf numFmtId="0" fontId="14" fillId="0" borderId="9" xfId="6" applyFont="1" applyFill="1" applyBorder="1" applyAlignment="1">
      <alignment horizontal="center" vertical="center"/>
    </xf>
    <xf numFmtId="0" fontId="7" fillId="0" borderId="9" xfId="6" applyFill="1" applyBorder="1" applyAlignment="1">
      <alignment horizontal="center" vertical="center"/>
    </xf>
    <xf numFmtId="0" fontId="14" fillId="7" borderId="21" xfId="6" applyFont="1" applyFill="1" applyBorder="1" applyAlignment="1">
      <alignment horizontal="center" vertical="center"/>
    </xf>
    <xf numFmtId="0" fontId="14" fillId="7" borderId="22" xfId="6" applyFont="1" applyFill="1" applyBorder="1" applyAlignment="1">
      <alignment horizontal="center" vertical="center"/>
    </xf>
    <xf numFmtId="0" fontId="14" fillId="7" borderId="23" xfId="6" applyFont="1" applyFill="1" applyBorder="1" applyAlignment="1">
      <alignment horizontal="center" vertical="center"/>
    </xf>
  </cellXfs>
  <cellStyles count="16">
    <cellStyle name="Hyperlink" xfId="1" builtinId="8"/>
    <cellStyle name="Hyperlink 2" xfId="4"/>
    <cellStyle name="Normal" xfId="0" builtinId="0"/>
    <cellStyle name="Normal 2" xfId="2"/>
    <cellStyle name="Normal 2 2" xfId="3"/>
    <cellStyle name="Normal 2 3" xfId="12"/>
    <cellStyle name="Normal 2 4" xfId="8"/>
    <cellStyle name="Normal 3" xfId="5"/>
    <cellStyle name="Normal 3 2" xfId="6"/>
    <cellStyle name="Normal 3 2 2" xfId="14"/>
    <cellStyle name="Normal 3 2 3" xfId="10"/>
    <cellStyle name="Normal 3 3" xfId="7"/>
    <cellStyle name="Normal 3 3 2" xfId="15"/>
    <cellStyle name="Normal 3 3 3" xfId="11"/>
    <cellStyle name="Normal 3 4" xfId="13"/>
    <cellStyle name="Normal 3 5" xfId="9"/>
  </cellStyles>
  <dxfs count="5"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</dxf>
  </dxfs>
  <tableStyles count="0" defaultTableStyle="TableStyleMedium2" defaultPivotStyle="PivotStyleLight16"/>
  <colors>
    <mruColors>
      <color rgb="FFFFFFFF"/>
      <color rgb="FF99FB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Cummulative Production 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'Production Summary'!$A$6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Summary'!$B$6:$B$6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C-44E7-8A70-C7732AD27C3D}"/>
            </c:ext>
          </c:extLst>
        </c:ser>
        <c:ser>
          <c:idx val="1"/>
          <c:order val="1"/>
          <c:tx>
            <c:strRef>
              <c:f>'Production Summary'!$A$7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Summary'!$B$7:$B$7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C-44E7-8A70-C7732AD27C3D}"/>
            </c:ext>
          </c:extLst>
        </c:ser>
        <c:ser>
          <c:idx val="2"/>
          <c:order val="2"/>
          <c:tx>
            <c:strRef>
              <c:f>'Production Summary'!$A$8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Summary'!$B$8:$B$8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618C-44E7-8A70-C7732AD27C3D}"/>
            </c:ext>
          </c:extLst>
        </c:ser>
        <c:ser>
          <c:idx val="3"/>
          <c:order val="3"/>
          <c:tx>
            <c:strRef>
              <c:f>'Production Summary'!$A$9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Summary'!$B$9:$B$9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618C-44E7-8A70-C7732AD27C3D}"/>
            </c:ext>
          </c:extLst>
        </c:ser>
        <c:ser>
          <c:idx val="4"/>
          <c:order val="4"/>
          <c:tx>
            <c:strRef>
              <c:f>'Production Summary'!$A$10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Summary'!$B$10:$B$10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618C-44E7-8A70-C7732AD27C3D}"/>
            </c:ext>
          </c:extLst>
        </c:ser>
        <c:ser>
          <c:idx val="5"/>
          <c:order val="5"/>
          <c:tx>
            <c:strRef>
              <c:f>'Production Summary'!$A$11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Summary'!$B$11:$B$11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618C-44E7-8A70-C7732AD27C3D}"/>
            </c:ext>
          </c:extLst>
        </c:ser>
        <c:ser>
          <c:idx val="6"/>
          <c:order val="6"/>
          <c:tx>
            <c:strRef>
              <c:f>'Production Summary'!$A$12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Summary'!$B$12:$B$12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618C-44E7-8A70-C7732AD27C3D}"/>
            </c:ext>
          </c:extLst>
        </c:ser>
        <c:ser>
          <c:idx val="7"/>
          <c:order val="7"/>
          <c:tx>
            <c:strRef>
              <c:f>'Production Summary'!$A$13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Summary'!$B$13:$B$13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618C-44E7-8A70-C7732AD27C3D}"/>
            </c:ext>
          </c:extLst>
        </c:ser>
        <c:ser>
          <c:idx val="8"/>
          <c:order val="8"/>
          <c:tx>
            <c:strRef>
              <c:f>'Production Summary'!$A$14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Summary'!$B$14:$B$14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B73A-43E5-9DCE-8CC5759EF438}"/>
            </c:ext>
          </c:extLst>
        </c:ser>
        <c:ser>
          <c:idx val="9"/>
          <c:order val="9"/>
          <c:tx>
            <c:strRef>
              <c:f>'Production Summary'!$A$15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Summary'!$B$15:$B$15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B73A-43E5-9DCE-8CC5759EF438}"/>
            </c:ext>
          </c:extLst>
        </c:ser>
        <c:ser>
          <c:idx val="10"/>
          <c:order val="10"/>
          <c:tx>
            <c:strRef>
              <c:f>'Production Summary'!$A$16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Summary'!$B$16:$B$16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B73A-43E5-9DCE-8CC5759EF438}"/>
            </c:ext>
          </c:extLst>
        </c:ser>
        <c:ser>
          <c:idx val="11"/>
          <c:order val="11"/>
          <c:tx>
            <c:strRef>
              <c:f>'Production Summary'!$A$17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Summary'!$B$17:$B$17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B73A-43E5-9DCE-8CC5759EF438}"/>
            </c:ext>
          </c:extLst>
        </c:ser>
        <c:ser>
          <c:idx val="12"/>
          <c:order val="12"/>
          <c:tx>
            <c:strRef>
              <c:f>'Production Summary'!$A$18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Summary'!$B$18:$B$18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B73A-43E5-9DCE-8CC5759EF438}"/>
            </c:ext>
          </c:extLst>
        </c:ser>
        <c:ser>
          <c:idx val="13"/>
          <c:order val="13"/>
          <c:tx>
            <c:strRef>
              <c:f>'Production Summary'!$A$19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Summary'!$B$19:$B$19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B73A-43E5-9DCE-8CC5759EF438}"/>
            </c:ext>
          </c:extLst>
        </c:ser>
        <c:ser>
          <c:idx val="14"/>
          <c:order val="14"/>
          <c:tx>
            <c:strRef>
              <c:f>'Production Summary'!$A$20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Summary'!$B$20:$B$20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B73A-43E5-9DCE-8CC5759EF438}"/>
            </c:ext>
          </c:extLst>
        </c:ser>
        <c:ser>
          <c:idx val="15"/>
          <c:order val="15"/>
          <c:tx>
            <c:strRef>
              <c:f>'Production Summary'!$A$21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Summary'!$B$21:$B$21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B73A-43E5-9DCE-8CC5759EF438}"/>
            </c:ext>
          </c:extLst>
        </c:ser>
        <c:ser>
          <c:idx val="16"/>
          <c:order val="16"/>
          <c:tx>
            <c:strRef>
              <c:f>'Production Summary'!$A$22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Summary'!$B$22:$B$22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B73A-43E5-9DCE-8CC5759EF438}"/>
            </c:ext>
          </c:extLst>
        </c:ser>
        <c:ser>
          <c:idx val="17"/>
          <c:order val="17"/>
          <c:tx>
            <c:strRef>
              <c:f>'Production Summary'!$A$23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Summary'!$B$23:$B$23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B73A-43E5-9DCE-8CC5759EF438}"/>
            </c:ext>
          </c:extLst>
        </c:ser>
        <c:ser>
          <c:idx val="18"/>
          <c:order val="18"/>
          <c:tx>
            <c:strRef>
              <c:f>'Production Summary'!$A$24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Summary'!$B$24:$B$24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B73A-43E5-9DCE-8CC5759EF438}"/>
            </c:ext>
          </c:extLst>
        </c:ser>
        <c:ser>
          <c:idx val="19"/>
          <c:order val="19"/>
          <c:tx>
            <c:strRef>
              <c:f>'Production Summary'!$A$25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Summary'!$B$25:$B$25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C-B73A-43E5-9DCE-8CC5759EF438}"/>
            </c:ext>
          </c:extLst>
        </c:ser>
        <c:ser>
          <c:idx val="20"/>
          <c:order val="20"/>
          <c:tx>
            <c:strRef>
              <c:f>'Production Summary'!$A$26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Summary'!$B$26:$B$26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D-B73A-43E5-9DCE-8CC5759EF438}"/>
            </c:ext>
          </c:extLst>
        </c:ser>
        <c:ser>
          <c:idx val="21"/>
          <c:order val="21"/>
          <c:tx>
            <c:strRef>
              <c:f>'Production Summary'!$A$27</c:f>
              <c:strCache>
                <c:ptCount val="1"/>
                <c:pt idx="0">
                  <c:v>Cum. pdtn/stn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Summary'!$B$27:$E$27</c:f>
              <c:numCache>
                <c:formatCode>General</c:formatCode>
                <c:ptCount val="4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3A-43E5-9DCE-8CC5759EF4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4699376"/>
        <c:axId val="824706992"/>
      </c:barChart>
      <c:catAx>
        <c:axId val="82469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6992"/>
        <c:crosses val="autoZero"/>
        <c:auto val="1"/>
        <c:lblAlgn val="ctr"/>
        <c:lblOffset val="100"/>
        <c:noMultiLvlLbl val="0"/>
      </c:catAx>
      <c:valAx>
        <c:axId val="8247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09 Error occurance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Errors'!$C$116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Errors'!$B$117:$B$126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Errors'!$C$117:$C$126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CFD5-40AE-AA54-ABBF78B067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01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Errors'!$M$4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Errors'!$L$5:$L$14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Errors'!$M$5:$M$14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CB0-4C90-8DA9-29145C4B1C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02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Errors'!$M$4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Errors'!$L$5:$L$14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Errors'!$M$5:$M$14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7C32-4FE4-8AA2-0012B6B712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03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Errors'!$M$4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Errors'!$L$5:$L$14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Errors'!$M$5:$M$14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B52D-4D67-BA47-6661F9B85E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04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Errors'!$M$4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Errors'!$L$5:$L$14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Errors'!$M$5:$M$14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8450-4606-B71C-41DF364B8F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05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Errors'!$M$4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Errors'!$L$5:$L$14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Errors'!$M$5:$M$14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C20A-4AB1-B10E-3CF9AE9050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06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Errors'!$M$4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Errors'!$L$5:$L$14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Errors'!$M$5:$M$14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39D-4BA9-BCBB-D5465BAD4A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07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Errors'!$M$4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Errors'!$L$5:$L$14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Errors'!$M$5:$M$14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BEA9-4C9B-83EF-FF54BC5431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08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Errors'!$M$4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Errors'!$L$5:$L$14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Errors'!$M$5:$M$14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E5E7-455B-950F-95053BB922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09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Errors'!$M$4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Errors'!$L$5:$L$14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Errors'!$M$5:$M$14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77D1-4BE2-AFD8-C26A9FCB0E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01 Error occurance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Errors'!$C$3:$C$4</c:f>
              <c:strCache>
                <c:ptCount val="2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Errors'!$B$5:$B$14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Errors'!$C$5:$C$14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118-4A90-8883-C8A05DFEF3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20 Rejection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'Line_Top 20 Rejections'!$D$3</c:f>
              <c:strCache>
                <c:ptCount val="1"/>
                <c:pt idx="0">
                  <c:v>Rejections Reasons Code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'Line_Top 20 Rejections'!$D$4:$D$23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5382-4477-9E5E-D913EE70B3F4}"/>
            </c:ext>
          </c:extLst>
        </c:ser>
        <c:ser>
          <c:idx val="1"/>
          <c:order val="1"/>
          <c:tx>
            <c:strRef>
              <c:f>'Line_Top 20 Rejections'!$E$3</c:f>
              <c:strCache>
                <c:ptCount val="1"/>
                <c:pt idx="0">
                  <c:v>Rejection Occurrence 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'Line_Top 20 Rejections'!$E$4:$E$23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4F81-49B4-B75F-71335AA280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824705904"/>
        <c:axId val="824706448"/>
      </c:barChart>
      <c:catAx>
        <c:axId val="82470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6448"/>
        <c:crosses val="autoZero"/>
        <c:auto val="1"/>
        <c:lblAlgn val="ctr"/>
        <c:lblOffset val="100"/>
        <c:noMultiLvlLbl val="0"/>
      </c:catAx>
      <c:valAx>
        <c:axId val="824706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Cycletime!$A$3</c:f>
              <c:strCache>
                <c:ptCount val="1"/>
                <c:pt idx="0">
                  <c:v>cycletime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Cycletime!$A$4:$A$21</c:f>
              <c:numCache>
                <c:formatCode>@</c:formatCode>
                <c:ptCount val="18"/>
              </c:numCache>
            </c:numRef>
          </c:cat>
          <c:val>
            <c:numRef>
              <c:f>Cycletime!$A$4:$A$21</c:f>
              <c:numCache>
                <c:formatCode>@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93FE-4C4E-8298-ED5D88EDBCB8}"/>
            </c:ext>
          </c:extLst>
        </c:ser>
        <c:ser>
          <c:idx val="1"/>
          <c:order val="1"/>
          <c:tx>
            <c:strRef>
              <c:f>Cycletime!$B$3</c:f>
              <c:strCache>
                <c:ptCount val="1"/>
                <c:pt idx="0">
                  <c:v>v1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Cycletime!$A$4:$A$21</c:f>
              <c:numCache>
                <c:formatCode>@</c:formatCode>
                <c:ptCount val="18"/>
              </c:numCache>
            </c:numRef>
          </c:cat>
          <c:val>
            <c:numRef>
              <c:f>Cycletime!$B$4:$B$21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1-93FE-4C4E-8298-ED5D88EDBCB8}"/>
            </c:ext>
          </c:extLst>
        </c:ser>
        <c:ser>
          <c:idx val="2"/>
          <c:order val="2"/>
          <c:tx>
            <c:strRef>
              <c:f>Cycletime!$C$3</c:f>
              <c:strCache>
                <c:ptCount val="1"/>
                <c:pt idx="0">
                  <c:v>v2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Cycletime!$A$4:$A$21</c:f>
              <c:numCache>
                <c:formatCode>@</c:formatCode>
                <c:ptCount val="18"/>
              </c:numCache>
            </c:numRef>
          </c:cat>
          <c:val>
            <c:numRef>
              <c:f>Cycletime!$C$4:$C$21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2-93FE-4C4E-8298-ED5D88EDBCB8}"/>
            </c:ext>
          </c:extLst>
        </c:ser>
        <c:ser>
          <c:idx val="3"/>
          <c:order val="3"/>
          <c:tx>
            <c:strRef>
              <c:f>Cycletime!$D$3</c:f>
              <c:strCache>
                <c:ptCount val="1"/>
                <c:pt idx="0">
                  <c:v>v3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Cycletime!$A$4:$A$21</c:f>
              <c:numCache>
                <c:formatCode>@</c:formatCode>
                <c:ptCount val="18"/>
              </c:numCache>
            </c:numRef>
          </c:cat>
          <c:val>
            <c:numRef>
              <c:f>Cycletime!$D$4:$D$21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3-93FE-4C4E-8298-ED5D88EDBCB8}"/>
            </c:ext>
          </c:extLst>
        </c:ser>
        <c:ser>
          <c:idx val="4"/>
          <c:order val="4"/>
          <c:tx>
            <c:strRef>
              <c:f>Cycletime!$E$3</c:f>
              <c:strCache>
                <c:ptCount val="1"/>
                <c:pt idx="0">
                  <c:v>v4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Cycletime!$A$4:$A$21</c:f>
              <c:numCache>
                <c:formatCode>@</c:formatCode>
                <c:ptCount val="18"/>
              </c:numCache>
            </c:numRef>
          </c:cat>
          <c:val>
            <c:numRef>
              <c:f>Cycletime!$E$4:$E$21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4-93FE-4C4E-8298-ED5D88EDBCB8}"/>
            </c:ext>
          </c:extLst>
        </c:ser>
        <c:ser>
          <c:idx val="5"/>
          <c:order val="5"/>
          <c:tx>
            <c:strRef>
              <c:f>Cycletime!$F$3</c:f>
              <c:strCache>
                <c:ptCount val="1"/>
                <c:pt idx="0">
                  <c:v>v5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Cycletime!$A$4:$A$21</c:f>
              <c:numCache>
                <c:formatCode>@</c:formatCode>
                <c:ptCount val="18"/>
              </c:numCache>
            </c:numRef>
          </c:cat>
          <c:val>
            <c:numRef>
              <c:f>Cycletime!$F$4:$F$21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5-93FE-4C4E-8298-ED5D88EDBCB8}"/>
            </c:ext>
          </c:extLst>
        </c:ser>
        <c:ser>
          <c:idx val="6"/>
          <c:order val="6"/>
          <c:tx>
            <c:strRef>
              <c:f>Cycletime!$G$3</c:f>
              <c:strCache>
                <c:ptCount val="1"/>
                <c:pt idx="0">
                  <c:v>v6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Cycletime!$A$4:$A$21</c:f>
              <c:numCache>
                <c:formatCode>@</c:formatCode>
                <c:ptCount val="18"/>
              </c:numCache>
            </c:numRef>
          </c:cat>
          <c:val>
            <c:numRef>
              <c:f>Cycletime!$G$4:$G$21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6-93FE-4C4E-8298-ED5D88EDB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654928"/>
        <c:axId val="871656016"/>
      </c:barChart>
      <c:catAx>
        <c:axId val="871654928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56016"/>
        <c:crosses val="autoZero"/>
        <c:auto val="1"/>
        <c:lblAlgn val="ctr"/>
        <c:lblOffset val="100"/>
        <c:noMultiLvlLbl val="0"/>
      </c:catAx>
      <c:valAx>
        <c:axId val="8716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5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02 Error occurance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Errors'!$C$18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Errors'!$B$19:$B$28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Errors'!$C$19:$C$28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91F0-4DCB-9667-52ED52007D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03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Errors'!$C$32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Errors'!$B$33:$B$42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Errors'!$C$33:$C$42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4442-44FF-B7D5-35ACB754AE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04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Errors'!$C$46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Errors'!$B$47:$B$56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Errors'!$C$47:$C$56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D21-4819-92AC-20DE141588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05 Error occurance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Errors'!$C$60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Errors'!$B$61:$B$70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Errors'!$C$61:$C$70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E430-48E0-980C-E27F9D5B9E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06 Error occurance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Errors'!$C$74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Errors'!$B$75:$B$84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Errors'!$C$75:$C$84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2D5A-4AE0-A560-E3752011DE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07 Error occurance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Errors'!$C$88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Errors'!$B$89:$B$98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Errors'!$C$89:$C$98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B5A-4F68-BF15-56177C93AB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08 Error occurance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Errors'!$C$102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Errors'!$B$103:$B$112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Errors'!$C$103:$C$112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B8C7-462A-9E78-BA5DFC771D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38100</xdr:rowOff>
    </xdr:from>
    <xdr:ext cx="1704975" cy="6953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04975" cy="6953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28</xdr:row>
      <xdr:rowOff>57150</xdr:rowOff>
    </xdr:from>
    <xdr:to>
      <xdr:col>18</xdr:col>
      <xdr:colOff>428624</xdr:colOff>
      <xdr:row>42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2</xdr:row>
      <xdr:rowOff>0</xdr:rowOff>
    </xdr:from>
    <xdr:to>
      <xdr:col>8</xdr:col>
      <xdr:colOff>1005840</xdr:colOff>
      <xdr:row>14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502920</xdr:colOff>
      <xdr:row>16</xdr:row>
      <xdr:rowOff>7620</xdr:rowOff>
    </xdr:from>
    <xdr:to>
      <xdr:col>8</xdr:col>
      <xdr:colOff>1005840</xdr:colOff>
      <xdr:row>28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514350</xdr:colOff>
      <xdr:row>29</xdr:row>
      <xdr:rowOff>180975</xdr:rowOff>
    </xdr:from>
    <xdr:to>
      <xdr:col>9</xdr:col>
      <xdr:colOff>7620</xdr:colOff>
      <xdr:row>41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514350</xdr:colOff>
      <xdr:row>44</xdr:row>
      <xdr:rowOff>9525</xdr:rowOff>
    </xdr:from>
    <xdr:to>
      <xdr:col>9</xdr:col>
      <xdr:colOff>7620</xdr:colOff>
      <xdr:row>56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514350</xdr:colOff>
      <xdr:row>58</xdr:row>
      <xdr:rowOff>19050</xdr:rowOff>
    </xdr:from>
    <xdr:to>
      <xdr:col>9</xdr:col>
      <xdr:colOff>7620</xdr:colOff>
      <xdr:row>70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514350</xdr:colOff>
      <xdr:row>72</xdr:row>
      <xdr:rowOff>0</xdr:rowOff>
    </xdr:from>
    <xdr:to>
      <xdr:col>9</xdr:col>
      <xdr:colOff>7620</xdr:colOff>
      <xdr:row>84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514350</xdr:colOff>
      <xdr:row>85</xdr:row>
      <xdr:rowOff>171450</xdr:rowOff>
    </xdr:from>
    <xdr:to>
      <xdr:col>9</xdr:col>
      <xdr:colOff>7620</xdr:colOff>
      <xdr:row>97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514350</xdr:colOff>
      <xdr:row>99</xdr:row>
      <xdr:rowOff>180975</xdr:rowOff>
    </xdr:from>
    <xdr:to>
      <xdr:col>9</xdr:col>
      <xdr:colOff>7620</xdr:colOff>
      <xdr:row>111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495300</xdr:colOff>
      <xdr:row>114</xdr:row>
      <xdr:rowOff>9525</xdr:rowOff>
    </xdr:from>
    <xdr:to>
      <xdr:col>8</xdr:col>
      <xdr:colOff>998220</xdr:colOff>
      <xdr:row>126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438150</xdr:colOff>
      <xdr:row>2</xdr:row>
      <xdr:rowOff>0</xdr:rowOff>
    </xdr:from>
    <xdr:to>
      <xdr:col>19</xdr:col>
      <xdr:colOff>331470</xdr:colOff>
      <xdr:row>14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428625</xdr:colOff>
      <xdr:row>15</xdr:row>
      <xdr:rowOff>171450</xdr:rowOff>
    </xdr:from>
    <xdr:to>
      <xdr:col>19</xdr:col>
      <xdr:colOff>321945</xdr:colOff>
      <xdr:row>27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428625</xdr:colOff>
      <xdr:row>29</xdr:row>
      <xdr:rowOff>180975</xdr:rowOff>
    </xdr:from>
    <xdr:to>
      <xdr:col>19</xdr:col>
      <xdr:colOff>321945</xdr:colOff>
      <xdr:row>41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438150</xdr:colOff>
      <xdr:row>43</xdr:row>
      <xdr:rowOff>180975</xdr:rowOff>
    </xdr:from>
    <xdr:to>
      <xdr:col>19</xdr:col>
      <xdr:colOff>331470</xdr:colOff>
      <xdr:row>55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447675</xdr:colOff>
      <xdr:row>58</xdr:row>
      <xdr:rowOff>9525</xdr:rowOff>
    </xdr:from>
    <xdr:to>
      <xdr:col>19</xdr:col>
      <xdr:colOff>340995</xdr:colOff>
      <xdr:row>70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447675</xdr:colOff>
      <xdr:row>71</xdr:row>
      <xdr:rowOff>180975</xdr:rowOff>
    </xdr:from>
    <xdr:to>
      <xdr:col>19</xdr:col>
      <xdr:colOff>340995</xdr:colOff>
      <xdr:row>83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428625</xdr:colOff>
      <xdr:row>85</xdr:row>
      <xdr:rowOff>180975</xdr:rowOff>
    </xdr:from>
    <xdr:to>
      <xdr:col>19</xdr:col>
      <xdr:colOff>321945</xdr:colOff>
      <xdr:row>97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447675</xdr:colOff>
      <xdr:row>100</xdr:row>
      <xdr:rowOff>0</xdr:rowOff>
    </xdr:from>
    <xdr:to>
      <xdr:col>19</xdr:col>
      <xdr:colOff>340995</xdr:colOff>
      <xdr:row>112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447675</xdr:colOff>
      <xdr:row>114</xdr:row>
      <xdr:rowOff>0</xdr:rowOff>
    </xdr:from>
    <xdr:to>
      <xdr:col>19</xdr:col>
      <xdr:colOff>340995</xdr:colOff>
      <xdr:row>126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401955</xdr:colOff>
      <xdr:row>2</xdr:row>
      <xdr:rowOff>0</xdr:rowOff>
    </xdr:from>
    <xdr:to>
      <xdr:col>11</xdr:col>
      <xdr:colOff>487680</xdr:colOff>
      <xdr:row>22</xdr:row>
      <xdr:rowOff>160020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</xdr:row>
      <xdr:rowOff>38100</xdr:rowOff>
    </xdr:from>
    <xdr:to>
      <xdr:col>21</xdr:col>
      <xdr:colOff>22860</xdr:colOff>
      <xdr:row>23</xdr:row>
      <xdr:rowOff>7620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5021092\Downloads\MPS_ProductionData_EC6_01_20-08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1"/>
      <sheetName val="Index"/>
      <sheetName val="Production Summary"/>
      <sheetName val="Performance Summary"/>
      <sheetName val="OK Parts Produced"/>
      <sheetName val="NOK Parts Produced"/>
      <sheetName val="Rework Parts Produced"/>
      <sheetName val="Lag Indicator1"/>
      <sheetName val="Lag Indicator (2)"/>
    </sheetNames>
    <sheetDataSet>
      <sheetData sheetId="0"/>
      <sheetData sheetId="1"/>
      <sheetData sheetId="2">
        <row r="2">
          <cell r="B2" t="str">
            <v>PlannedProduction</v>
          </cell>
        </row>
        <row r="3">
          <cell r="A3" t="str">
            <v>No Variant Selected</v>
          </cell>
          <cell r="B3">
            <v>120000</v>
          </cell>
          <cell r="C3">
            <v>0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</sheetData>
      <sheetData sheetId="3">
        <row r="3">
          <cell r="A3" t="str">
            <v>No Variant Selected</v>
          </cell>
          <cell r="B3">
            <v>40</v>
          </cell>
          <cell r="C3">
            <v>811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</row>
      </sheetData>
      <sheetData sheetId="4">
        <row r="2">
          <cell r="C2" t="str">
            <v>Variant_code</v>
          </cell>
          <cell r="E2" t="str">
            <v>8AM-9AM</v>
          </cell>
        </row>
        <row r="3">
          <cell r="C3" t="str">
            <v>No Variant Selected</v>
          </cell>
          <cell r="E3">
            <v>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ln/>
      </a:spPr>
      <a:bodyPr vertOverflow="clip" horzOverflow="clip" wrap="square" rtlCol="0" anchor="ctr"/>
      <a:lstStyle>
        <a:defPPr algn="ctr">
          <a:defRPr sz="1200" b="0" i="0" u="none" strike="noStrike">
            <a:solidFill>
              <a:srgbClr val="000000"/>
            </a:solidFill>
            <a:latin typeface="Calibri"/>
            <a:cs typeface="Calibri"/>
          </a:defRPr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4metrics.titan.in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S20"/>
  <sheetViews>
    <sheetView showGridLines="0" workbookViewId="0">
      <selection activeCell="C20" sqref="C20:J20"/>
    </sheetView>
  </sheetViews>
  <sheetFormatPr defaultRowHeight="15"/>
  <cols>
    <col min="1" max="4" width="9.140625" customWidth="1"/>
    <col min="5" max="5" width="11.5703125" bestFit="1" customWidth="1"/>
    <col min="14" max="14" width="11.28515625" bestFit="1" customWidth="1"/>
  </cols>
  <sheetData>
    <row r="1" spans="2:19" ht="15.75" customHeight="1" thickBot="1"/>
    <row r="2" spans="2:19" ht="15" customHeight="1">
      <c r="B2" s="12"/>
      <c r="C2" s="13"/>
      <c r="D2" s="14"/>
      <c r="E2" s="87" t="s">
        <v>104</v>
      </c>
      <c r="F2" s="88"/>
      <c r="G2" s="88"/>
      <c r="H2" s="88"/>
      <c r="I2" s="88"/>
      <c r="J2" s="88"/>
      <c r="K2" s="88"/>
      <c r="L2" s="88"/>
      <c r="M2" s="88"/>
      <c r="N2" s="88"/>
      <c r="O2" s="88"/>
      <c r="P2" s="89"/>
      <c r="Q2" s="96" t="s">
        <v>0</v>
      </c>
      <c r="R2" s="97"/>
      <c r="S2" s="98"/>
    </row>
    <row r="3" spans="2:19" ht="15" customHeight="1">
      <c r="B3" s="15"/>
      <c r="C3" s="16"/>
      <c r="D3" s="17"/>
      <c r="E3" s="90"/>
      <c r="F3" s="91"/>
      <c r="G3" s="91"/>
      <c r="H3" s="91"/>
      <c r="I3" s="91"/>
      <c r="J3" s="91"/>
      <c r="K3" s="91"/>
      <c r="L3" s="91"/>
      <c r="M3" s="91"/>
      <c r="N3" s="91"/>
      <c r="O3" s="91"/>
      <c r="P3" s="92"/>
      <c r="Q3" s="99"/>
      <c r="R3" s="100"/>
      <c r="S3" s="101"/>
    </row>
    <row r="4" spans="2:19" ht="15" customHeight="1">
      <c r="B4" s="15"/>
      <c r="C4" s="16"/>
      <c r="D4" s="17"/>
      <c r="E4" s="90"/>
      <c r="F4" s="91"/>
      <c r="G4" s="91"/>
      <c r="H4" s="91"/>
      <c r="I4" s="91"/>
      <c r="J4" s="91"/>
      <c r="K4" s="91"/>
      <c r="L4" s="91"/>
      <c r="M4" s="91"/>
      <c r="N4" s="91"/>
      <c r="O4" s="91"/>
      <c r="P4" s="92"/>
      <c r="Q4" s="99"/>
      <c r="R4" s="100"/>
      <c r="S4" s="101"/>
    </row>
    <row r="5" spans="2:19" ht="15" customHeight="1" thickBot="1">
      <c r="B5" s="18"/>
      <c r="C5" s="19"/>
      <c r="D5" s="20"/>
      <c r="E5" s="93"/>
      <c r="F5" s="94"/>
      <c r="G5" s="94"/>
      <c r="H5" s="94"/>
      <c r="I5" s="94"/>
      <c r="J5" s="94"/>
      <c r="K5" s="94"/>
      <c r="L5" s="94"/>
      <c r="M5" s="94"/>
      <c r="N5" s="94"/>
      <c r="O5" s="94"/>
      <c r="P5" s="95"/>
      <c r="Q5" s="102"/>
      <c r="R5" s="103"/>
      <c r="S5" s="104"/>
    </row>
    <row r="7" spans="2:19" ht="15.75" customHeight="1">
      <c r="B7" s="6" t="s">
        <v>1</v>
      </c>
      <c r="C7" s="6"/>
      <c r="D7" s="6"/>
      <c r="E7" s="7"/>
      <c r="F7" s="2"/>
      <c r="I7" t="s">
        <v>2</v>
      </c>
      <c r="J7" s="4" t="s">
        <v>82</v>
      </c>
      <c r="N7" s="2" t="s">
        <v>3</v>
      </c>
      <c r="O7" s="38" t="s">
        <v>59</v>
      </c>
      <c r="Q7" s="2"/>
      <c r="R7" s="2"/>
      <c r="S7" s="2"/>
    </row>
    <row r="8" spans="2:19" ht="15.75" customHeight="1">
      <c r="B8" s="6" t="s">
        <v>63</v>
      </c>
      <c r="C8" s="6"/>
      <c r="D8" s="6"/>
      <c r="E8" s="7"/>
      <c r="F8" s="2"/>
      <c r="J8" s="4"/>
      <c r="N8" s="2"/>
      <c r="O8" s="38"/>
      <c r="Q8" s="2"/>
      <c r="R8" s="2"/>
      <c r="S8" s="2"/>
    </row>
    <row r="9" spans="2:19" ht="15.75" customHeight="1" thickBot="1"/>
    <row r="10" spans="2:19" ht="15" customHeight="1">
      <c r="B10" s="105" t="s">
        <v>4</v>
      </c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7"/>
    </row>
    <row r="11" spans="2:19" ht="15.75" customHeight="1" thickBot="1">
      <c r="B11" s="108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10"/>
    </row>
    <row r="12" spans="2:19" ht="15.75" customHeight="1" thickBot="1">
      <c r="B12" s="21" t="s">
        <v>5</v>
      </c>
      <c r="C12" s="111" t="s">
        <v>6</v>
      </c>
      <c r="D12" s="112"/>
      <c r="E12" s="112"/>
      <c r="F12" s="112"/>
      <c r="G12" s="112"/>
      <c r="H12" s="112"/>
      <c r="I12" s="112"/>
      <c r="J12" s="113"/>
      <c r="K12" s="111" t="s">
        <v>7</v>
      </c>
      <c r="L12" s="112"/>
      <c r="M12" s="112"/>
      <c r="N12" s="112"/>
      <c r="O12" s="112"/>
      <c r="P12" s="112"/>
      <c r="Q12" s="112"/>
      <c r="R12" s="112"/>
      <c r="S12" s="113"/>
    </row>
    <row r="13" spans="2:19" ht="15.75" customHeight="1">
      <c r="B13" s="11">
        <v>1</v>
      </c>
      <c r="C13" s="114" t="s">
        <v>102</v>
      </c>
      <c r="D13" s="114"/>
      <c r="E13" s="114"/>
      <c r="F13" s="114"/>
      <c r="G13" s="114"/>
      <c r="H13" s="114"/>
      <c r="I13" s="114"/>
      <c r="J13" s="114"/>
      <c r="K13" s="115" t="s">
        <v>8</v>
      </c>
      <c r="L13" s="115"/>
      <c r="M13" s="115"/>
      <c r="N13" s="115"/>
      <c r="O13" s="115"/>
      <c r="P13" s="115"/>
      <c r="Q13" s="115"/>
      <c r="R13" s="115"/>
      <c r="S13" s="115"/>
    </row>
    <row r="14" spans="2:19" ht="15.75" customHeight="1">
      <c r="B14" s="10">
        <v>4</v>
      </c>
      <c r="C14" s="85" t="s">
        <v>9</v>
      </c>
      <c r="D14" s="85"/>
      <c r="E14" s="85"/>
      <c r="F14" s="85"/>
      <c r="G14" s="85"/>
      <c r="H14" s="85"/>
      <c r="I14" s="85"/>
      <c r="J14" s="85"/>
      <c r="K14" s="86" t="s">
        <v>10</v>
      </c>
      <c r="L14" s="86"/>
      <c r="M14" s="86"/>
      <c r="N14" s="86"/>
      <c r="O14" s="86"/>
      <c r="P14" s="86"/>
      <c r="Q14" s="86"/>
      <c r="R14" s="86"/>
      <c r="S14" s="86"/>
    </row>
    <row r="15" spans="2:19" ht="15.75" customHeight="1">
      <c r="B15" s="11">
        <v>5</v>
      </c>
      <c r="C15" s="85" t="s">
        <v>11</v>
      </c>
      <c r="D15" s="85"/>
      <c r="E15" s="85"/>
      <c r="F15" s="85"/>
      <c r="G15" s="85"/>
      <c r="H15" s="85"/>
      <c r="I15" s="85"/>
      <c r="J15" s="85"/>
      <c r="K15" s="86" t="s">
        <v>12</v>
      </c>
      <c r="L15" s="86"/>
      <c r="M15" s="86"/>
      <c r="N15" s="86"/>
      <c r="O15" s="86"/>
      <c r="P15" s="86"/>
      <c r="Q15" s="86"/>
      <c r="R15" s="86"/>
      <c r="S15" s="86"/>
    </row>
    <row r="16" spans="2:19" ht="15.75" customHeight="1">
      <c r="B16" s="11">
        <v>7</v>
      </c>
      <c r="C16" s="116" t="s">
        <v>101</v>
      </c>
      <c r="D16" s="116"/>
      <c r="E16" s="116"/>
      <c r="F16" s="116"/>
      <c r="G16" s="116"/>
      <c r="H16" s="116"/>
      <c r="I16" s="116"/>
      <c r="J16" s="116"/>
      <c r="K16" s="86" t="s">
        <v>13</v>
      </c>
      <c r="L16" s="86"/>
      <c r="M16" s="86"/>
      <c r="N16" s="86"/>
      <c r="O16" s="86"/>
      <c r="P16" s="86"/>
      <c r="Q16" s="86"/>
      <c r="R16" s="86"/>
      <c r="S16" s="86"/>
    </row>
    <row r="17" spans="2:19" ht="15.75">
      <c r="B17" s="10">
        <v>8</v>
      </c>
      <c r="C17" s="85" t="s">
        <v>84</v>
      </c>
      <c r="D17" s="85"/>
      <c r="E17" s="85"/>
      <c r="F17" s="85"/>
      <c r="G17" s="85"/>
      <c r="H17" s="85"/>
      <c r="I17" s="85"/>
      <c r="J17" s="85"/>
      <c r="K17" s="86" t="s">
        <v>47</v>
      </c>
      <c r="L17" s="86"/>
      <c r="M17" s="86"/>
      <c r="N17" s="86"/>
      <c r="O17" s="86"/>
      <c r="P17" s="86"/>
      <c r="Q17" s="86"/>
      <c r="R17" s="86"/>
      <c r="S17" s="86"/>
    </row>
    <row r="18" spans="2:19" ht="15.75">
      <c r="B18" s="11">
        <v>9</v>
      </c>
      <c r="C18" s="85" t="s">
        <v>83</v>
      </c>
      <c r="D18" s="85"/>
      <c r="E18" s="85"/>
      <c r="F18" s="85"/>
      <c r="G18" s="85"/>
      <c r="H18" s="85"/>
      <c r="I18" s="85"/>
      <c r="J18" s="85"/>
      <c r="K18" s="86" t="s">
        <v>56</v>
      </c>
      <c r="L18" s="86"/>
      <c r="M18" s="86"/>
      <c r="N18" s="86"/>
      <c r="O18" s="86"/>
      <c r="P18" s="86"/>
      <c r="Q18" s="86"/>
      <c r="R18" s="86"/>
      <c r="S18" s="86"/>
    </row>
    <row r="19" spans="2:19">
      <c r="B19" s="61">
        <v>10</v>
      </c>
      <c r="C19" s="76" t="s">
        <v>88</v>
      </c>
      <c r="D19" s="77"/>
      <c r="E19" s="77"/>
      <c r="F19" s="77"/>
      <c r="G19" s="77"/>
      <c r="H19" s="77"/>
      <c r="I19" s="77"/>
      <c r="J19" s="78"/>
      <c r="K19" s="82" t="s">
        <v>91</v>
      </c>
      <c r="L19" s="83"/>
      <c r="M19" s="83"/>
      <c r="N19" s="83"/>
      <c r="O19" s="83"/>
      <c r="P19" s="83"/>
      <c r="Q19" s="83"/>
      <c r="R19" s="83"/>
      <c r="S19" s="84"/>
    </row>
    <row r="20" spans="2:19">
      <c r="B20" s="61">
        <v>11</v>
      </c>
      <c r="C20" s="79" t="s">
        <v>89</v>
      </c>
      <c r="D20" s="80"/>
      <c r="E20" s="80"/>
      <c r="F20" s="80"/>
      <c r="G20" s="80"/>
      <c r="H20" s="80"/>
      <c r="I20" s="80"/>
      <c r="J20" s="81"/>
      <c r="K20" s="82" t="s">
        <v>90</v>
      </c>
      <c r="L20" s="83"/>
      <c r="M20" s="83"/>
      <c r="N20" s="83"/>
      <c r="O20" s="83"/>
      <c r="P20" s="83"/>
      <c r="Q20" s="83"/>
      <c r="R20" s="83"/>
      <c r="S20" s="84"/>
    </row>
  </sheetData>
  <mergeCells count="21">
    <mergeCell ref="C17:J17"/>
    <mergeCell ref="K17:S17"/>
    <mergeCell ref="E2:P5"/>
    <mergeCell ref="Q2:S5"/>
    <mergeCell ref="B10:S11"/>
    <mergeCell ref="C12:J12"/>
    <mergeCell ref="K12:S12"/>
    <mergeCell ref="C13:J13"/>
    <mergeCell ref="K13:S13"/>
    <mergeCell ref="C14:J14"/>
    <mergeCell ref="K14:S14"/>
    <mergeCell ref="C15:J15"/>
    <mergeCell ref="K15:S15"/>
    <mergeCell ref="C16:J16"/>
    <mergeCell ref="K16:S16"/>
    <mergeCell ref="C19:J19"/>
    <mergeCell ref="C20:J20"/>
    <mergeCell ref="K19:S19"/>
    <mergeCell ref="K20:S20"/>
    <mergeCell ref="C18:J18"/>
    <mergeCell ref="K18:S18"/>
  </mergeCells>
  <hyperlinks>
    <hyperlink ref="O7" r:id="rId1"/>
    <hyperlink ref="C13" location="'All Stn pdtn summary '!A1" display="All Station Production Summary"/>
    <hyperlink ref="D13" location="'All Stn pdtn summary '!A1" display="'All Stn pdtn summary '!A1"/>
    <hyperlink ref="E13" location="'All Stn pdtn summary '!A1" display="'All Stn pdtn summary '!A1"/>
    <hyperlink ref="F13" location="'All Stn pdtn summary '!A1" display="'All Stn pdtn summary '!A1"/>
    <hyperlink ref="G13" location="'All Stn pdtn summary '!A1" display="'All Stn pdtn summary '!A1"/>
    <hyperlink ref="H13" location="'All Stn pdtn summary '!A1" display="'All Stn pdtn summary '!A1"/>
    <hyperlink ref="I13" location="'All Stn pdtn summary '!A1" display="'All Stn pdtn summary '!A1"/>
    <hyperlink ref="J13" location="'All Stn pdtn summary '!A1" display="'All Stn pdtn summary '!A1"/>
    <hyperlink ref="C14" location="Diagnostic!A1" display="Diagnostic Report "/>
    <hyperlink ref="D14" location="Diagnostic!A1" display="Diagnostic!A1"/>
    <hyperlink ref="E14" location="Diagnostic!A1" display="Diagnostic!A1"/>
    <hyperlink ref="F14" location="Diagnostic!A1" display="Diagnostic!A1"/>
    <hyperlink ref="G14" location="Diagnostic!A1" display="Diagnostic!A1"/>
    <hyperlink ref="H14" location="Diagnostic!A1" display="Diagnostic!A1"/>
    <hyperlink ref="I14" location="Diagnostic!A1" display="Diagnostic!A1"/>
    <hyperlink ref="J14" location="Diagnostic!A1" display="Diagnostic!A1"/>
    <hyperlink ref="C16" location="'Station1_Top 10 Rejections'!A1" display="Station01 -Top 10 Rejections"/>
    <hyperlink ref="D16" location="'Station1_Top 10 Rejections'!A1" display="'Station1_Top 10 Rejections'!A1"/>
    <hyperlink ref="E16" location="'Station1_Top 10 Rejections'!A1" display="'Station1_Top 10 Rejections'!A1"/>
    <hyperlink ref="F16" location="'Station1_Top 10 Rejections'!A1" display="'Station1_Top 10 Rejections'!A1"/>
    <hyperlink ref="G16" location="'Station1_Top 10 Rejections'!A1" display="'Station1_Top 10 Rejections'!A1"/>
    <hyperlink ref="H16" location="'Station1_Top 10 Rejections'!A1" display="'Station1_Top 10 Rejections'!A1"/>
    <hyperlink ref="I16" location="'Station1_Top 10 Rejections'!A1" display="'Station1_Top 10 Rejections'!A1"/>
    <hyperlink ref="J16" location="'Station1_Top 10 Rejections'!A1" display="'Station1_Top 10 Rejections'!A1"/>
    <hyperlink ref="C15" location="'Station-Wise_Top 10 Errors'!A1" display="Stationwise Top 10 Errors"/>
    <hyperlink ref="D15" location="'Station-Wise_Top 10 Errors'!A1" display="'Station-Wise_Top 10 Errors'!A1"/>
    <hyperlink ref="E15" location="'Station-Wise_Top 10 Errors'!A1" display="'Station-Wise_Top 10 Errors'!A1"/>
    <hyperlink ref="F15" location="'Station-Wise_Top 10 Errors'!A1" display="'Station-Wise_Top 10 Errors'!A1"/>
    <hyperlink ref="G15" location="'Station-Wise_Top 10 Errors'!A1" display="'Station-Wise_Top 10 Errors'!A1"/>
    <hyperlink ref="H15" location="'Station-Wise_Top 10 Errors'!A1" display="'Station-Wise_Top 10 Errors'!A1"/>
    <hyperlink ref="I15" location="'Station-Wise_Top 10 Errors'!A1" display="'Station-Wise_Top 10 Errors'!A1"/>
    <hyperlink ref="J15" location="'Station-Wise_Top 10 Errors'!A1" display="'Station-Wise_Top 10 Errors'!A1"/>
    <hyperlink ref="C13:J13" location="'Production Summary'!A1" display="All Station Production Summary"/>
    <hyperlink ref="C17:J17" location="Hourlytracker!A1" display="Hourly Tracker"/>
    <hyperlink ref="C18:J18" location="Tools_life!A1" display="Tool Life"/>
    <hyperlink ref="C14:J14" location="Diagnostic!A1" display="Diagnostic Report "/>
    <hyperlink ref="C15:J15" location="'Station-Wise_Top 10 Errors'!A1" display="Stationwise Top 10 Errors"/>
    <hyperlink ref="C16:J16" location="'Line_Top 20 Rejections'!A1" display="Line_Top 20 Rejections"/>
    <hyperlink ref="C19:J19" location="Batchwise_Hourly_tracker!A1" display="Batchwise Hourly Tracker"/>
    <hyperlink ref="C20:J20" location="Cycletime!A1" display="Cycletime"/>
  </hyperlink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showGridLines="0" workbookViewId="0">
      <selection activeCell="I13" sqref="I13"/>
    </sheetView>
  </sheetViews>
  <sheetFormatPr defaultRowHeight="15"/>
  <sheetData>
    <row r="1" spans="1:22">
      <c r="A1" s="53" t="s">
        <v>14</v>
      </c>
      <c r="B1" s="53" t="s">
        <v>15</v>
      </c>
      <c r="C1" s="37"/>
      <c r="E1" s="119" t="s">
        <v>88</v>
      </c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50"/>
    </row>
    <row r="2" spans="1:22">
      <c r="A2" s="53"/>
      <c r="B2" s="53"/>
    </row>
    <row r="3" spans="1:22">
      <c r="A3" s="41" t="s">
        <v>22</v>
      </c>
      <c r="B3" s="36" t="s">
        <v>64</v>
      </c>
      <c r="C3" s="36" t="s">
        <v>65</v>
      </c>
      <c r="D3" s="36" t="s">
        <v>70</v>
      </c>
      <c r="E3" s="36" t="s">
        <v>69</v>
      </c>
      <c r="F3" s="36" t="s">
        <v>71</v>
      </c>
      <c r="G3" s="36" t="s">
        <v>23</v>
      </c>
      <c r="H3" s="36" t="s">
        <v>73</v>
      </c>
      <c r="I3" s="36" t="s">
        <v>74</v>
      </c>
      <c r="J3" s="36" t="s">
        <v>75</v>
      </c>
      <c r="K3" s="36" t="s">
        <v>76</v>
      </c>
      <c r="L3" s="36" t="s">
        <v>77</v>
      </c>
      <c r="M3" s="36" t="s">
        <v>78</v>
      </c>
      <c r="N3" s="36" t="s">
        <v>72</v>
      </c>
      <c r="O3" s="36" t="s">
        <v>79</v>
      </c>
      <c r="P3" s="36" t="s">
        <v>80</v>
      </c>
      <c r="Q3" s="36" t="s">
        <v>81</v>
      </c>
      <c r="R3" s="36" t="s">
        <v>66</v>
      </c>
      <c r="S3" s="36" t="s">
        <v>67</v>
      </c>
      <c r="T3" s="36" t="s">
        <v>68</v>
      </c>
      <c r="U3" s="36" t="s">
        <v>46</v>
      </c>
    </row>
  </sheetData>
  <mergeCells count="1">
    <mergeCell ref="E1:U1"/>
  </mergeCells>
  <hyperlinks>
    <hyperlink ref="A1" location="Index!A1" display="Index"/>
    <hyperlink ref="B1" location="Cycletime!A1" display="Previous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O10"/>
  <sheetViews>
    <sheetView workbookViewId="0">
      <selection activeCell="J19" sqref="J19"/>
    </sheetView>
  </sheetViews>
  <sheetFormatPr defaultRowHeight="15"/>
  <cols>
    <col min="1" max="1" width="5.42578125" bestFit="1" customWidth="1"/>
    <col min="2" max="2" width="8.85546875" customWidth="1"/>
    <col min="15" max="15" width="18.140625" customWidth="1"/>
  </cols>
  <sheetData>
    <row r="1" spans="1:15">
      <c r="A1" s="3" t="s">
        <v>14</v>
      </c>
      <c r="B1" s="37" t="s">
        <v>15</v>
      </c>
      <c r="C1" s="3"/>
    </row>
    <row r="3" spans="1:15">
      <c r="A3" s="33" t="s">
        <v>36</v>
      </c>
      <c r="B3" s="123" t="s">
        <v>37</v>
      </c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</row>
    <row r="4" spans="1:15">
      <c r="A4" s="32">
        <v>1</v>
      </c>
      <c r="B4" s="122" t="s">
        <v>38</v>
      </c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</row>
    <row r="5" spans="1:15">
      <c r="A5" s="32">
        <v>2</v>
      </c>
      <c r="B5" s="122" t="s">
        <v>39</v>
      </c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</row>
    <row r="6" spans="1:15">
      <c r="A6" s="32">
        <v>3</v>
      </c>
      <c r="B6" s="122" t="s">
        <v>40</v>
      </c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</row>
    <row r="7" spans="1:15">
      <c r="A7" s="32">
        <v>4</v>
      </c>
      <c r="B7" s="122" t="s">
        <v>41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</row>
    <row r="8" spans="1:15">
      <c r="A8" s="32">
        <v>5</v>
      </c>
      <c r="B8" s="122" t="s">
        <v>42</v>
      </c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</row>
    <row r="9" spans="1:15">
      <c r="A9" s="32">
        <v>6</v>
      </c>
      <c r="B9" s="122" t="s">
        <v>43</v>
      </c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</row>
    <row r="10" spans="1:15">
      <c r="A10" s="32">
        <v>7</v>
      </c>
      <c r="B10" s="122" t="s">
        <v>44</v>
      </c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</row>
  </sheetData>
  <mergeCells count="8">
    <mergeCell ref="B9:O9"/>
    <mergeCell ref="B10:O10"/>
    <mergeCell ref="B3:O3"/>
    <mergeCell ref="B4:O4"/>
    <mergeCell ref="B5:O5"/>
    <mergeCell ref="B6:O6"/>
    <mergeCell ref="B7:O7"/>
    <mergeCell ref="B8:O8"/>
  </mergeCells>
  <hyperlinks>
    <hyperlink ref="A1" location="Index!A1" display="Index"/>
    <hyperlink ref="B1" location="Tools_life!A1" display="Previou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8"/>
  <sheetViews>
    <sheetView showGridLines="0" tabSelected="1" topLeftCell="A16" workbookViewId="0">
      <selection activeCell="B5" sqref="B5:E5"/>
    </sheetView>
  </sheetViews>
  <sheetFormatPr defaultColWidth="9.140625" defaultRowHeight="15"/>
  <cols>
    <col min="1" max="1" width="13.42578125" style="25" bestFit="1" customWidth="1"/>
    <col min="2" max="5" width="9.140625" style="25"/>
    <col min="6" max="6" width="22" style="25" customWidth="1"/>
    <col min="7" max="7" width="21" style="25" customWidth="1"/>
    <col min="8" max="8" width="29.140625" style="25" customWidth="1"/>
    <col min="9" max="9" width="25" style="25" customWidth="1"/>
    <col min="10" max="10" width="22.7109375" style="25" bestFit="1" customWidth="1"/>
    <col min="11" max="16384" width="9.140625" style="25"/>
  </cols>
  <sheetData>
    <row r="1" spans="1:21">
      <c r="A1" s="24" t="s">
        <v>14</v>
      </c>
      <c r="B1" s="3" t="s">
        <v>15</v>
      </c>
      <c r="C1" s="3" t="s">
        <v>16</v>
      </c>
      <c r="G1" s="119" t="s">
        <v>102</v>
      </c>
      <c r="H1" s="119"/>
      <c r="I1" s="119"/>
      <c r="J1" s="119"/>
      <c r="K1" s="119"/>
      <c r="L1" s="119"/>
      <c r="M1" s="119"/>
      <c r="N1" s="119"/>
      <c r="O1" s="119"/>
      <c r="P1" s="119"/>
    </row>
    <row r="4" spans="1:21">
      <c r="A4" s="126" t="s">
        <v>31</v>
      </c>
      <c r="B4" s="127"/>
      <c r="C4" s="127"/>
      <c r="D4" s="127"/>
      <c r="E4" s="127"/>
      <c r="F4" s="127"/>
      <c r="G4" s="127"/>
      <c r="H4" s="127"/>
      <c r="I4" s="128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</row>
    <row r="5" spans="1:21">
      <c r="A5" s="74" t="s">
        <v>103</v>
      </c>
      <c r="B5" s="118" t="s">
        <v>17</v>
      </c>
      <c r="C5" s="118"/>
      <c r="D5" s="118"/>
      <c r="E5" s="118"/>
      <c r="F5" s="124" t="s">
        <v>105</v>
      </c>
      <c r="G5" s="124" t="s">
        <v>106</v>
      </c>
      <c r="H5" s="124" t="s">
        <v>107</v>
      </c>
      <c r="I5" s="124" t="s">
        <v>108</v>
      </c>
      <c r="J5" s="30"/>
      <c r="K5" s="30"/>
      <c r="L5" s="30"/>
      <c r="M5" s="30"/>
      <c r="N5" s="30"/>
      <c r="O5" s="30"/>
      <c r="P5" s="30"/>
      <c r="Q5" s="30"/>
      <c r="R5" s="30"/>
    </row>
    <row r="6" spans="1:21">
      <c r="A6" s="74"/>
      <c r="B6" s="118">
        <v>10</v>
      </c>
      <c r="C6" s="118"/>
      <c r="D6" s="118"/>
      <c r="E6" s="118"/>
      <c r="F6" s="124"/>
      <c r="G6" s="124"/>
      <c r="H6" s="124"/>
      <c r="I6" s="124"/>
      <c r="J6" s="30"/>
      <c r="K6" s="30"/>
      <c r="L6" s="30"/>
      <c r="M6" s="30"/>
      <c r="N6" s="30"/>
      <c r="O6" s="30"/>
      <c r="P6" s="30"/>
      <c r="Q6" s="30"/>
      <c r="R6" s="30"/>
    </row>
    <row r="7" spans="1:21">
      <c r="A7" s="74"/>
      <c r="B7" s="118">
        <v>5</v>
      </c>
      <c r="C7" s="118"/>
      <c r="D7" s="118"/>
      <c r="E7" s="118"/>
      <c r="F7" s="124"/>
      <c r="G7" s="124"/>
      <c r="H7" s="124"/>
      <c r="I7" s="124"/>
      <c r="J7" s="30"/>
      <c r="K7" s="30"/>
      <c r="L7" s="30"/>
      <c r="M7" s="30"/>
      <c r="N7" s="30"/>
      <c r="O7" s="30"/>
      <c r="P7" s="30"/>
      <c r="Q7" s="30"/>
      <c r="R7" s="30"/>
    </row>
    <row r="8" spans="1:21">
      <c r="A8" s="74"/>
      <c r="B8" s="118"/>
      <c r="C8" s="118"/>
      <c r="D8" s="118"/>
      <c r="E8" s="118"/>
      <c r="F8" s="124"/>
      <c r="G8" s="124"/>
      <c r="H8" s="124"/>
      <c r="I8" s="124"/>
      <c r="J8" s="30"/>
      <c r="K8" s="30"/>
      <c r="L8" s="30"/>
      <c r="M8" s="30"/>
      <c r="N8" s="30"/>
      <c r="O8" s="30"/>
      <c r="P8" s="30"/>
      <c r="Q8" s="30"/>
      <c r="R8" s="30"/>
    </row>
    <row r="9" spans="1:21">
      <c r="A9" s="74"/>
      <c r="B9" s="118"/>
      <c r="C9" s="118"/>
      <c r="D9" s="118"/>
      <c r="E9" s="118"/>
      <c r="F9" s="124"/>
      <c r="G9" s="124"/>
      <c r="H9" s="124"/>
      <c r="I9" s="124"/>
      <c r="J9" s="30"/>
      <c r="K9" s="30"/>
      <c r="L9" s="30"/>
      <c r="M9" s="30"/>
      <c r="N9" s="30"/>
      <c r="O9" s="30"/>
      <c r="P9" s="30"/>
      <c r="Q9" s="30"/>
      <c r="R9" s="30"/>
    </row>
    <row r="10" spans="1:21">
      <c r="A10" s="74"/>
      <c r="B10" s="118"/>
      <c r="C10" s="118"/>
      <c r="D10" s="118"/>
      <c r="E10" s="118"/>
      <c r="F10" s="124"/>
      <c r="G10" s="124"/>
      <c r="H10" s="124"/>
      <c r="I10" s="124"/>
      <c r="J10" s="30"/>
      <c r="K10" s="30"/>
      <c r="L10" s="30"/>
      <c r="M10" s="30"/>
      <c r="N10" s="30"/>
      <c r="O10" s="30"/>
      <c r="P10" s="30"/>
      <c r="Q10" s="30"/>
      <c r="R10" s="30"/>
    </row>
    <row r="11" spans="1:21">
      <c r="A11" s="74"/>
      <c r="B11" s="118"/>
      <c r="C11" s="118"/>
      <c r="D11" s="118"/>
      <c r="E11" s="118"/>
      <c r="F11" s="124"/>
      <c r="G11" s="124"/>
      <c r="H11" s="124"/>
      <c r="I11" s="124"/>
      <c r="J11" s="30"/>
      <c r="K11" s="30"/>
      <c r="L11" s="30"/>
      <c r="M11" s="30"/>
      <c r="N11" s="30"/>
      <c r="O11" s="30"/>
      <c r="P11" s="30"/>
      <c r="Q11" s="30"/>
      <c r="R11" s="30"/>
    </row>
    <row r="12" spans="1:21">
      <c r="A12" s="74"/>
      <c r="B12" s="118"/>
      <c r="C12" s="118"/>
      <c r="D12" s="118"/>
      <c r="E12" s="118"/>
      <c r="F12" s="124"/>
      <c r="G12" s="124"/>
      <c r="H12" s="124"/>
      <c r="I12" s="124"/>
      <c r="J12" s="30"/>
      <c r="K12" s="30"/>
      <c r="L12" s="30"/>
      <c r="M12" s="30"/>
      <c r="N12" s="30"/>
      <c r="O12" s="30"/>
      <c r="P12" s="30"/>
      <c r="Q12" s="30"/>
      <c r="R12" s="30"/>
    </row>
    <row r="13" spans="1:21">
      <c r="A13" s="75"/>
      <c r="B13" s="117"/>
      <c r="C13" s="117"/>
      <c r="D13" s="117"/>
      <c r="E13" s="117"/>
      <c r="F13" s="125"/>
      <c r="G13" s="125"/>
      <c r="H13" s="125"/>
      <c r="I13" s="125"/>
      <c r="J13" s="31"/>
      <c r="K13" s="31"/>
      <c r="L13" s="31"/>
      <c r="M13" s="31"/>
      <c r="N13" s="31"/>
      <c r="O13" s="31"/>
      <c r="P13" s="31"/>
      <c r="Q13" s="31"/>
      <c r="R13" s="31"/>
    </row>
    <row r="14" spans="1:21">
      <c r="A14" s="75"/>
      <c r="B14" s="117"/>
      <c r="C14" s="117"/>
      <c r="D14" s="117"/>
      <c r="E14" s="117"/>
      <c r="F14" s="125"/>
      <c r="G14" s="125"/>
      <c r="H14" s="125"/>
      <c r="I14" s="125"/>
      <c r="J14" s="31"/>
      <c r="K14" s="31"/>
      <c r="L14" s="31"/>
      <c r="M14" s="31"/>
      <c r="N14" s="31"/>
      <c r="O14" s="31"/>
      <c r="P14" s="31"/>
      <c r="Q14" s="31"/>
      <c r="R14" s="31"/>
    </row>
    <row r="15" spans="1:21">
      <c r="A15" s="75"/>
      <c r="B15" s="117"/>
      <c r="C15" s="117"/>
      <c r="D15" s="117"/>
      <c r="E15" s="117"/>
      <c r="F15" s="125"/>
      <c r="G15" s="125"/>
      <c r="H15" s="125"/>
      <c r="I15" s="125"/>
      <c r="J15" s="31"/>
      <c r="K15" s="31"/>
      <c r="L15" s="31"/>
      <c r="M15" s="31"/>
      <c r="N15" s="31"/>
      <c r="O15" s="31"/>
      <c r="P15" s="31"/>
      <c r="Q15" s="31"/>
      <c r="R15" s="31"/>
    </row>
    <row r="16" spans="1:21">
      <c r="A16" s="27"/>
      <c r="B16" s="117"/>
      <c r="C16" s="117"/>
      <c r="D16" s="117"/>
      <c r="E16" s="117"/>
      <c r="F16" s="125"/>
      <c r="G16" s="125"/>
      <c r="H16" s="125"/>
      <c r="I16" s="125"/>
      <c r="J16" s="31"/>
      <c r="K16" s="31"/>
      <c r="L16" s="31"/>
      <c r="M16" s="31"/>
      <c r="N16" s="31"/>
      <c r="O16" s="31"/>
      <c r="P16" s="31"/>
      <c r="Q16" s="31"/>
      <c r="R16" s="31"/>
    </row>
    <row r="17" spans="1:21">
      <c r="A17" s="27"/>
      <c r="B17" s="117"/>
      <c r="C17" s="117"/>
      <c r="D17" s="117"/>
      <c r="E17" s="117"/>
      <c r="F17" s="125"/>
      <c r="G17" s="125"/>
      <c r="H17" s="125"/>
      <c r="I17" s="125"/>
      <c r="J17" s="31"/>
      <c r="K17" s="31"/>
      <c r="L17" s="31"/>
      <c r="M17" s="31"/>
      <c r="N17" s="31"/>
      <c r="O17" s="31"/>
      <c r="P17" s="31"/>
      <c r="Q17" s="31"/>
      <c r="R17" s="31"/>
    </row>
    <row r="18" spans="1:21">
      <c r="A18" s="27"/>
      <c r="B18" s="117"/>
      <c r="C18" s="117"/>
      <c r="D18" s="117"/>
      <c r="E18" s="117"/>
      <c r="F18" s="125"/>
      <c r="G18" s="125"/>
      <c r="H18" s="125"/>
      <c r="I18" s="125"/>
      <c r="J18" s="31"/>
      <c r="K18" s="31"/>
      <c r="L18" s="31"/>
      <c r="M18" s="31"/>
      <c r="N18" s="31"/>
      <c r="O18" s="31"/>
      <c r="P18" s="31"/>
      <c r="Q18" s="31"/>
      <c r="R18" s="31"/>
    </row>
    <row r="19" spans="1:21">
      <c r="A19" s="27"/>
      <c r="B19" s="117"/>
      <c r="C19" s="117"/>
      <c r="D19" s="117"/>
      <c r="E19" s="117"/>
      <c r="F19" s="125"/>
      <c r="G19" s="125"/>
      <c r="H19" s="125"/>
      <c r="I19" s="125"/>
      <c r="J19" s="31"/>
      <c r="K19" s="31"/>
      <c r="L19" s="31"/>
      <c r="M19" s="31"/>
      <c r="N19" s="31"/>
      <c r="O19" s="31"/>
      <c r="P19" s="31"/>
      <c r="Q19" s="31"/>
      <c r="R19" s="31"/>
    </row>
    <row r="20" spans="1:21">
      <c r="A20" s="75"/>
      <c r="B20" s="117"/>
      <c r="C20" s="117"/>
      <c r="D20" s="117"/>
      <c r="E20" s="117"/>
      <c r="F20" s="125"/>
      <c r="G20" s="125"/>
      <c r="H20" s="125"/>
      <c r="I20" s="125"/>
      <c r="J20" s="31"/>
      <c r="K20" s="31"/>
      <c r="L20" s="31"/>
      <c r="M20" s="31"/>
      <c r="N20" s="31"/>
      <c r="O20" s="31"/>
      <c r="P20" s="31"/>
      <c r="Q20" s="31"/>
      <c r="R20" s="31"/>
    </row>
    <row r="21" spans="1:21">
      <c r="A21" s="75"/>
      <c r="B21" s="117"/>
      <c r="C21" s="117"/>
      <c r="D21" s="117"/>
      <c r="E21" s="117"/>
      <c r="F21" s="125"/>
      <c r="G21" s="125"/>
      <c r="H21" s="125"/>
      <c r="I21" s="125"/>
      <c r="J21" s="31"/>
      <c r="K21" s="31"/>
      <c r="L21" s="31"/>
      <c r="M21" s="31"/>
      <c r="N21" s="31"/>
      <c r="O21" s="31"/>
      <c r="P21" s="31"/>
      <c r="Q21" s="31"/>
      <c r="R21" s="31"/>
    </row>
    <row r="22" spans="1:21">
      <c r="A22" s="35"/>
      <c r="B22" s="117"/>
      <c r="C22" s="117"/>
      <c r="D22" s="117"/>
      <c r="E22" s="117"/>
      <c r="F22" s="125"/>
      <c r="G22" s="125"/>
      <c r="H22" s="125"/>
      <c r="I22" s="125"/>
      <c r="J22" s="31"/>
      <c r="K22" s="31"/>
      <c r="L22" s="31"/>
      <c r="M22" s="31"/>
      <c r="N22" s="31"/>
      <c r="O22" s="31"/>
      <c r="P22" s="31"/>
      <c r="Q22" s="31"/>
      <c r="R22" s="31"/>
    </row>
    <row r="23" spans="1:21">
      <c r="A23" s="27"/>
      <c r="B23" s="117"/>
      <c r="C23" s="117"/>
      <c r="D23" s="117"/>
      <c r="E23" s="117"/>
      <c r="F23" s="125"/>
      <c r="G23" s="125"/>
      <c r="H23" s="125"/>
      <c r="I23" s="125"/>
      <c r="J23" s="31"/>
      <c r="K23" s="31"/>
      <c r="L23" s="31"/>
      <c r="M23" s="31"/>
      <c r="N23" s="31"/>
      <c r="O23" s="31"/>
      <c r="P23" s="31"/>
      <c r="Q23" s="31"/>
      <c r="R23" s="31"/>
    </row>
    <row r="24" spans="1:21">
      <c r="A24" s="27"/>
      <c r="B24" s="117"/>
      <c r="C24" s="117"/>
      <c r="D24" s="117"/>
      <c r="E24" s="117"/>
      <c r="F24" s="125"/>
      <c r="G24" s="125"/>
      <c r="H24" s="125"/>
      <c r="I24" s="125"/>
      <c r="J24" s="31"/>
      <c r="K24" s="31"/>
      <c r="L24" s="31"/>
      <c r="M24" s="31"/>
      <c r="N24" s="31"/>
      <c r="O24" s="31"/>
      <c r="P24" s="31"/>
      <c r="Q24" s="31"/>
      <c r="R24" s="31"/>
    </row>
    <row r="25" spans="1:21">
      <c r="A25" s="27"/>
      <c r="B25" s="117"/>
      <c r="C25" s="117"/>
      <c r="D25" s="117"/>
      <c r="E25" s="117"/>
      <c r="F25" s="125"/>
      <c r="G25" s="125"/>
      <c r="H25" s="125"/>
      <c r="I25" s="125"/>
      <c r="J25" s="31"/>
      <c r="K25" s="31"/>
      <c r="L25" s="31"/>
      <c r="M25" s="31"/>
      <c r="N25" s="31"/>
      <c r="O25" s="31"/>
      <c r="P25" s="31"/>
      <c r="Q25" s="31"/>
      <c r="R25" s="31"/>
    </row>
    <row r="26" spans="1:21">
      <c r="A26" s="27"/>
      <c r="B26" s="117"/>
      <c r="C26" s="117"/>
      <c r="D26" s="117"/>
      <c r="E26" s="117"/>
      <c r="F26" s="125"/>
      <c r="G26" s="125"/>
      <c r="H26" s="125"/>
      <c r="I26" s="125"/>
      <c r="J26" s="31"/>
      <c r="K26" s="31"/>
      <c r="L26" s="31"/>
      <c r="M26" s="31"/>
      <c r="N26" s="31"/>
      <c r="O26" s="31"/>
      <c r="P26" s="31"/>
      <c r="Q26" s="31"/>
      <c r="R26" s="31"/>
    </row>
    <row r="27" spans="1:21" ht="30">
      <c r="A27" s="26" t="s">
        <v>18</v>
      </c>
      <c r="B27" s="117">
        <f>SUM(B6:B26)</f>
        <v>15</v>
      </c>
      <c r="C27" s="117"/>
      <c r="D27" s="117"/>
      <c r="E27" s="117"/>
      <c r="F27" s="26">
        <f>SUM(F6:F26)</f>
        <v>0</v>
      </c>
      <c r="G27" s="125">
        <f>SUM(G6:G26)</f>
        <v>0</v>
      </c>
      <c r="H27" s="125">
        <f>SUM(H6:H26)</f>
        <v>0</v>
      </c>
      <c r="I27" s="125">
        <f>SUM(I6:I26)</f>
        <v>0</v>
      </c>
      <c r="J27" s="74" t="s">
        <v>19</v>
      </c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</row>
    <row r="28" spans="1:21"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</row>
  </sheetData>
  <mergeCells count="25">
    <mergeCell ref="G1:P1"/>
    <mergeCell ref="B5:E5"/>
    <mergeCell ref="B6:E6"/>
    <mergeCell ref="B7:E7"/>
    <mergeCell ref="A4:I4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</mergeCells>
  <hyperlinks>
    <hyperlink ref="A1" location="Index!A1" display="Index"/>
    <hyperlink ref="B1" location="Dashboard!A1" display="Previous"/>
    <hyperlink ref="C1" location="'Variantwise Performance Summary'!A1" display="Next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S1227"/>
  <sheetViews>
    <sheetView showGridLines="0" topLeftCell="C1" workbookViewId="0">
      <selection activeCell="E13" sqref="E13"/>
    </sheetView>
  </sheetViews>
  <sheetFormatPr defaultRowHeight="15"/>
  <cols>
    <col min="1" max="1" width="12.140625" bestFit="1" customWidth="1"/>
    <col min="2" max="2" width="14.7109375" bestFit="1" customWidth="1"/>
    <col min="3" max="3" width="26.5703125" bestFit="1" customWidth="1"/>
    <col min="4" max="4" width="10.5703125" bestFit="1" customWidth="1"/>
    <col min="5" max="5" width="19.5703125" customWidth="1"/>
    <col min="6" max="6" width="14.85546875" style="39" customWidth="1"/>
    <col min="8" max="8" width="9.140625" style="73"/>
  </cols>
  <sheetData>
    <row r="1" spans="1:45">
      <c r="A1" s="3" t="s">
        <v>14</v>
      </c>
      <c r="B1" s="3" t="s">
        <v>15</v>
      </c>
      <c r="C1" s="3" t="s">
        <v>16</v>
      </c>
      <c r="D1" s="119" t="s">
        <v>9</v>
      </c>
      <c r="E1" s="119"/>
      <c r="F1" s="119"/>
      <c r="G1" s="50"/>
      <c r="H1" s="71"/>
    </row>
    <row r="3" spans="1:45">
      <c r="A3" s="9" t="s">
        <v>27</v>
      </c>
      <c r="B3" s="9" t="s">
        <v>28</v>
      </c>
      <c r="C3" s="9" t="s">
        <v>29</v>
      </c>
      <c r="D3" s="9" t="s">
        <v>30</v>
      </c>
      <c r="E3" s="9" t="s">
        <v>45</v>
      </c>
      <c r="F3" s="9" t="s">
        <v>48</v>
      </c>
      <c r="H3" s="72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</row>
    <row r="4" spans="1:45">
      <c r="A4" s="9"/>
      <c r="B4" s="9"/>
      <c r="C4" s="9"/>
      <c r="D4" s="9"/>
      <c r="E4" s="9"/>
      <c r="F4" s="9"/>
      <c r="H4" s="72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</row>
    <row r="5" spans="1:45">
      <c r="A5" s="70"/>
      <c r="B5" s="70"/>
      <c r="C5" s="70"/>
      <c r="D5" s="70"/>
      <c r="E5" s="70"/>
      <c r="F5" s="70"/>
      <c r="H5" s="72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</row>
    <row r="6" spans="1:45">
      <c r="A6" s="70"/>
      <c r="B6" s="70"/>
      <c r="C6" s="70"/>
      <c r="D6" s="70"/>
      <c r="E6" s="70"/>
      <c r="F6" s="70"/>
      <c r="H6" s="72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</row>
    <row r="7" spans="1:45">
      <c r="A7" s="70"/>
      <c r="B7" s="70"/>
      <c r="C7" s="70"/>
      <c r="D7" s="70"/>
      <c r="E7" s="70"/>
      <c r="F7" s="70"/>
      <c r="H7" s="72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</row>
    <row r="8" spans="1:45">
      <c r="A8" s="70"/>
      <c r="B8" s="70"/>
      <c r="C8" s="70"/>
      <c r="D8" s="70"/>
      <c r="E8" s="70"/>
      <c r="F8" s="70"/>
      <c r="H8" s="72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</row>
    <row r="9" spans="1:45">
      <c r="A9" s="70"/>
      <c r="B9" s="70"/>
      <c r="C9" s="70"/>
      <c r="D9" s="70"/>
      <c r="E9" s="70"/>
      <c r="F9" s="70"/>
      <c r="H9" s="72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</row>
    <row r="10" spans="1:45">
      <c r="A10" s="70"/>
      <c r="B10" s="70"/>
      <c r="C10" s="70"/>
      <c r="D10" s="70"/>
      <c r="E10" s="70"/>
      <c r="F10" s="70"/>
      <c r="H10" s="72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</row>
    <row r="11" spans="1:45">
      <c r="A11" s="70"/>
      <c r="B11" s="70"/>
      <c r="C11" s="70"/>
      <c r="D11" s="70"/>
      <c r="E11" s="70"/>
      <c r="F11" s="70"/>
      <c r="H11" s="72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</row>
    <row r="12" spans="1:45">
      <c r="A12" s="70"/>
      <c r="B12" s="70"/>
      <c r="C12" s="70"/>
      <c r="D12" s="70"/>
      <c r="E12" s="70"/>
      <c r="F12" s="70"/>
      <c r="H12" s="72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</row>
    <row r="13" spans="1:45">
      <c r="A13" s="70"/>
      <c r="B13" s="70"/>
      <c r="C13" s="70"/>
      <c r="D13" s="70"/>
      <c r="E13" s="70"/>
      <c r="F13" s="70"/>
      <c r="H13" s="72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</row>
    <row r="14" spans="1:45">
      <c r="A14" s="70"/>
      <c r="B14" s="70"/>
      <c r="C14" s="70"/>
      <c r="D14" s="70"/>
      <c r="E14" s="70"/>
      <c r="F14" s="70"/>
      <c r="H14" s="72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</row>
    <row r="15" spans="1:45">
      <c r="A15" s="70"/>
      <c r="B15" s="70"/>
      <c r="C15" s="70"/>
      <c r="D15" s="70"/>
      <c r="E15" s="70"/>
      <c r="F15" s="70"/>
      <c r="H15" s="72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</row>
    <row r="16" spans="1:45">
      <c r="A16" s="70"/>
      <c r="B16" s="70"/>
      <c r="C16" s="70"/>
      <c r="D16" s="70"/>
      <c r="E16" s="70"/>
      <c r="F16" s="70"/>
      <c r="H16" s="72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</row>
    <row r="17" spans="1:45">
      <c r="A17" s="70"/>
      <c r="B17" s="70"/>
      <c r="C17" s="70"/>
      <c r="D17" s="70"/>
      <c r="E17" s="70"/>
      <c r="F17" s="70"/>
      <c r="H17" s="72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</row>
    <row r="18" spans="1:45">
      <c r="A18" s="70"/>
      <c r="B18" s="70"/>
      <c r="C18" s="70"/>
      <c r="D18" s="70"/>
      <c r="E18" s="70"/>
      <c r="F18" s="70"/>
      <c r="H18" s="72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</row>
    <row r="19" spans="1:45">
      <c r="A19" s="70"/>
      <c r="B19" s="70"/>
      <c r="C19" s="70"/>
      <c r="D19" s="70"/>
      <c r="E19" s="70"/>
      <c r="F19" s="70"/>
      <c r="H19" s="72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</row>
    <row r="20" spans="1:45">
      <c r="A20" s="70"/>
      <c r="B20" s="70"/>
      <c r="C20" s="70"/>
      <c r="D20" s="70"/>
      <c r="E20" s="70"/>
      <c r="F20" s="70"/>
      <c r="H20" s="72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</row>
    <row r="21" spans="1:45">
      <c r="A21" s="70"/>
      <c r="B21" s="70"/>
      <c r="C21" s="70"/>
      <c r="D21" s="70"/>
      <c r="E21" s="70"/>
      <c r="F21" s="70"/>
      <c r="H21" s="72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</row>
    <row r="22" spans="1:45">
      <c r="A22" s="70"/>
      <c r="B22" s="70"/>
      <c r="C22" s="70"/>
      <c r="D22" s="70"/>
      <c r="E22" s="70"/>
      <c r="F22" s="70"/>
      <c r="H22" s="72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</row>
    <row r="23" spans="1:45">
      <c r="A23" s="70"/>
      <c r="B23" s="70"/>
      <c r="C23" s="70"/>
      <c r="D23" s="70"/>
      <c r="E23" s="70"/>
      <c r="F23" s="70"/>
      <c r="H23" s="72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</row>
    <row r="24" spans="1:45">
      <c r="A24" s="70"/>
      <c r="B24" s="70"/>
      <c r="C24" s="70"/>
      <c r="D24" s="70"/>
      <c r="E24" s="70"/>
      <c r="F24" s="70"/>
      <c r="H24" s="72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</row>
    <row r="25" spans="1:45">
      <c r="A25" s="70"/>
      <c r="B25" s="70"/>
      <c r="C25" s="70"/>
      <c r="D25" s="70"/>
      <c r="E25" s="70"/>
      <c r="F25" s="70"/>
      <c r="H25" s="72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</row>
    <row r="26" spans="1:45">
      <c r="A26" s="70"/>
      <c r="B26" s="70"/>
      <c r="C26" s="70"/>
      <c r="D26" s="70"/>
      <c r="E26" s="70"/>
      <c r="F26" s="70"/>
      <c r="H26" s="72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</row>
    <row r="27" spans="1:45">
      <c r="A27" s="70"/>
      <c r="B27" s="70"/>
      <c r="C27" s="70"/>
      <c r="D27" s="70"/>
      <c r="E27" s="70"/>
      <c r="F27" s="70"/>
      <c r="H27" s="72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</row>
    <row r="28" spans="1:45">
      <c r="A28" s="70"/>
      <c r="B28" s="70"/>
      <c r="C28" s="70"/>
      <c r="D28" s="70"/>
      <c r="E28" s="70"/>
      <c r="F28" s="70"/>
      <c r="H28" s="72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</row>
    <row r="29" spans="1:45">
      <c r="A29" s="70"/>
      <c r="B29" s="70"/>
      <c r="C29" s="70"/>
      <c r="D29" s="70"/>
      <c r="E29" s="70"/>
      <c r="F29" s="70"/>
      <c r="H29" s="72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</row>
    <row r="30" spans="1:45">
      <c r="A30" s="70"/>
      <c r="B30" s="70"/>
      <c r="C30" s="70"/>
      <c r="D30" s="70"/>
      <c r="E30" s="70"/>
      <c r="F30" s="70"/>
      <c r="H30" s="72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</row>
    <row r="31" spans="1:45">
      <c r="A31" s="70"/>
      <c r="B31" s="70"/>
      <c r="C31" s="70"/>
      <c r="D31" s="70"/>
      <c r="E31" s="70"/>
      <c r="F31" s="70"/>
      <c r="H31" s="72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</row>
    <row r="32" spans="1:45">
      <c r="A32" s="70"/>
      <c r="B32" s="70"/>
      <c r="C32" s="70"/>
      <c r="D32" s="70"/>
      <c r="E32" s="70"/>
      <c r="F32" s="70"/>
      <c r="H32" s="72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</row>
    <row r="33" spans="1:45">
      <c r="A33" s="70"/>
      <c r="B33" s="70"/>
      <c r="C33" s="70"/>
      <c r="D33" s="70"/>
      <c r="E33" s="70"/>
      <c r="F33" s="70"/>
      <c r="H33" s="72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</row>
    <row r="34" spans="1:45">
      <c r="A34" s="70"/>
      <c r="B34" s="70"/>
      <c r="C34" s="70"/>
      <c r="D34" s="70"/>
      <c r="E34" s="70"/>
      <c r="F34" s="70"/>
      <c r="H34" s="72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</row>
    <row r="35" spans="1:45">
      <c r="A35" s="70"/>
      <c r="B35" s="70"/>
      <c r="C35" s="70"/>
      <c r="D35" s="70"/>
      <c r="E35" s="70"/>
      <c r="F35" s="70"/>
      <c r="H35" s="72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</row>
    <row r="36" spans="1:45">
      <c r="A36" s="70"/>
      <c r="B36" s="70"/>
      <c r="C36" s="70"/>
      <c r="D36" s="70"/>
      <c r="E36" s="70"/>
      <c r="F36" s="70"/>
      <c r="H36" s="72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</row>
    <row r="37" spans="1:45">
      <c r="A37" s="70"/>
      <c r="B37" s="70"/>
      <c r="C37" s="70"/>
      <c r="D37" s="70"/>
      <c r="E37" s="70"/>
      <c r="F37" s="70"/>
      <c r="H37" s="72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</row>
    <row r="38" spans="1:45">
      <c r="A38" s="70"/>
      <c r="B38" s="70"/>
      <c r="C38" s="70"/>
      <c r="D38" s="70"/>
      <c r="E38" s="70"/>
      <c r="F38" s="70"/>
      <c r="H38" s="72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</row>
    <row r="39" spans="1:45">
      <c r="A39" s="70"/>
      <c r="B39" s="70"/>
      <c r="C39" s="70"/>
      <c r="D39" s="70"/>
      <c r="E39" s="70"/>
      <c r="F39" s="70"/>
      <c r="H39" s="72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</row>
    <row r="40" spans="1:45">
      <c r="A40" s="70"/>
      <c r="B40" s="70"/>
      <c r="C40" s="70"/>
      <c r="D40" s="70"/>
      <c r="E40" s="70"/>
      <c r="F40" s="70"/>
      <c r="H40" s="72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</row>
    <row r="41" spans="1:45">
      <c r="A41" s="70"/>
      <c r="B41" s="70"/>
      <c r="C41" s="70"/>
      <c r="D41" s="70"/>
      <c r="E41" s="70"/>
      <c r="F41" s="70"/>
      <c r="H41" s="72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</row>
    <row r="42" spans="1:45">
      <c r="A42" s="70"/>
      <c r="B42" s="70"/>
      <c r="C42" s="70"/>
      <c r="D42" s="70"/>
      <c r="E42" s="70"/>
      <c r="F42" s="70"/>
      <c r="H42" s="72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</row>
    <row r="43" spans="1:45">
      <c r="A43" s="70"/>
      <c r="B43" s="70"/>
      <c r="C43" s="70"/>
      <c r="D43" s="70"/>
      <c r="E43" s="70"/>
      <c r="F43" s="70"/>
      <c r="H43" s="72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</row>
    <row r="44" spans="1:45">
      <c r="A44" s="70"/>
      <c r="B44" s="70"/>
      <c r="C44" s="70"/>
      <c r="D44" s="70"/>
      <c r="E44" s="70"/>
      <c r="F44" s="70"/>
      <c r="H44" s="72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</row>
    <row r="45" spans="1:45">
      <c r="A45" s="70"/>
      <c r="B45" s="70"/>
      <c r="C45" s="70"/>
      <c r="D45" s="70"/>
      <c r="E45" s="70"/>
      <c r="F45" s="70"/>
      <c r="H45" s="72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</row>
    <row r="46" spans="1:45">
      <c r="A46" s="70"/>
      <c r="B46" s="70"/>
      <c r="C46" s="70"/>
      <c r="D46" s="70"/>
      <c r="E46" s="70"/>
      <c r="F46" s="70"/>
      <c r="H46" s="72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</row>
    <row r="47" spans="1:45">
      <c r="A47" s="70"/>
      <c r="B47" s="70"/>
      <c r="C47" s="70"/>
      <c r="D47" s="70"/>
      <c r="E47" s="70"/>
      <c r="F47" s="70"/>
      <c r="H47" s="72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</row>
    <row r="48" spans="1:45">
      <c r="A48" s="70"/>
      <c r="B48" s="70"/>
      <c r="C48" s="70"/>
      <c r="D48" s="70"/>
      <c r="E48" s="70"/>
      <c r="F48" s="70"/>
      <c r="H48" s="72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</row>
    <row r="49" spans="1:45">
      <c r="A49" s="70"/>
      <c r="B49" s="70"/>
      <c r="C49" s="70"/>
      <c r="D49" s="70"/>
      <c r="E49" s="70"/>
      <c r="F49" s="70"/>
      <c r="H49" s="72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</row>
    <row r="50" spans="1:45">
      <c r="A50" s="70"/>
      <c r="B50" s="70"/>
      <c r="C50" s="70"/>
      <c r="D50" s="70"/>
      <c r="E50" s="70"/>
      <c r="F50" s="70"/>
      <c r="H50" s="72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</row>
    <row r="51" spans="1:45">
      <c r="A51" s="70"/>
      <c r="B51" s="70"/>
      <c r="C51" s="70"/>
      <c r="D51" s="70"/>
      <c r="E51" s="70"/>
      <c r="F51" s="70"/>
      <c r="H51" s="72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</row>
    <row r="52" spans="1:45">
      <c r="A52" s="70"/>
      <c r="B52" s="70"/>
      <c r="C52" s="70"/>
      <c r="D52" s="70"/>
      <c r="E52" s="70"/>
      <c r="F52" s="70"/>
      <c r="H52" s="72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</row>
    <row r="53" spans="1:45">
      <c r="A53" s="70"/>
      <c r="B53" s="70"/>
      <c r="C53" s="70"/>
      <c r="D53" s="70"/>
      <c r="E53" s="70"/>
      <c r="F53" s="70"/>
      <c r="H53" s="72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</row>
    <row r="54" spans="1:45">
      <c r="A54" s="70"/>
      <c r="B54" s="70"/>
      <c r="C54" s="70"/>
      <c r="D54" s="70"/>
      <c r="E54" s="70"/>
      <c r="F54" s="70"/>
      <c r="H54" s="72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</row>
    <row r="55" spans="1:45">
      <c r="A55" s="70"/>
      <c r="B55" s="70"/>
      <c r="C55" s="70"/>
      <c r="D55" s="70"/>
      <c r="E55" s="70"/>
      <c r="F55" s="70"/>
      <c r="H55" s="72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</row>
    <row r="56" spans="1:45">
      <c r="A56" s="70"/>
      <c r="B56" s="70"/>
      <c r="C56" s="70"/>
      <c r="D56" s="70"/>
      <c r="E56" s="70"/>
      <c r="F56" s="70"/>
      <c r="H56" s="72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</row>
    <row r="57" spans="1:45">
      <c r="A57" s="70"/>
      <c r="B57" s="70"/>
      <c r="C57" s="70"/>
      <c r="D57" s="70"/>
      <c r="E57" s="70"/>
      <c r="F57" s="70"/>
      <c r="H57" s="72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</row>
    <row r="58" spans="1:45">
      <c r="A58" s="70"/>
      <c r="B58" s="70"/>
      <c r="C58" s="70"/>
      <c r="D58" s="70"/>
      <c r="E58" s="70"/>
      <c r="F58" s="70"/>
      <c r="H58" s="72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</row>
    <row r="59" spans="1:45">
      <c r="A59" s="70"/>
      <c r="B59" s="70"/>
      <c r="C59" s="70"/>
      <c r="D59" s="70"/>
      <c r="E59" s="70"/>
      <c r="F59" s="70"/>
      <c r="H59" s="72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</row>
    <row r="60" spans="1:45">
      <c r="A60" s="70"/>
      <c r="B60" s="70"/>
      <c r="C60" s="70"/>
      <c r="D60" s="70"/>
      <c r="E60" s="70"/>
      <c r="F60" s="70"/>
      <c r="H60" s="72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</row>
    <row r="61" spans="1:45">
      <c r="A61" s="70"/>
      <c r="B61" s="70"/>
      <c r="C61" s="70"/>
      <c r="D61" s="70"/>
      <c r="E61" s="70"/>
      <c r="F61" s="70"/>
      <c r="H61" s="72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</row>
    <row r="62" spans="1:45">
      <c r="A62" s="70"/>
      <c r="B62" s="70"/>
      <c r="C62" s="70"/>
      <c r="D62" s="70"/>
      <c r="E62" s="70"/>
      <c r="F62" s="70"/>
      <c r="H62" s="72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</row>
    <row r="63" spans="1:45">
      <c r="A63" s="70"/>
      <c r="B63" s="70"/>
      <c r="C63" s="70"/>
      <c r="D63" s="70"/>
      <c r="E63" s="70"/>
      <c r="F63" s="70"/>
      <c r="H63" s="72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</row>
    <row r="64" spans="1:45">
      <c r="A64" s="70"/>
      <c r="B64" s="70"/>
      <c r="C64" s="70"/>
      <c r="D64" s="70"/>
      <c r="E64" s="70"/>
      <c r="F64" s="70"/>
      <c r="H64" s="72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</row>
    <row r="65" spans="1:45">
      <c r="A65" s="70"/>
      <c r="B65" s="70"/>
      <c r="C65" s="70"/>
      <c r="D65" s="70"/>
      <c r="E65" s="70"/>
      <c r="F65" s="70"/>
      <c r="H65" s="72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</row>
    <row r="66" spans="1:45">
      <c r="A66" s="70"/>
      <c r="B66" s="70"/>
      <c r="C66" s="70"/>
      <c r="D66" s="70"/>
      <c r="E66" s="70"/>
      <c r="F66" s="70"/>
      <c r="H66" s="72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</row>
    <row r="67" spans="1:45">
      <c r="A67" s="70"/>
      <c r="B67" s="70"/>
      <c r="C67" s="70"/>
      <c r="D67" s="70"/>
      <c r="E67" s="70"/>
      <c r="F67" s="70"/>
      <c r="H67" s="72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</row>
    <row r="68" spans="1:45">
      <c r="A68" s="70"/>
      <c r="B68" s="70"/>
      <c r="C68" s="70"/>
      <c r="D68" s="70"/>
      <c r="E68" s="70"/>
      <c r="F68" s="70"/>
      <c r="H68" s="72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</row>
    <row r="69" spans="1:45">
      <c r="A69" s="70"/>
      <c r="B69" s="70"/>
      <c r="C69" s="70"/>
      <c r="D69" s="70"/>
      <c r="E69" s="70"/>
      <c r="F69" s="70"/>
      <c r="H69" s="72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</row>
    <row r="70" spans="1:45">
      <c r="A70" s="70"/>
      <c r="B70" s="70"/>
      <c r="C70" s="70"/>
      <c r="D70" s="70"/>
      <c r="E70" s="70"/>
      <c r="F70" s="70"/>
      <c r="H70" s="72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</row>
    <row r="71" spans="1:45">
      <c r="A71" s="70"/>
      <c r="B71" s="70"/>
      <c r="C71" s="70"/>
      <c r="D71" s="70"/>
      <c r="E71" s="70"/>
      <c r="F71" s="70"/>
      <c r="H71" s="72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</row>
    <row r="72" spans="1:45">
      <c r="A72" s="70"/>
      <c r="B72" s="70"/>
      <c r="C72" s="70"/>
      <c r="D72" s="70"/>
      <c r="E72" s="70"/>
      <c r="F72" s="70"/>
      <c r="H72" s="72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</row>
    <row r="73" spans="1:45">
      <c r="A73" s="70"/>
      <c r="B73" s="70"/>
      <c r="C73" s="70"/>
      <c r="D73" s="70"/>
      <c r="E73" s="70"/>
      <c r="F73" s="70"/>
      <c r="H73" s="72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</row>
    <row r="74" spans="1:45">
      <c r="A74" s="70"/>
      <c r="B74" s="70"/>
      <c r="C74" s="70"/>
      <c r="D74" s="70"/>
      <c r="E74" s="70"/>
      <c r="F74" s="70"/>
      <c r="H74" s="72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  <c r="AO74" s="70"/>
      <c r="AP74" s="70"/>
      <c r="AQ74" s="70"/>
      <c r="AR74" s="70"/>
      <c r="AS74" s="70"/>
    </row>
    <row r="75" spans="1:45">
      <c r="A75" s="70"/>
      <c r="B75" s="70"/>
      <c r="C75" s="70"/>
      <c r="D75" s="70"/>
      <c r="E75" s="70"/>
      <c r="F75" s="70"/>
      <c r="H75" s="72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</row>
    <row r="76" spans="1:45">
      <c r="A76" s="70"/>
      <c r="B76" s="70"/>
      <c r="C76" s="70"/>
      <c r="D76" s="70"/>
      <c r="E76" s="70"/>
      <c r="F76" s="70"/>
      <c r="H76" s="72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</row>
    <row r="77" spans="1:45">
      <c r="A77" s="70"/>
      <c r="B77" s="70"/>
      <c r="C77" s="70"/>
      <c r="D77" s="70"/>
      <c r="E77" s="70"/>
      <c r="F77" s="70"/>
      <c r="H77" s="72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</row>
    <row r="78" spans="1:45">
      <c r="A78" s="70"/>
      <c r="B78" s="70"/>
      <c r="C78" s="70"/>
      <c r="D78" s="70"/>
      <c r="E78" s="70"/>
      <c r="F78" s="70"/>
      <c r="H78" s="72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</row>
    <row r="79" spans="1:45">
      <c r="A79" s="70"/>
      <c r="B79" s="70"/>
      <c r="C79" s="70"/>
      <c r="D79" s="70"/>
      <c r="E79" s="70"/>
      <c r="F79" s="70"/>
      <c r="H79" s="72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</row>
    <row r="80" spans="1:45">
      <c r="A80" s="70"/>
      <c r="B80" s="70"/>
      <c r="C80" s="70"/>
      <c r="D80" s="70"/>
      <c r="E80" s="70"/>
      <c r="F80" s="70"/>
      <c r="H80" s="72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</row>
    <row r="81" spans="1:45">
      <c r="A81" s="70"/>
      <c r="B81" s="70"/>
      <c r="C81" s="70"/>
      <c r="D81" s="70"/>
      <c r="E81" s="70"/>
      <c r="F81" s="70"/>
      <c r="H81" s="72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</row>
    <row r="82" spans="1:45">
      <c r="A82" s="70"/>
      <c r="B82" s="70"/>
      <c r="C82" s="70"/>
      <c r="D82" s="70"/>
      <c r="E82" s="70"/>
      <c r="F82" s="70"/>
      <c r="H82" s="72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</row>
    <row r="83" spans="1:45">
      <c r="A83" s="70"/>
      <c r="B83" s="70"/>
      <c r="C83" s="70"/>
      <c r="D83" s="70"/>
      <c r="E83" s="70"/>
      <c r="F83" s="70"/>
      <c r="H83" s="72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</row>
    <row r="84" spans="1:45">
      <c r="A84" s="70"/>
      <c r="B84" s="70"/>
      <c r="C84" s="70"/>
      <c r="D84" s="70"/>
      <c r="E84" s="70"/>
      <c r="F84" s="70"/>
      <c r="H84" s="72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</row>
    <row r="85" spans="1:45">
      <c r="A85" s="70"/>
      <c r="B85" s="70"/>
      <c r="C85" s="70"/>
      <c r="D85" s="70"/>
      <c r="E85" s="70"/>
      <c r="F85" s="70"/>
      <c r="H85" s="72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</row>
    <row r="86" spans="1:45">
      <c r="A86" s="70"/>
      <c r="B86" s="70"/>
      <c r="C86" s="70"/>
      <c r="D86" s="70"/>
      <c r="E86" s="70"/>
      <c r="F86" s="70"/>
      <c r="H86" s="72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</row>
    <row r="87" spans="1:45">
      <c r="A87" s="70"/>
      <c r="B87" s="70"/>
      <c r="C87" s="70"/>
      <c r="D87" s="70"/>
      <c r="E87" s="70"/>
      <c r="F87" s="70"/>
      <c r="H87" s="72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</row>
    <row r="88" spans="1:45">
      <c r="A88" s="70"/>
      <c r="B88" s="70"/>
      <c r="C88" s="70"/>
      <c r="D88" s="70"/>
      <c r="E88" s="70"/>
      <c r="F88" s="70"/>
      <c r="H88" s="72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</row>
    <row r="89" spans="1:45">
      <c r="A89" s="70"/>
      <c r="B89" s="70"/>
      <c r="C89" s="70"/>
      <c r="D89" s="70"/>
      <c r="E89" s="70"/>
      <c r="F89" s="70"/>
      <c r="H89" s="72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</row>
    <row r="90" spans="1:45">
      <c r="A90" s="70"/>
      <c r="B90" s="70"/>
      <c r="C90" s="70"/>
      <c r="D90" s="70"/>
      <c r="E90" s="70"/>
      <c r="F90" s="70"/>
      <c r="H90" s="72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</row>
    <row r="91" spans="1:45">
      <c r="A91" s="70"/>
      <c r="B91" s="70"/>
      <c r="C91" s="70"/>
      <c r="D91" s="70"/>
      <c r="E91" s="70"/>
      <c r="F91" s="70"/>
      <c r="H91" s="72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</row>
    <row r="92" spans="1:45">
      <c r="A92" s="70"/>
      <c r="B92" s="70"/>
      <c r="C92" s="70"/>
      <c r="D92" s="70"/>
      <c r="E92" s="70"/>
      <c r="F92" s="70"/>
      <c r="H92" s="72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</row>
    <row r="93" spans="1:45">
      <c r="A93" s="70"/>
      <c r="B93" s="70"/>
      <c r="C93" s="70"/>
      <c r="D93" s="70"/>
      <c r="E93" s="70"/>
      <c r="F93" s="70"/>
      <c r="H93" s="72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</row>
    <row r="94" spans="1:45">
      <c r="A94" s="70"/>
      <c r="B94" s="70"/>
      <c r="C94" s="70"/>
      <c r="D94" s="70"/>
      <c r="E94" s="70"/>
      <c r="F94" s="70"/>
      <c r="H94" s="72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</row>
    <row r="95" spans="1:45">
      <c r="A95" s="70"/>
      <c r="B95" s="70"/>
      <c r="C95" s="70"/>
      <c r="D95" s="70"/>
      <c r="E95" s="70"/>
      <c r="F95" s="70"/>
      <c r="H95" s="72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</row>
    <row r="96" spans="1:45">
      <c r="A96" s="70"/>
      <c r="B96" s="70"/>
      <c r="C96" s="70"/>
      <c r="D96" s="70"/>
      <c r="E96" s="70"/>
      <c r="F96" s="70"/>
      <c r="H96" s="72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</row>
    <row r="97" spans="1:45">
      <c r="A97" s="70"/>
      <c r="B97" s="70"/>
      <c r="C97" s="70"/>
      <c r="D97" s="70"/>
      <c r="E97" s="70"/>
      <c r="F97" s="70"/>
      <c r="H97" s="72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</row>
    <row r="98" spans="1:45">
      <c r="A98" s="70"/>
      <c r="B98" s="70"/>
      <c r="C98" s="70"/>
      <c r="D98" s="70"/>
      <c r="E98" s="70"/>
      <c r="F98" s="70"/>
      <c r="H98" s="72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</row>
    <row r="99" spans="1:45">
      <c r="A99" s="70"/>
      <c r="B99" s="70"/>
      <c r="C99" s="70"/>
      <c r="D99" s="70"/>
      <c r="E99" s="70"/>
      <c r="F99" s="70"/>
      <c r="H99" s="72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70"/>
    </row>
    <row r="100" spans="1:45">
      <c r="A100" s="70"/>
      <c r="B100" s="70"/>
      <c r="C100" s="70"/>
      <c r="D100" s="70"/>
      <c r="E100" s="70"/>
      <c r="F100" s="70"/>
      <c r="H100" s="72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</row>
    <row r="101" spans="1:45">
      <c r="A101" s="70"/>
      <c r="B101" s="70"/>
      <c r="C101" s="70"/>
      <c r="D101" s="70"/>
      <c r="E101" s="70"/>
      <c r="F101" s="70"/>
      <c r="H101" s="72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</row>
    <row r="102" spans="1:45">
      <c r="A102" s="70"/>
      <c r="B102" s="70"/>
      <c r="C102" s="70"/>
      <c r="D102" s="70"/>
      <c r="E102" s="70"/>
      <c r="F102" s="70"/>
      <c r="H102" s="72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</row>
    <row r="103" spans="1:45">
      <c r="A103" s="70"/>
      <c r="B103" s="70"/>
      <c r="C103" s="70"/>
      <c r="D103" s="70"/>
      <c r="E103" s="70"/>
      <c r="F103" s="70"/>
      <c r="H103" s="72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</row>
    <row r="104" spans="1:45">
      <c r="A104" s="70"/>
      <c r="B104" s="70"/>
      <c r="C104" s="70"/>
      <c r="D104" s="70"/>
      <c r="E104" s="70"/>
      <c r="F104" s="70"/>
      <c r="H104" s="72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</row>
    <row r="105" spans="1:45">
      <c r="A105" s="70"/>
      <c r="B105" s="70"/>
      <c r="C105" s="70"/>
      <c r="D105" s="70"/>
      <c r="E105" s="70"/>
      <c r="F105" s="70"/>
      <c r="H105" s="72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</row>
    <row r="106" spans="1:45">
      <c r="A106" s="70"/>
      <c r="B106" s="70"/>
      <c r="C106" s="70"/>
      <c r="D106" s="70"/>
      <c r="E106" s="70"/>
      <c r="F106" s="70"/>
      <c r="H106" s="72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</row>
    <row r="107" spans="1:45">
      <c r="A107" s="70"/>
      <c r="B107" s="70"/>
      <c r="C107" s="70"/>
      <c r="D107" s="70"/>
      <c r="E107" s="70"/>
      <c r="F107" s="70"/>
      <c r="H107" s="72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</row>
    <row r="108" spans="1:45">
      <c r="A108" s="70"/>
      <c r="B108" s="70"/>
      <c r="C108" s="70"/>
      <c r="D108" s="70"/>
      <c r="E108" s="70"/>
      <c r="F108" s="70"/>
      <c r="H108" s="72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0"/>
    </row>
    <row r="109" spans="1:45">
      <c r="A109" s="70"/>
      <c r="B109" s="70"/>
      <c r="C109" s="70"/>
      <c r="D109" s="70"/>
      <c r="E109" s="70"/>
      <c r="F109" s="70"/>
      <c r="H109" s="72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</row>
    <row r="110" spans="1:45">
      <c r="A110" s="70"/>
      <c r="B110" s="70"/>
      <c r="C110" s="70"/>
      <c r="D110" s="70"/>
      <c r="E110" s="70"/>
      <c r="F110" s="70"/>
      <c r="H110" s="72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0"/>
      <c r="AQ110" s="70"/>
      <c r="AR110" s="70"/>
      <c r="AS110" s="70"/>
    </row>
    <row r="111" spans="1:45">
      <c r="A111" s="70"/>
      <c r="B111" s="70"/>
      <c r="C111" s="70"/>
      <c r="D111" s="70"/>
      <c r="E111" s="70"/>
      <c r="F111" s="70"/>
      <c r="H111" s="72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/>
      <c r="AR111" s="70"/>
      <c r="AS111" s="70"/>
    </row>
    <row r="112" spans="1:45">
      <c r="A112" s="70"/>
      <c r="B112" s="70"/>
      <c r="C112" s="70"/>
      <c r="D112" s="70"/>
      <c r="E112" s="70"/>
      <c r="F112" s="70"/>
      <c r="H112" s="72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0"/>
      <c r="AQ112" s="70"/>
      <c r="AR112" s="70"/>
      <c r="AS112" s="70"/>
    </row>
    <row r="113" spans="1:45">
      <c r="A113" s="70"/>
      <c r="B113" s="70"/>
      <c r="C113" s="70"/>
      <c r="D113" s="70"/>
      <c r="E113" s="70"/>
      <c r="F113" s="70"/>
      <c r="H113" s="72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  <c r="AP113" s="70"/>
      <c r="AQ113" s="70"/>
      <c r="AR113" s="70"/>
      <c r="AS113" s="70"/>
    </row>
    <row r="114" spans="1:45">
      <c r="A114" s="70"/>
      <c r="B114" s="70"/>
      <c r="C114" s="70"/>
      <c r="D114" s="70"/>
      <c r="E114" s="70"/>
      <c r="F114" s="70"/>
      <c r="H114" s="72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</row>
    <row r="115" spans="1:45">
      <c r="A115" s="70"/>
      <c r="B115" s="70"/>
      <c r="C115" s="70"/>
      <c r="D115" s="70"/>
      <c r="E115" s="70"/>
      <c r="F115" s="70"/>
      <c r="H115" s="72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/>
      <c r="AR115" s="70"/>
      <c r="AS115" s="70"/>
    </row>
    <row r="116" spans="1:45">
      <c r="A116" s="70"/>
      <c r="B116" s="70"/>
      <c r="C116" s="70"/>
      <c r="D116" s="70"/>
      <c r="E116" s="70"/>
      <c r="F116" s="70"/>
      <c r="H116" s="72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</row>
    <row r="117" spans="1:45">
      <c r="A117" s="70"/>
      <c r="B117" s="70"/>
      <c r="C117" s="70"/>
      <c r="D117" s="70"/>
      <c r="E117" s="70"/>
      <c r="F117" s="70"/>
      <c r="H117" s="72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</row>
    <row r="118" spans="1:45">
      <c r="A118" s="70"/>
      <c r="B118" s="70"/>
      <c r="C118" s="70"/>
      <c r="D118" s="70"/>
      <c r="E118" s="70"/>
      <c r="F118" s="70"/>
      <c r="H118" s="72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</row>
    <row r="119" spans="1:45">
      <c r="A119" s="70"/>
      <c r="B119" s="70"/>
      <c r="C119" s="70"/>
      <c r="D119" s="70"/>
      <c r="E119" s="70"/>
      <c r="F119" s="70"/>
      <c r="H119" s="72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</row>
    <row r="120" spans="1:45">
      <c r="A120" s="70"/>
      <c r="B120" s="70"/>
      <c r="C120" s="70"/>
      <c r="D120" s="70"/>
      <c r="E120" s="70"/>
      <c r="F120" s="70"/>
      <c r="H120" s="72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</row>
    <row r="121" spans="1:45">
      <c r="A121" s="70"/>
      <c r="B121" s="70"/>
      <c r="C121" s="70"/>
      <c r="D121" s="70"/>
      <c r="E121" s="70"/>
      <c r="F121" s="70"/>
      <c r="H121" s="72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</row>
    <row r="122" spans="1:45">
      <c r="A122" s="70"/>
      <c r="B122" s="70"/>
      <c r="C122" s="70"/>
      <c r="D122" s="70"/>
      <c r="E122" s="70"/>
      <c r="F122" s="70"/>
      <c r="H122" s="72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</row>
    <row r="123" spans="1:45">
      <c r="A123" s="70"/>
      <c r="B123" s="70"/>
      <c r="C123" s="70"/>
      <c r="D123" s="70"/>
      <c r="E123" s="70"/>
      <c r="F123" s="70"/>
      <c r="H123" s="72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</row>
    <row r="124" spans="1:45">
      <c r="A124" s="70"/>
      <c r="B124" s="70"/>
      <c r="C124" s="70"/>
      <c r="D124" s="70"/>
      <c r="E124" s="70"/>
      <c r="F124" s="70"/>
      <c r="H124" s="72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</row>
    <row r="125" spans="1:45">
      <c r="A125" s="70"/>
      <c r="B125" s="70"/>
      <c r="C125" s="70"/>
      <c r="D125" s="70"/>
      <c r="E125" s="70"/>
      <c r="F125" s="70"/>
      <c r="H125" s="72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</row>
    <row r="126" spans="1:45">
      <c r="A126" s="70"/>
      <c r="B126" s="70"/>
      <c r="C126" s="70"/>
      <c r="D126" s="70"/>
      <c r="E126" s="70"/>
      <c r="F126" s="70"/>
      <c r="H126" s="72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  <c r="AQ126" s="70"/>
      <c r="AR126" s="70"/>
      <c r="AS126" s="70"/>
    </row>
    <row r="127" spans="1:45">
      <c r="A127" s="70"/>
      <c r="B127" s="70"/>
      <c r="C127" s="70"/>
      <c r="D127" s="70"/>
      <c r="E127" s="70"/>
      <c r="F127" s="70"/>
      <c r="H127" s="72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  <c r="AQ127" s="70"/>
      <c r="AR127" s="70"/>
      <c r="AS127" s="70"/>
    </row>
    <row r="128" spans="1:45">
      <c r="A128" s="70"/>
      <c r="B128" s="70"/>
      <c r="C128" s="70"/>
      <c r="D128" s="70"/>
      <c r="E128" s="70"/>
      <c r="F128" s="70"/>
      <c r="H128" s="72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  <c r="AQ128" s="70"/>
      <c r="AR128" s="70"/>
      <c r="AS128" s="70"/>
    </row>
    <row r="129" spans="1:45">
      <c r="A129" s="70"/>
      <c r="B129" s="70"/>
      <c r="C129" s="70"/>
      <c r="D129" s="70"/>
      <c r="E129" s="70"/>
      <c r="F129" s="70"/>
      <c r="H129" s="72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0"/>
      <c r="AQ129" s="70"/>
      <c r="AR129" s="70"/>
      <c r="AS129" s="70"/>
    </row>
    <row r="130" spans="1:45">
      <c r="A130" s="70"/>
      <c r="B130" s="70"/>
      <c r="C130" s="70"/>
      <c r="D130" s="70"/>
      <c r="E130" s="70"/>
      <c r="F130" s="70"/>
      <c r="H130" s="72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0"/>
      <c r="AQ130" s="70"/>
      <c r="AR130" s="70"/>
      <c r="AS130" s="70"/>
    </row>
    <row r="131" spans="1:45">
      <c r="A131" s="70"/>
      <c r="B131" s="70"/>
      <c r="C131" s="70"/>
      <c r="D131" s="70"/>
      <c r="E131" s="70"/>
      <c r="F131" s="70"/>
      <c r="H131" s="72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  <c r="AQ131" s="70"/>
      <c r="AR131" s="70"/>
      <c r="AS131" s="70"/>
    </row>
    <row r="132" spans="1:45">
      <c r="A132" s="70"/>
      <c r="B132" s="70"/>
      <c r="C132" s="70"/>
      <c r="D132" s="70"/>
      <c r="E132" s="70"/>
      <c r="F132" s="70"/>
      <c r="H132" s="72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0"/>
      <c r="AQ132" s="70"/>
      <c r="AR132" s="70"/>
      <c r="AS132" s="70"/>
    </row>
    <row r="133" spans="1:45">
      <c r="A133" s="70"/>
      <c r="B133" s="70"/>
      <c r="C133" s="70"/>
      <c r="D133" s="70"/>
      <c r="E133" s="70"/>
      <c r="F133" s="70"/>
      <c r="H133" s="72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0"/>
      <c r="AQ133" s="70"/>
      <c r="AR133" s="70"/>
      <c r="AS133" s="70"/>
    </row>
    <row r="134" spans="1:45">
      <c r="A134" s="70"/>
      <c r="B134" s="70"/>
      <c r="C134" s="70"/>
      <c r="D134" s="70"/>
      <c r="E134" s="70"/>
      <c r="F134" s="70"/>
      <c r="H134" s="72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70"/>
    </row>
    <row r="135" spans="1:45">
      <c r="A135" s="70"/>
      <c r="B135" s="70"/>
      <c r="C135" s="70"/>
      <c r="D135" s="70"/>
      <c r="E135" s="70"/>
      <c r="F135" s="70"/>
      <c r="H135" s="72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  <c r="AQ135" s="70"/>
      <c r="AR135" s="70"/>
      <c r="AS135" s="70"/>
    </row>
    <row r="136" spans="1:45">
      <c r="A136" s="70"/>
      <c r="B136" s="70"/>
      <c r="C136" s="70"/>
      <c r="D136" s="70"/>
      <c r="E136" s="70"/>
      <c r="F136" s="70"/>
      <c r="H136" s="72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</row>
    <row r="137" spans="1:45">
      <c r="A137" s="70"/>
      <c r="B137" s="70"/>
      <c r="C137" s="70"/>
      <c r="D137" s="70"/>
      <c r="E137" s="70"/>
      <c r="F137" s="70"/>
      <c r="H137" s="72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  <c r="AO137" s="70"/>
      <c r="AP137" s="70"/>
      <c r="AQ137" s="70"/>
      <c r="AR137" s="70"/>
      <c r="AS137" s="70"/>
    </row>
    <row r="138" spans="1:45">
      <c r="A138" s="70"/>
      <c r="B138" s="70"/>
      <c r="C138" s="70"/>
      <c r="D138" s="70"/>
      <c r="E138" s="70"/>
      <c r="F138" s="70"/>
      <c r="H138" s="72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  <c r="AO138" s="70"/>
      <c r="AP138" s="70"/>
      <c r="AQ138" s="70"/>
      <c r="AR138" s="70"/>
      <c r="AS138" s="70"/>
    </row>
    <row r="139" spans="1:45">
      <c r="A139" s="70"/>
      <c r="B139" s="70"/>
      <c r="C139" s="70"/>
      <c r="D139" s="70"/>
      <c r="E139" s="70"/>
      <c r="F139" s="70"/>
      <c r="H139" s="72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/>
      <c r="AP139" s="70"/>
      <c r="AQ139" s="70"/>
      <c r="AR139" s="70"/>
      <c r="AS139" s="70"/>
    </row>
    <row r="140" spans="1:45">
      <c r="A140" s="70"/>
      <c r="B140" s="70"/>
      <c r="C140" s="70"/>
      <c r="D140" s="70"/>
      <c r="E140" s="70"/>
      <c r="F140" s="70"/>
      <c r="H140" s="72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  <c r="AO140" s="70"/>
      <c r="AP140" s="70"/>
      <c r="AQ140" s="70"/>
      <c r="AR140" s="70"/>
      <c r="AS140" s="70"/>
    </row>
    <row r="141" spans="1:45">
      <c r="A141" s="70"/>
      <c r="B141" s="70"/>
      <c r="C141" s="70"/>
      <c r="D141" s="70"/>
      <c r="E141" s="70"/>
      <c r="F141" s="70"/>
      <c r="H141" s="72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  <c r="AO141" s="70"/>
      <c r="AP141" s="70"/>
      <c r="AQ141" s="70"/>
      <c r="AR141" s="70"/>
      <c r="AS141" s="70"/>
    </row>
    <row r="142" spans="1:45">
      <c r="A142" s="70"/>
      <c r="B142" s="70"/>
      <c r="C142" s="70"/>
      <c r="D142" s="70"/>
      <c r="E142" s="70"/>
      <c r="F142" s="70"/>
      <c r="H142" s="72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  <c r="AO142" s="70"/>
      <c r="AP142" s="70"/>
      <c r="AQ142" s="70"/>
      <c r="AR142" s="70"/>
      <c r="AS142" s="70"/>
    </row>
    <row r="143" spans="1:45">
      <c r="A143" s="70"/>
      <c r="B143" s="70"/>
      <c r="C143" s="70"/>
      <c r="D143" s="70"/>
      <c r="E143" s="70"/>
      <c r="F143" s="70"/>
      <c r="H143" s="72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  <c r="AJ143" s="70"/>
      <c r="AK143" s="70"/>
      <c r="AL143" s="70"/>
      <c r="AM143" s="70"/>
      <c r="AN143" s="70"/>
      <c r="AO143" s="70"/>
      <c r="AP143" s="70"/>
      <c r="AQ143" s="70"/>
      <c r="AR143" s="70"/>
      <c r="AS143" s="70"/>
    </row>
    <row r="144" spans="1:45">
      <c r="A144" s="70"/>
      <c r="B144" s="70"/>
      <c r="C144" s="70"/>
      <c r="D144" s="70"/>
      <c r="E144" s="70"/>
      <c r="F144" s="70"/>
      <c r="H144" s="72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  <c r="AJ144" s="70"/>
      <c r="AK144" s="70"/>
      <c r="AL144" s="70"/>
      <c r="AM144" s="70"/>
      <c r="AN144" s="70"/>
      <c r="AO144" s="70"/>
      <c r="AP144" s="70"/>
      <c r="AQ144" s="70"/>
      <c r="AR144" s="70"/>
      <c r="AS144" s="70"/>
    </row>
    <row r="145" spans="1:45">
      <c r="A145" s="70"/>
      <c r="B145" s="70"/>
      <c r="C145" s="70"/>
      <c r="D145" s="70"/>
      <c r="E145" s="70"/>
      <c r="F145" s="70"/>
      <c r="H145" s="72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  <c r="AH145" s="70"/>
      <c r="AI145" s="70"/>
      <c r="AJ145" s="70"/>
      <c r="AK145" s="70"/>
      <c r="AL145" s="70"/>
      <c r="AM145" s="70"/>
      <c r="AN145" s="70"/>
      <c r="AO145" s="70"/>
      <c r="AP145" s="70"/>
      <c r="AQ145" s="70"/>
      <c r="AR145" s="70"/>
      <c r="AS145" s="70"/>
    </row>
    <row r="146" spans="1:45">
      <c r="A146" s="70"/>
      <c r="B146" s="70"/>
      <c r="C146" s="70"/>
      <c r="D146" s="70"/>
      <c r="E146" s="70"/>
      <c r="F146" s="70"/>
      <c r="H146" s="72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  <c r="AG146" s="70"/>
      <c r="AH146" s="70"/>
      <c r="AI146" s="70"/>
      <c r="AJ146" s="70"/>
      <c r="AK146" s="70"/>
      <c r="AL146" s="70"/>
      <c r="AM146" s="70"/>
      <c r="AN146" s="70"/>
      <c r="AO146" s="70"/>
      <c r="AP146" s="70"/>
      <c r="AQ146" s="70"/>
      <c r="AR146" s="70"/>
      <c r="AS146" s="70"/>
    </row>
    <row r="147" spans="1:45">
      <c r="A147" s="70"/>
      <c r="B147" s="70"/>
      <c r="C147" s="70"/>
      <c r="D147" s="70"/>
      <c r="E147" s="70"/>
      <c r="F147" s="70"/>
      <c r="H147" s="72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  <c r="AI147" s="70"/>
      <c r="AJ147" s="70"/>
      <c r="AK147" s="70"/>
      <c r="AL147" s="70"/>
      <c r="AM147" s="70"/>
      <c r="AN147" s="70"/>
      <c r="AO147" s="70"/>
      <c r="AP147" s="70"/>
      <c r="AQ147" s="70"/>
      <c r="AR147" s="70"/>
      <c r="AS147" s="70"/>
    </row>
    <row r="148" spans="1:45">
      <c r="A148" s="70"/>
      <c r="B148" s="70"/>
      <c r="C148" s="70"/>
      <c r="D148" s="70"/>
      <c r="E148" s="70"/>
      <c r="F148" s="70"/>
      <c r="H148" s="72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0"/>
      <c r="AI148" s="70"/>
      <c r="AJ148" s="70"/>
      <c r="AK148" s="70"/>
      <c r="AL148" s="70"/>
      <c r="AM148" s="70"/>
      <c r="AN148" s="70"/>
      <c r="AO148" s="70"/>
      <c r="AP148" s="70"/>
      <c r="AQ148" s="70"/>
      <c r="AR148" s="70"/>
      <c r="AS148" s="70"/>
    </row>
    <row r="149" spans="1:45">
      <c r="A149" s="70"/>
      <c r="B149" s="70"/>
      <c r="C149" s="70"/>
      <c r="D149" s="70"/>
      <c r="E149" s="70"/>
      <c r="F149" s="70"/>
      <c r="H149" s="72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  <c r="AP149" s="70"/>
      <c r="AQ149" s="70"/>
      <c r="AR149" s="70"/>
      <c r="AS149" s="70"/>
    </row>
    <row r="150" spans="1:45">
      <c r="A150" s="70"/>
      <c r="B150" s="70"/>
      <c r="C150" s="70"/>
      <c r="D150" s="70"/>
      <c r="E150" s="70"/>
      <c r="F150" s="70"/>
      <c r="H150" s="72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  <c r="AO150" s="70"/>
      <c r="AP150" s="70"/>
      <c r="AQ150" s="70"/>
      <c r="AR150" s="70"/>
      <c r="AS150" s="70"/>
    </row>
    <row r="151" spans="1:45">
      <c r="A151" s="70"/>
      <c r="B151" s="70"/>
      <c r="C151" s="70"/>
      <c r="D151" s="70"/>
      <c r="E151" s="70"/>
      <c r="F151" s="70"/>
      <c r="H151" s="72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  <c r="AO151" s="70"/>
      <c r="AP151" s="70"/>
      <c r="AQ151" s="70"/>
      <c r="AR151" s="70"/>
      <c r="AS151" s="70"/>
    </row>
    <row r="152" spans="1:45">
      <c r="A152" s="70"/>
      <c r="B152" s="70"/>
      <c r="C152" s="70"/>
      <c r="D152" s="70"/>
      <c r="E152" s="70"/>
      <c r="F152" s="70"/>
      <c r="H152" s="72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  <c r="AQ152" s="70"/>
      <c r="AR152" s="70"/>
      <c r="AS152" s="70"/>
    </row>
    <row r="153" spans="1:45">
      <c r="A153" s="70"/>
      <c r="B153" s="70"/>
      <c r="C153" s="70"/>
      <c r="D153" s="70"/>
      <c r="E153" s="70"/>
      <c r="F153" s="70"/>
      <c r="H153" s="72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  <c r="AK153" s="70"/>
      <c r="AL153" s="70"/>
      <c r="AM153" s="70"/>
      <c r="AN153" s="70"/>
      <c r="AO153" s="70"/>
      <c r="AP153" s="70"/>
      <c r="AQ153" s="70"/>
      <c r="AR153" s="70"/>
      <c r="AS153" s="70"/>
    </row>
    <row r="154" spans="1:45">
      <c r="A154" s="70"/>
      <c r="B154" s="70"/>
      <c r="C154" s="70"/>
      <c r="D154" s="70"/>
      <c r="E154" s="70"/>
      <c r="F154" s="70"/>
      <c r="H154" s="72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70"/>
      <c r="AL154" s="70"/>
      <c r="AM154" s="70"/>
      <c r="AN154" s="70"/>
      <c r="AO154" s="70"/>
      <c r="AP154" s="70"/>
      <c r="AQ154" s="70"/>
      <c r="AR154" s="70"/>
      <c r="AS154" s="70"/>
    </row>
    <row r="155" spans="1:45">
      <c r="A155" s="70"/>
      <c r="B155" s="70"/>
      <c r="C155" s="70"/>
      <c r="D155" s="70"/>
      <c r="E155" s="70"/>
      <c r="F155" s="70"/>
      <c r="H155" s="72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  <c r="AK155" s="70"/>
      <c r="AL155" s="70"/>
      <c r="AM155" s="70"/>
      <c r="AN155" s="70"/>
      <c r="AO155" s="70"/>
      <c r="AP155" s="70"/>
      <c r="AQ155" s="70"/>
      <c r="AR155" s="70"/>
      <c r="AS155" s="70"/>
    </row>
    <row r="156" spans="1:45">
      <c r="A156" s="70"/>
      <c r="B156" s="70"/>
      <c r="C156" s="70"/>
      <c r="D156" s="70"/>
      <c r="E156" s="70"/>
      <c r="F156" s="70"/>
      <c r="H156" s="72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  <c r="AK156" s="70"/>
      <c r="AL156" s="70"/>
      <c r="AM156" s="70"/>
      <c r="AN156" s="70"/>
      <c r="AO156" s="70"/>
      <c r="AP156" s="70"/>
      <c r="AQ156" s="70"/>
      <c r="AR156" s="70"/>
      <c r="AS156" s="70"/>
    </row>
    <row r="157" spans="1:45">
      <c r="A157" s="70"/>
      <c r="B157" s="70"/>
      <c r="C157" s="70"/>
      <c r="D157" s="70"/>
      <c r="E157" s="70"/>
      <c r="F157" s="70"/>
      <c r="H157" s="72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70"/>
      <c r="AL157" s="70"/>
      <c r="AM157" s="70"/>
      <c r="AN157" s="70"/>
      <c r="AO157" s="70"/>
      <c r="AP157" s="70"/>
      <c r="AQ157" s="70"/>
      <c r="AR157" s="70"/>
      <c r="AS157" s="70"/>
    </row>
    <row r="158" spans="1:45">
      <c r="A158" s="70"/>
      <c r="B158" s="70"/>
      <c r="C158" s="70"/>
      <c r="D158" s="70"/>
      <c r="E158" s="70"/>
      <c r="F158" s="70"/>
      <c r="H158" s="72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  <c r="AI158" s="70"/>
      <c r="AJ158" s="70"/>
      <c r="AK158" s="70"/>
      <c r="AL158" s="70"/>
      <c r="AM158" s="70"/>
      <c r="AN158" s="70"/>
      <c r="AO158" s="70"/>
      <c r="AP158" s="70"/>
      <c r="AQ158" s="70"/>
      <c r="AR158" s="70"/>
      <c r="AS158" s="70"/>
    </row>
    <row r="159" spans="1:45">
      <c r="A159" s="70"/>
      <c r="B159" s="70"/>
      <c r="C159" s="70"/>
      <c r="D159" s="70"/>
      <c r="E159" s="70"/>
      <c r="F159" s="70"/>
      <c r="H159" s="72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  <c r="AJ159" s="70"/>
      <c r="AK159" s="70"/>
      <c r="AL159" s="70"/>
      <c r="AM159" s="70"/>
      <c r="AN159" s="70"/>
      <c r="AO159" s="70"/>
      <c r="AP159" s="70"/>
      <c r="AQ159" s="70"/>
      <c r="AR159" s="70"/>
      <c r="AS159" s="70"/>
    </row>
    <row r="160" spans="1:45">
      <c r="A160" s="70"/>
      <c r="B160" s="70"/>
      <c r="C160" s="70"/>
      <c r="D160" s="70"/>
      <c r="E160" s="70"/>
      <c r="F160" s="70"/>
      <c r="H160" s="72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0"/>
      <c r="AQ160" s="70"/>
      <c r="AR160" s="70"/>
      <c r="AS160" s="70"/>
    </row>
    <row r="161" spans="1:45">
      <c r="A161" s="70"/>
      <c r="B161" s="70"/>
      <c r="C161" s="70"/>
      <c r="D161" s="70"/>
      <c r="E161" s="70"/>
      <c r="F161" s="70"/>
      <c r="H161" s="72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  <c r="AJ161" s="70"/>
      <c r="AK161" s="70"/>
      <c r="AL161" s="70"/>
      <c r="AM161" s="70"/>
      <c r="AN161" s="70"/>
      <c r="AO161" s="70"/>
      <c r="AP161" s="70"/>
      <c r="AQ161" s="70"/>
      <c r="AR161" s="70"/>
      <c r="AS161" s="70"/>
    </row>
    <row r="162" spans="1:45">
      <c r="A162" s="70"/>
      <c r="B162" s="70"/>
      <c r="C162" s="70"/>
      <c r="D162" s="70"/>
      <c r="E162" s="70"/>
      <c r="F162" s="70"/>
      <c r="H162" s="72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  <c r="AJ162" s="70"/>
      <c r="AK162" s="70"/>
      <c r="AL162" s="70"/>
      <c r="AM162" s="70"/>
      <c r="AN162" s="70"/>
      <c r="AO162" s="70"/>
      <c r="AP162" s="70"/>
      <c r="AQ162" s="70"/>
      <c r="AR162" s="70"/>
      <c r="AS162" s="70"/>
    </row>
    <row r="163" spans="1:45">
      <c r="A163" s="70"/>
      <c r="B163" s="70"/>
      <c r="C163" s="70"/>
      <c r="D163" s="70"/>
      <c r="E163" s="70"/>
      <c r="F163" s="70"/>
      <c r="H163" s="72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  <c r="AJ163" s="70"/>
      <c r="AK163" s="70"/>
      <c r="AL163" s="70"/>
      <c r="AM163" s="70"/>
      <c r="AN163" s="70"/>
      <c r="AO163" s="70"/>
      <c r="AP163" s="70"/>
      <c r="AQ163" s="70"/>
      <c r="AR163" s="70"/>
      <c r="AS163" s="70"/>
    </row>
    <row r="164" spans="1:45">
      <c r="A164" s="70"/>
      <c r="B164" s="70"/>
      <c r="C164" s="70"/>
      <c r="D164" s="70"/>
      <c r="E164" s="70"/>
      <c r="F164" s="70"/>
      <c r="H164" s="72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  <c r="AJ164" s="70"/>
      <c r="AK164" s="70"/>
      <c r="AL164" s="70"/>
      <c r="AM164" s="70"/>
      <c r="AN164" s="70"/>
      <c r="AO164" s="70"/>
      <c r="AP164" s="70"/>
      <c r="AQ164" s="70"/>
      <c r="AR164" s="70"/>
      <c r="AS164" s="70"/>
    </row>
    <row r="165" spans="1:45">
      <c r="A165" s="70"/>
      <c r="B165" s="70"/>
      <c r="C165" s="70"/>
      <c r="D165" s="70"/>
      <c r="E165" s="70"/>
      <c r="F165" s="70"/>
      <c r="H165" s="72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  <c r="AG165" s="70"/>
      <c r="AH165" s="70"/>
      <c r="AI165" s="70"/>
      <c r="AJ165" s="70"/>
      <c r="AK165" s="70"/>
      <c r="AL165" s="70"/>
      <c r="AM165" s="70"/>
      <c r="AN165" s="70"/>
      <c r="AO165" s="70"/>
      <c r="AP165" s="70"/>
      <c r="AQ165" s="70"/>
      <c r="AR165" s="70"/>
      <c r="AS165" s="70"/>
    </row>
    <row r="166" spans="1:45">
      <c r="A166" s="70"/>
      <c r="B166" s="70"/>
      <c r="C166" s="70"/>
      <c r="D166" s="70"/>
      <c r="E166" s="70"/>
      <c r="F166" s="70"/>
      <c r="H166" s="72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  <c r="AG166" s="70"/>
      <c r="AH166" s="70"/>
      <c r="AI166" s="70"/>
      <c r="AJ166" s="70"/>
      <c r="AK166" s="70"/>
      <c r="AL166" s="70"/>
      <c r="AM166" s="70"/>
      <c r="AN166" s="70"/>
      <c r="AO166" s="70"/>
      <c r="AP166" s="70"/>
      <c r="AQ166" s="70"/>
      <c r="AR166" s="70"/>
      <c r="AS166" s="70"/>
    </row>
    <row r="167" spans="1:45">
      <c r="A167" s="70"/>
      <c r="B167" s="70"/>
      <c r="C167" s="70"/>
      <c r="D167" s="70"/>
      <c r="E167" s="70"/>
      <c r="F167" s="70"/>
      <c r="H167" s="72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  <c r="AG167" s="70"/>
      <c r="AH167" s="70"/>
      <c r="AI167" s="70"/>
      <c r="AJ167" s="70"/>
      <c r="AK167" s="70"/>
      <c r="AL167" s="70"/>
      <c r="AM167" s="70"/>
      <c r="AN167" s="70"/>
      <c r="AO167" s="70"/>
      <c r="AP167" s="70"/>
      <c r="AQ167" s="70"/>
      <c r="AR167" s="70"/>
      <c r="AS167" s="70"/>
    </row>
    <row r="168" spans="1:45">
      <c r="A168" s="70"/>
      <c r="B168" s="70"/>
      <c r="C168" s="70"/>
      <c r="D168" s="70"/>
      <c r="E168" s="70"/>
      <c r="F168" s="70"/>
      <c r="H168" s="72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  <c r="AO168" s="70"/>
      <c r="AP168" s="70"/>
      <c r="AQ168" s="70"/>
      <c r="AR168" s="70"/>
      <c r="AS168" s="70"/>
    </row>
    <row r="169" spans="1:45">
      <c r="A169" s="70"/>
      <c r="B169" s="70"/>
      <c r="C169" s="70"/>
      <c r="D169" s="70"/>
      <c r="E169" s="70"/>
      <c r="F169" s="70"/>
      <c r="H169" s="72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  <c r="AO169" s="70"/>
      <c r="AP169" s="70"/>
      <c r="AQ169" s="70"/>
      <c r="AR169" s="70"/>
      <c r="AS169" s="70"/>
    </row>
    <row r="170" spans="1:45">
      <c r="A170" s="70"/>
      <c r="B170" s="70"/>
      <c r="C170" s="70"/>
      <c r="D170" s="70"/>
      <c r="E170" s="70"/>
      <c r="F170" s="70"/>
      <c r="H170" s="72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  <c r="AK170" s="70"/>
      <c r="AL170" s="70"/>
      <c r="AM170" s="70"/>
      <c r="AN170" s="70"/>
      <c r="AO170" s="70"/>
      <c r="AP170" s="70"/>
      <c r="AQ170" s="70"/>
      <c r="AR170" s="70"/>
      <c r="AS170" s="70"/>
    </row>
    <row r="171" spans="1:45">
      <c r="A171" s="70"/>
      <c r="B171" s="70"/>
      <c r="C171" s="70"/>
      <c r="D171" s="70"/>
      <c r="E171" s="70"/>
      <c r="F171" s="70"/>
      <c r="H171" s="72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  <c r="AO171" s="70"/>
      <c r="AP171" s="70"/>
      <c r="AQ171" s="70"/>
      <c r="AR171" s="70"/>
      <c r="AS171" s="70"/>
    </row>
    <row r="172" spans="1:45">
      <c r="A172" s="70"/>
      <c r="B172" s="70"/>
      <c r="C172" s="70"/>
      <c r="D172" s="70"/>
      <c r="E172" s="70"/>
      <c r="F172" s="70"/>
      <c r="H172" s="72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70"/>
      <c r="AL172" s="70"/>
      <c r="AM172" s="70"/>
      <c r="AN172" s="70"/>
      <c r="AO172" s="70"/>
      <c r="AP172" s="70"/>
      <c r="AQ172" s="70"/>
      <c r="AR172" s="70"/>
      <c r="AS172" s="70"/>
    </row>
    <row r="173" spans="1:45">
      <c r="A173" s="70"/>
      <c r="B173" s="70"/>
      <c r="C173" s="70"/>
      <c r="D173" s="70"/>
      <c r="E173" s="70"/>
      <c r="F173" s="70"/>
      <c r="H173" s="72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  <c r="AG173" s="70"/>
      <c r="AH173" s="70"/>
      <c r="AI173" s="70"/>
      <c r="AJ173" s="70"/>
      <c r="AK173" s="70"/>
      <c r="AL173" s="70"/>
      <c r="AM173" s="70"/>
      <c r="AN173" s="70"/>
      <c r="AO173" s="70"/>
      <c r="AP173" s="70"/>
      <c r="AQ173" s="70"/>
      <c r="AR173" s="70"/>
      <c r="AS173" s="70"/>
    </row>
    <row r="174" spans="1:45">
      <c r="A174" s="70"/>
      <c r="B174" s="70"/>
      <c r="C174" s="70"/>
      <c r="D174" s="70"/>
      <c r="E174" s="70"/>
      <c r="F174" s="70"/>
      <c r="H174" s="72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70"/>
      <c r="AK174" s="70"/>
      <c r="AL174" s="70"/>
      <c r="AM174" s="70"/>
      <c r="AN174" s="70"/>
      <c r="AO174" s="70"/>
      <c r="AP174" s="70"/>
      <c r="AQ174" s="70"/>
      <c r="AR174" s="70"/>
      <c r="AS174" s="70"/>
    </row>
    <row r="175" spans="1:45">
      <c r="A175" s="70"/>
      <c r="B175" s="70"/>
      <c r="C175" s="70"/>
      <c r="D175" s="70"/>
      <c r="E175" s="70"/>
      <c r="F175" s="70"/>
      <c r="H175" s="72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  <c r="AF175" s="70"/>
      <c r="AG175" s="70"/>
      <c r="AH175" s="70"/>
      <c r="AI175" s="70"/>
      <c r="AJ175" s="70"/>
      <c r="AK175" s="70"/>
      <c r="AL175" s="70"/>
      <c r="AM175" s="70"/>
      <c r="AN175" s="70"/>
      <c r="AO175" s="70"/>
      <c r="AP175" s="70"/>
      <c r="AQ175" s="70"/>
      <c r="AR175" s="70"/>
      <c r="AS175" s="70"/>
    </row>
    <row r="176" spans="1:45">
      <c r="A176" s="70"/>
      <c r="B176" s="70"/>
      <c r="C176" s="70"/>
      <c r="D176" s="70"/>
      <c r="E176" s="70"/>
      <c r="F176" s="70"/>
      <c r="H176" s="72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  <c r="AF176" s="70"/>
      <c r="AG176" s="70"/>
      <c r="AH176" s="70"/>
      <c r="AI176" s="70"/>
      <c r="AJ176" s="70"/>
      <c r="AK176" s="70"/>
      <c r="AL176" s="70"/>
      <c r="AM176" s="70"/>
      <c r="AN176" s="70"/>
      <c r="AO176" s="70"/>
      <c r="AP176" s="70"/>
      <c r="AQ176" s="70"/>
      <c r="AR176" s="70"/>
      <c r="AS176" s="70"/>
    </row>
    <row r="177" spans="1:45">
      <c r="A177" s="70"/>
      <c r="B177" s="70"/>
      <c r="C177" s="70"/>
      <c r="D177" s="70"/>
      <c r="E177" s="70"/>
      <c r="F177" s="70"/>
      <c r="H177" s="72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  <c r="AJ177" s="70"/>
      <c r="AK177" s="70"/>
      <c r="AL177" s="70"/>
      <c r="AM177" s="70"/>
      <c r="AN177" s="70"/>
      <c r="AO177" s="70"/>
      <c r="AP177" s="70"/>
      <c r="AQ177" s="70"/>
      <c r="AR177" s="70"/>
      <c r="AS177" s="70"/>
    </row>
    <row r="178" spans="1:45">
      <c r="A178" s="70"/>
      <c r="B178" s="70"/>
      <c r="C178" s="70"/>
      <c r="D178" s="70"/>
      <c r="E178" s="70"/>
      <c r="F178" s="70"/>
      <c r="H178" s="72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  <c r="AG178" s="70"/>
      <c r="AH178" s="70"/>
      <c r="AI178" s="70"/>
      <c r="AJ178" s="70"/>
      <c r="AK178" s="70"/>
      <c r="AL178" s="70"/>
      <c r="AM178" s="70"/>
      <c r="AN178" s="70"/>
      <c r="AO178" s="70"/>
      <c r="AP178" s="70"/>
      <c r="AQ178" s="70"/>
      <c r="AR178" s="70"/>
      <c r="AS178" s="70"/>
    </row>
    <row r="179" spans="1:45">
      <c r="A179" s="70"/>
      <c r="B179" s="70"/>
      <c r="C179" s="70"/>
      <c r="D179" s="70"/>
      <c r="E179" s="70"/>
      <c r="F179" s="70"/>
      <c r="H179" s="72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  <c r="AD179" s="70"/>
      <c r="AE179" s="70"/>
      <c r="AF179" s="70"/>
      <c r="AG179" s="70"/>
      <c r="AH179" s="70"/>
      <c r="AI179" s="70"/>
      <c r="AJ179" s="70"/>
      <c r="AK179" s="70"/>
      <c r="AL179" s="70"/>
      <c r="AM179" s="70"/>
      <c r="AN179" s="70"/>
      <c r="AO179" s="70"/>
      <c r="AP179" s="70"/>
      <c r="AQ179" s="70"/>
      <c r="AR179" s="70"/>
      <c r="AS179" s="70"/>
    </row>
    <row r="180" spans="1:45">
      <c r="A180" s="70"/>
      <c r="B180" s="70"/>
      <c r="C180" s="70"/>
      <c r="D180" s="70"/>
      <c r="E180" s="70"/>
      <c r="F180" s="70"/>
      <c r="H180" s="72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  <c r="AF180" s="70"/>
      <c r="AG180" s="70"/>
      <c r="AH180" s="70"/>
      <c r="AI180" s="70"/>
      <c r="AJ180" s="70"/>
      <c r="AK180" s="70"/>
      <c r="AL180" s="70"/>
      <c r="AM180" s="70"/>
      <c r="AN180" s="70"/>
      <c r="AO180" s="70"/>
      <c r="AP180" s="70"/>
      <c r="AQ180" s="70"/>
      <c r="AR180" s="70"/>
      <c r="AS180" s="70"/>
    </row>
    <row r="181" spans="1:45">
      <c r="A181" s="70"/>
      <c r="B181" s="70"/>
      <c r="C181" s="70"/>
      <c r="D181" s="70"/>
      <c r="E181" s="70"/>
      <c r="F181" s="70"/>
      <c r="H181" s="72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70"/>
      <c r="AG181" s="70"/>
      <c r="AH181" s="70"/>
      <c r="AI181" s="70"/>
      <c r="AJ181" s="70"/>
      <c r="AK181" s="70"/>
      <c r="AL181" s="70"/>
      <c r="AM181" s="70"/>
      <c r="AN181" s="70"/>
      <c r="AO181" s="70"/>
      <c r="AP181" s="70"/>
      <c r="AQ181" s="70"/>
      <c r="AR181" s="70"/>
      <c r="AS181" s="70"/>
    </row>
    <row r="182" spans="1:45">
      <c r="A182" s="70"/>
      <c r="B182" s="70"/>
      <c r="C182" s="70"/>
      <c r="D182" s="70"/>
      <c r="E182" s="70"/>
      <c r="F182" s="70"/>
      <c r="H182" s="72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  <c r="AF182" s="70"/>
      <c r="AG182" s="70"/>
      <c r="AH182" s="70"/>
      <c r="AI182" s="70"/>
      <c r="AJ182" s="70"/>
      <c r="AK182" s="70"/>
      <c r="AL182" s="70"/>
      <c r="AM182" s="70"/>
      <c r="AN182" s="70"/>
      <c r="AO182" s="70"/>
      <c r="AP182" s="70"/>
      <c r="AQ182" s="70"/>
      <c r="AR182" s="70"/>
      <c r="AS182" s="70"/>
    </row>
    <row r="183" spans="1:45">
      <c r="A183" s="70"/>
      <c r="B183" s="70"/>
      <c r="C183" s="70"/>
      <c r="D183" s="70"/>
      <c r="E183" s="70"/>
      <c r="F183" s="70"/>
      <c r="H183" s="72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  <c r="AF183" s="70"/>
      <c r="AG183" s="70"/>
      <c r="AH183" s="70"/>
      <c r="AI183" s="70"/>
      <c r="AJ183" s="70"/>
      <c r="AK183" s="70"/>
      <c r="AL183" s="70"/>
      <c r="AM183" s="70"/>
      <c r="AN183" s="70"/>
      <c r="AO183" s="70"/>
      <c r="AP183" s="70"/>
      <c r="AQ183" s="70"/>
      <c r="AR183" s="70"/>
      <c r="AS183" s="70"/>
    </row>
    <row r="184" spans="1:45">
      <c r="A184" s="70"/>
      <c r="B184" s="70"/>
      <c r="C184" s="70"/>
      <c r="D184" s="70"/>
      <c r="E184" s="70"/>
      <c r="F184" s="70"/>
      <c r="H184" s="72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70"/>
      <c r="AG184" s="70"/>
      <c r="AH184" s="70"/>
      <c r="AI184" s="70"/>
      <c r="AJ184" s="70"/>
      <c r="AK184" s="70"/>
      <c r="AL184" s="70"/>
      <c r="AM184" s="70"/>
      <c r="AN184" s="70"/>
      <c r="AO184" s="70"/>
      <c r="AP184" s="70"/>
      <c r="AQ184" s="70"/>
      <c r="AR184" s="70"/>
      <c r="AS184" s="70"/>
    </row>
    <row r="185" spans="1:45">
      <c r="A185" s="70"/>
      <c r="B185" s="70"/>
      <c r="C185" s="70"/>
      <c r="D185" s="70"/>
      <c r="E185" s="70"/>
      <c r="F185" s="70"/>
      <c r="H185" s="72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/>
      <c r="AI185" s="70"/>
      <c r="AJ185" s="70"/>
      <c r="AK185" s="70"/>
      <c r="AL185" s="70"/>
      <c r="AM185" s="70"/>
      <c r="AN185" s="70"/>
      <c r="AO185" s="70"/>
      <c r="AP185" s="70"/>
      <c r="AQ185" s="70"/>
      <c r="AR185" s="70"/>
      <c r="AS185" s="70"/>
    </row>
    <row r="186" spans="1:45">
      <c r="A186" s="70"/>
      <c r="B186" s="70"/>
      <c r="C186" s="70"/>
      <c r="D186" s="70"/>
      <c r="E186" s="70"/>
      <c r="F186" s="70"/>
      <c r="H186" s="72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  <c r="AG186" s="70"/>
      <c r="AH186" s="70"/>
      <c r="AI186" s="70"/>
      <c r="AJ186" s="70"/>
      <c r="AK186" s="70"/>
      <c r="AL186" s="70"/>
      <c r="AM186" s="70"/>
      <c r="AN186" s="70"/>
      <c r="AO186" s="70"/>
      <c r="AP186" s="70"/>
      <c r="AQ186" s="70"/>
      <c r="AR186" s="70"/>
      <c r="AS186" s="70"/>
    </row>
    <row r="187" spans="1:45">
      <c r="A187" s="70"/>
      <c r="B187" s="70"/>
      <c r="C187" s="70"/>
      <c r="D187" s="70"/>
      <c r="E187" s="70"/>
      <c r="F187" s="70"/>
      <c r="H187" s="72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  <c r="AG187" s="70"/>
      <c r="AH187" s="70"/>
      <c r="AI187" s="70"/>
      <c r="AJ187" s="70"/>
      <c r="AK187" s="70"/>
      <c r="AL187" s="70"/>
      <c r="AM187" s="70"/>
      <c r="AN187" s="70"/>
      <c r="AO187" s="70"/>
      <c r="AP187" s="70"/>
      <c r="AQ187" s="70"/>
      <c r="AR187" s="70"/>
      <c r="AS187" s="70"/>
    </row>
    <row r="188" spans="1:45">
      <c r="A188" s="70"/>
      <c r="B188" s="70"/>
      <c r="C188" s="70"/>
      <c r="D188" s="70"/>
      <c r="E188" s="70"/>
      <c r="F188" s="70"/>
      <c r="H188" s="72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  <c r="AI188" s="70"/>
      <c r="AJ188" s="70"/>
      <c r="AK188" s="70"/>
      <c r="AL188" s="70"/>
      <c r="AM188" s="70"/>
      <c r="AN188" s="70"/>
      <c r="AO188" s="70"/>
      <c r="AP188" s="70"/>
      <c r="AQ188" s="70"/>
      <c r="AR188" s="70"/>
      <c r="AS188" s="70"/>
    </row>
    <row r="189" spans="1:45">
      <c r="A189" s="70"/>
      <c r="B189" s="70"/>
      <c r="C189" s="70"/>
      <c r="D189" s="70"/>
      <c r="E189" s="70"/>
      <c r="F189" s="70"/>
      <c r="H189" s="72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  <c r="AI189" s="70"/>
      <c r="AJ189" s="70"/>
      <c r="AK189" s="70"/>
      <c r="AL189" s="70"/>
      <c r="AM189" s="70"/>
      <c r="AN189" s="70"/>
      <c r="AO189" s="70"/>
      <c r="AP189" s="70"/>
      <c r="AQ189" s="70"/>
      <c r="AR189" s="70"/>
      <c r="AS189" s="70"/>
    </row>
    <row r="190" spans="1:45">
      <c r="A190" s="70"/>
      <c r="B190" s="70"/>
      <c r="C190" s="70"/>
      <c r="D190" s="70"/>
      <c r="E190" s="70"/>
      <c r="F190" s="70"/>
      <c r="H190" s="72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  <c r="AH190" s="70"/>
      <c r="AI190" s="70"/>
      <c r="AJ190" s="70"/>
      <c r="AK190" s="70"/>
      <c r="AL190" s="70"/>
      <c r="AM190" s="70"/>
      <c r="AN190" s="70"/>
      <c r="AO190" s="70"/>
      <c r="AP190" s="70"/>
      <c r="AQ190" s="70"/>
      <c r="AR190" s="70"/>
      <c r="AS190" s="70"/>
    </row>
    <row r="191" spans="1:45">
      <c r="A191" s="70"/>
      <c r="B191" s="70"/>
      <c r="C191" s="70"/>
      <c r="D191" s="70"/>
      <c r="E191" s="70"/>
      <c r="F191" s="70"/>
      <c r="H191" s="72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  <c r="AH191" s="70"/>
      <c r="AI191" s="70"/>
      <c r="AJ191" s="70"/>
      <c r="AK191" s="70"/>
      <c r="AL191" s="70"/>
      <c r="AM191" s="70"/>
      <c r="AN191" s="70"/>
      <c r="AO191" s="70"/>
      <c r="AP191" s="70"/>
      <c r="AQ191" s="70"/>
      <c r="AR191" s="70"/>
      <c r="AS191" s="70"/>
    </row>
    <row r="192" spans="1:45">
      <c r="A192" s="70"/>
      <c r="B192" s="70"/>
      <c r="C192" s="70"/>
      <c r="D192" s="70"/>
      <c r="E192" s="70"/>
      <c r="F192" s="70"/>
      <c r="H192" s="72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  <c r="AG192" s="70"/>
      <c r="AH192" s="70"/>
      <c r="AI192" s="70"/>
      <c r="AJ192" s="70"/>
      <c r="AK192" s="70"/>
      <c r="AL192" s="70"/>
      <c r="AM192" s="70"/>
      <c r="AN192" s="70"/>
      <c r="AO192" s="70"/>
      <c r="AP192" s="70"/>
      <c r="AQ192" s="70"/>
      <c r="AR192" s="70"/>
      <c r="AS192" s="70"/>
    </row>
    <row r="193" spans="1:45">
      <c r="A193" s="70"/>
      <c r="B193" s="70"/>
      <c r="C193" s="70"/>
      <c r="D193" s="70"/>
      <c r="E193" s="70"/>
      <c r="F193" s="70"/>
      <c r="H193" s="72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  <c r="AO193" s="70"/>
      <c r="AP193" s="70"/>
      <c r="AQ193" s="70"/>
      <c r="AR193" s="70"/>
      <c r="AS193" s="70"/>
    </row>
    <row r="194" spans="1:45">
      <c r="A194" s="70"/>
      <c r="B194" s="70"/>
      <c r="C194" s="70"/>
      <c r="D194" s="70"/>
      <c r="E194" s="70"/>
      <c r="F194" s="70"/>
      <c r="H194" s="72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  <c r="AO194" s="70"/>
      <c r="AP194" s="70"/>
      <c r="AQ194" s="70"/>
      <c r="AR194" s="70"/>
      <c r="AS194" s="70"/>
    </row>
    <row r="195" spans="1:45">
      <c r="A195" s="70"/>
      <c r="B195" s="70"/>
      <c r="C195" s="70"/>
      <c r="D195" s="70"/>
      <c r="E195" s="70"/>
      <c r="F195" s="70"/>
      <c r="H195" s="72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  <c r="AO195" s="70"/>
      <c r="AP195" s="70"/>
      <c r="AQ195" s="70"/>
      <c r="AR195" s="70"/>
      <c r="AS195" s="70"/>
    </row>
    <row r="196" spans="1:45">
      <c r="A196" s="70"/>
      <c r="B196" s="70"/>
      <c r="C196" s="70"/>
      <c r="D196" s="70"/>
      <c r="E196" s="70"/>
      <c r="F196" s="70"/>
      <c r="H196" s="72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  <c r="AO196" s="70"/>
      <c r="AP196" s="70"/>
      <c r="AQ196" s="70"/>
      <c r="AR196" s="70"/>
      <c r="AS196" s="70"/>
    </row>
    <row r="197" spans="1:45">
      <c r="A197" s="70"/>
      <c r="B197" s="70"/>
      <c r="C197" s="70"/>
      <c r="D197" s="70"/>
      <c r="E197" s="70"/>
      <c r="F197" s="70"/>
      <c r="H197" s="72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  <c r="AO197" s="70"/>
      <c r="AP197" s="70"/>
      <c r="AQ197" s="70"/>
      <c r="AR197" s="70"/>
      <c r="AS197" s="70"/>
    </row>
    <row r="198" spans="1:45">
      <c r="A198" s="70"/>
      <c r="B198" s="70"/>
      <c r="C198" s="70"/>
      <c r="D198" s="70"/>
      <c r="E198" s="70"/>
      <c r="F198" s="70"/>
      <c r="H198" s="72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  <c r="AO198" s="70"/>
      <c r="AP198" s="70"/>
      <c r="AQ198" s="70"/>
      <c r="AR198" s="70"/>
      <c r="AS198" s="70"/>
    </row>
    <row r="199" spans="1:45">
      <c r="A199" s="70"/>
      <c r="B199" s="70"/>
      <c r="C199" s="70"/>
      <c r="D199" s="70"/>
      <c r="E199" s="70"/>
      <c r="F199" s="70"/>
      <c r="H199" s="72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  <c r="AO199" s="70"/>
      <c r="AP199" s="70"/>
      <c r="AQ199" s="70"/>
      <c r="AR199" s="70"/>
      <c r="AS199" s="70"/>
    </row>
    <row r="200" spans="1:45">
      <c r="A200" s="70"/>
      <c r="B200" s="70"/>
      <c r="C200" s="70"/>
      <c r="D200" s="70"/>
      <c r="E200" s="70"/>
      <c r="F200" s="70"/>
      <c r="H200" s="72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</row>
    <row r="201" spans="1:45">
      <c r="A201" s="70"/>
      <c r="B201" s="70"/>
      <c r="C201" s="70"/>
      <c r="D201" s="70"/>
      <c r="E201" s="70"/>
      <c r="F201" s="70"/>
      <c r="H201" s="72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  <c r="AO201" s="70"/>
      <c r="AP201" s="70"/>
      <c r="AQ201" s="70"/>
      <c r="AR201" s="70"/>
      <c r="AS201" s="70"/>
    </row>
    <row r="202" spans="1:45">
      <c r="A202" s="70"/>
      <c r="B202" s="70"/>
      <c r="C202" s="70"/>
      <c r="D202" s="70"/>
      <c r="E202" s="70"/>
      <c r="F202" s="70"/>
      <c r="H202" s="72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  <c r="AO202" s="70"/>
      <c r="AP202" s="70"/>
      <c r="AQ202" s="70"/>
      <c r="AR202" s="70"/>
      <c r="AS202" s="70"/>
    </row>
    <row r="203" spans="1:45">
      <c r="A203" s="70"/>
      <c r="B203" s="70"/>
      <c r="C203" s="70"/>
      <c r="D203" s="70"/>
      <c r="E203" s="70"/>
      <c r="F203" s="70"/>
      <c r="H203" s="72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  <c r="AO203" s="70"/>
      <c r="AP203" s="70"/>
      <c r="AQ203" s="70"/>
      <c r="AR203" s="70"/>
      <c r="AS203" s="70"/>
    </row>
    <row r="204" spans="1:45">
      <c r="A204" s="70"/>
      <c r="B204" s="70"/>
      <c r="C204" s="70"/>
      <c r="D204" s="70"/>
      <c r="E204" s="70"/>
      <c r="F204" s="70"/>
      <c r="H204" s="72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  <c r="AO204" s="70"/>
      <c r="AP204" s="70"/>
      <c r="AQ204" s="70"/>
      <c r="AR204" s="70"/>
      <c r="AS204" s="70"/>
    </row>
    <row r="205" spans="1:45">
      <c r="A205" s="70"/>
      <c r="B205" s="70"/>
      <c r="C205" s="70"/>
      <c r="D205" s="70"/>
      <c r="E205" s="70"/>
      <c r="F205" s="70"/>
      <c r="H205" s="72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  <c r="AO205" s="70"/>
      <c r="AP205" s="70"/>
      <c r="AQ205" s="70"/>
      <c r="AR205" s="70"/>
      <c r="AS205" s="70"/>
    </row>
    <row r="206" spans="1:45">
      <c r="A206" s="70"/>
      <c r="B206" s="70"/>
      <c r="C206" s="70"/>
      <c r="D206" s="70"/>
      <c r="E206" s="70"/>
      <c r="F206" s="70"/>
      <c r="H206" s="72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  <c r="AO206" s="70"/>
      <c r="AP206" s="70"/>
      <c r="AQ206" s="70"/>
      <c r="AR206" s="70"/>
      <c r="AS206" s="70"/>
    </row>
    <row r="207" spans="1:45">
      <c r="A207" s="70"/>
      <c r="B207" s="70"/>
      <c r="C207" s="70"/>
      <c r="D207" s="70"/>
      <c r="E207" s="70"/>
      <c r="F207" s="70"/>
      <c r="H207" s="72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  <c r="AO207" s="70"/>
      <c r="AP207" s="70"/>
      <c r="AQ207" s="70"/>
      <c r="AR207" s="70"/>
      <c r="AS207" s="70"/>
    </row>
    <row r="208" spans="1:45">
      <c r="A208" s="70"/>
      <c r="B208" s="70"/>
      <c r="C208" s="70"/>
      <c r="D208" s="70"/>
      <c r="E208" s="70"/>
      <c r="F208" s="70"/>
      <c r="H208" s="72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  <c r="AO208" s="70"/>
      <c r="AP208" s="70"/>
      <c r="AQ208" s="70"/>
      <c r="AR208" s="70"/>
      <c r="AS208" s="70"/>
    </row>
    <row r="209" spans="1:45">
      <c r="A209" s="70"/>
      <c r="B209" s="70"/>
      <c r="C209" s="70"/>
      <c r="D209" s="70"/>
      <c r="E209" s="70"/>
      <c r="F209" s="70"/>
      <c r="H209" s="72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  <c r="AO209" s="70"/>
      <c r="AP209" s="70"/>
      <c r="AQ209" s="70"/>
      <c r="AR209" s="70"/>
      <c r="AS209" s="70"/>
    </row>
    <row r="210" spans="1:45">
      <c r="A210" s="70"/>
      <c r="B210" s="70"/>
      <c r="C210" s="70"/>
      <c r="D210" s="70"/>
      <c r="E210" s="70"/>
      <c r="F210" s="70"/>
      <c r="H210" s="72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  <c r="AO210" s="70"/>
      <c r="AP210" s="70"/>
      <c r="AQ210" s="70"/>
      <c r="AR210" s="70"/>
      <c r="AS210" s="70"/>
    </row>
    <row r="211" spans="1:45">
      <c r="A211" s="70"/>
      <c r="B211" s="70"/>
      <c r="C211" s="70"/>
      <c r="D211" s="70"/>
      <c r="E211" s="70"/>
      <c r="F211" s="70"/>
      <c r="H211" s="72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  <c r="AO211" s="70"/>
      <c r="AP211" s="70"/>
      <c r="AQ211" s="70"/>
      <c r="AR211" s="70"/>
      <c r="AS211" s="70"/>
    </row>
    <row r="212" spans="1:45">
      <c r="A212" s="70"/>
      <c r="B212" s="70"/>
      <c r="C212" s="70"/>
      <c r="D212" s="70"/>
      <c r="E212" s="70"/>
      <c r="F212" s="70"/>
      <c r="H212" s="72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</row>
    <row r="213" spans="1:45">
      <c r="A213" s="70"/>
      <c r="B213" s="70"/>
      <c r="C213" s="70"/>
      <c r="D213" s="70"/>
      <c r="E213" s="70"/>
      <c r="F213" s="70"/>
      <c r="H213" s="72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  <c r="AO213" s="70"/>
      <c r="AP213" s="70"/>
      <c r="AQ213" s="70"/>
      <c r="AR213" s="70"/>
      <c r="AS213" s="70"/>
    </row>
    <row r="214" spans="1:45">
      <c r="A214" s="70"/>
      <c r="B214" s="70"/>
      <c r="C214" s="70"/>
      <c r="D214" s="70"/>
      <c r="E214" s="70"/>
      <c r="F214" s="70"/>
      <c r="H214" s="72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  <c r="AO214" s="70"/>
      <c r="AP214" s="70"/>
      <c r="AQ214" s="70"/>
      <c r="AR214" s="70"/>
      <c r="AS214" s="70"/>
    </row>
    <row r="215" spans="1:45">
      <c r="A215" s="70"/>
      <c r="B215" s="70"/>
      <c r="C215" s="70"/>
      <c r="D215" s="70"/>
      <c r="E215" s="70"/>
      <c r="F215" s="70"/>
      <c r="H215" s="72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  <c r="AD215" s="70"/>
      <c r="AE215" s="70"/>
      <c r="AF215" s="70"/>
      <c r="AG215" s="70"/>
      <c r="AH215" s="70"/>
      <c r="AI215" s="70"/>
      <c r="AJ215" s="70"/>
      <c r="AK215" s="70"/>
      <c r="AL215" s="70"/>
      <c r="AM215" s="70"/>
      <c r="AN215" s="70"/>
      <c r="AO215" s="70"/>
      <c r="AP215" s="70"/>
      <c r="AQ215" s="70"/>
      <c r="AR215" s="70"/>
      <c r="AS215" s="70"/>
    </row>
    <row r="216" spans="1:45">
      <c r="A216" s="70"/>
      <c r="B216" s="70"/>
      <c r="C216" s="70"/>
      <c r="D216" s="70"/>
      <c r="E216" s="70"/>
      <c r="F216" s="70"/>
      <c r="H216" s="72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  <c r="AC216" s="70"/>
      <c r="AD216" s="70"/>
      <c r="AE216" s="70"/>
      <c r="AF216" s="70"/>
      <c r="AG216" s="70"/>
      <c r="AH216" s="70"/>
      <c r="AI216" s="70"/>
      <c r="AJ216" s="70"/>
      <c r="AK216" s="70"/>
      <c r="AL216" s="70"/>
      <c r="AM216" s="70"/>
      <c r="AN216" s="70"/>
      <c r="AO216" s="70"/>
      <c r="AP216" s="70"/>
      <c r="AQ216" s="70"/>
      <c r="AR216" s="70"/>
      <c r="AS216" s="70"/>
    </row>
    <row r="217" spans="1:45">
      <c r="A217" s="70"/>
      <c r="B217" s="70"/>
      <c r="C217" s="70"/>
      <c r="D217" s="70"/>
      <c r="E217" s="70"/>
      <c r="F217" s="70"/>
      <c r="H217" s="72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  <c r="AD217" s="70"/>
      <c r="AE217" s="70"/>
      <c r="AF217" s="70"/>
      <c r="AG217" s="70"/>
      <c r="AH217" s="70"/>
      <c r="AI217" s="70"/>
      <c r="AJ217" s="70"/>
      <c r="AK217" s="70"/>
      <c r="AL217" s="70"/>
      <c r="AM217" s="70"/>
      <c r="AN217" s="70"/>
      <c r="AO217" s="70"/>
      <c r="AP217" s="70"/>
      <c r="AQ217" s="70"/>
      <c r="AR217" s="70"/>
      <c r="AS217" s="70"/>
    </row>
    <row r="218" spans="1:45">
      <c r="A218" s="70"/>
      <c r="B218" s="70"/>
      <c r="C218" s="70"/>
      <c r="D218" s="70"/>
      <c r="E218" s="70"/>
      <c r="F218" s="70"/>
      <c r="H218" s="72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  <c r="AD218" s="70"/>
      <c r="AE218" s="70"/>
      <c r="AF218" s="70"/>
      <c r="AG218" s="70"/>
      <c r="AH218" s="70"/>
      <c r="AI218" s="70"/>
      <c r="AJ218" s="70"/>
      <c r="AK218" s="70"/>
      <c r="AL218" s="70"/>
      <c r="AM218" s="70"/>
      <c r="AN218" s="70"/>
      <c r="AO218" s="70"/>
      <c r="AP218" s="70"/>
      <c r="AQ218" s="70"/>
      <c r="AR218" s="70"/>
      <c r="AS218" s="70"/>
    </row>
    <row r="219" spans="1:45">
      <c r="A219" s="70"/>
      <c r="B219" s="70"/>
      <c r="C219" s="70"/>
      <c r="D219" s="70"/>
      <c r="E219" s="70"/>
      <c r="F219" s="70"/>
      <c r="H219" s="72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  <c r="AD219" s="70"/>
      <c r="AE219" s="70"/>
      <c r="AF219" s="70"/>
      <c r="AG219" s="70"/>
      <c r="AH219" s="70"/>
      <c r="AI219" s="70"/>
      <c r="AJ219" s="70"/>
      <c r="AK219" s="70"/>
      <c r="AL219" s="70"/>
      <c r="AM219" s="70"/>
      <c r="AN219" s="70"/>
      <c r="AO219" s="70"/>
      <c r="AP219" s="70"/>
      <c r="AQ219" s="70"/>
      <c r="AR219" s="70"/>
      <c r="AS219" s="70"/>
    </row>
    <row r="220" spans="1:45">
      <c r="A220" s="70"/>
      <c r="B220" s="70"/>
      <c r="C220" s="70"/>
      <c r="D220" s="70"/>
      <c r="E220" s="70"/>
      <c r="F220" s="70"/>
      <c r="H220" s="72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  <c r="AD220" s="70"/>
      <c r="AE220" s="70"/>
      <c r="AF220" s="70"/>
      <c r="AG220" s="70"/>
      <c r="AH220" s="70"/>
      <c r="AI220" s="70"/>
      <c r="AJ220" s="70"/>
      <c r="AK220" s="70"/>
      <c r="AL220" s="70"/>
      <c r="AM220" s="70"/>
      <c r="AN220" s="70"/>
      <c r="AO220" s="70"/>
      <c r="AP220" s="70"/>
      <c r="AQ220" s="70"/>
      <c r="AR220" s="70"/>
      <c r="AS220" s="70"/>
    </row>
    <row r="221" spans="1:45">
      <c r="A221" s="70"/>
      <c r="B221" s="70"/>
      <c r="C221" s="70"/>
      <c r="D221" s="70"/>
      <c r="E221" s="70"/>
      <c r="F221" s="70"/>
      <c r="H221" s="72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  <c r="AB221" s="70"/>
      <c r="AC221" s="70"/>
      <c r="AD221" s="70"/>
      <c r="AE221" s="70"/>
      <c r="AF221" s="70"/>
      <c r="AG221" s="70"/>
      <c r="AH221" s="70"/>
      <c r="AI221" s="70"/>
      <c r="AJ221" s="70"/>
      <c r="AK221" s="70"/>
      <c r="AL221" s="70"/>
      <c r="AM221" s="70"/>
      <c r="AN221" s="70"/>
      <c r="AO221" s="70"/>
      <c r="AP221" s="70"/>
      <c r="AQ221" s="70"/>
      <c r="AR221" s="70"/>
      <c r="AS221" s="70"/>
    </row>
    <row r="222" spans="1:45">
      <c r="A222" s="70"/>
      <c r="B222" s="70"/>
      <c r="C222" s="70"/>
      <c r="D222" s="70"/>
      <c r="E222" s="70"/>
      <c r="F222" s="70"/>
      <c r="H222" s="72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  <c r="AC222" s="70"/>
      <c r="AD222" s="70"/>
      <c r="AE222" s="70"/>
      <c r="AF222" s="70"/>
      <c r="AG222" s="70"/>
      <c r="AH222" s="70"/>
      <c r="AI222" s="70"/>
      <c r="AJ222" s="70"/>
      <c r="AK222" s="70"/>
      <c r="AL222" s="70"/>
      <c r="AM222" s="70"/>
      <c r="AN222" s="70"/>
      <c r="AO222" s="70"/>
      <c r="AP222" s="70"/>
      <c r="AQ222" s="70"/>
      <c r="AR222" s="70"/>
      <c r="AS222" s="70"/>
    </row>
    <row r="223" spans="1:45">
      <c r="A223" s="70"/>
      <c r="B223" s="70"/>
      <c r="C223" s="70"/>
      <c r="D223" s="70"/>
      <c r="E223" s="70"/>
      <c r="F223" s="70"/>
      <c r="H223" s="72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  <c r="AD223" s="70"/>
      <c r="AE223" s="70"/>
      <c r="AF223" s="70"/>
      <c r="AG223" s="70"/>
      <c r="AH223" s="70"/>
      <c r="AI223" s="70"/>
      <c r="AJ223" s="70"/>
      <c r="AK223" s="70"/>
      <c r="AL223" s="70"/>
      <c r="AM223" s="70"/>
      <c r="AN223" s="70"/>
      <c r="AO223" s="70"/>
      <c r="AP223" s="70"/>
      <c r="AQ223" s="70"/>
      <c r="AR223" s="70"/>
      <c r="AS223" s="70"/>
    </row>
    <row r="224" spans="1:45">
      <c r="A224" s="70"/>
      <c r="B224" s="70"/>
      <c r="C224" s="70"/>
      <c r="D224" s="70"/>
      <c r="E224" s="70"/>
      <c r="F224" s="70"/>
      <c r="H224" s="72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  <c r="AB224" s="70"/>
      <c r="AC224" s="70"/>
      <c r="AD224" s="70"/>
      <c r="AE224" s="70"/>
      <c r="AF224" s="70"/>
      <c r="AG224" s="70"/>
      <c r="AH224" s="70"/>
      <c r="AI224" s="70"/>
      <c r="AJ224" s="70"/>
      <c r="AK224" s="70"/>
      <c r="AL224" s="70"/>
      <c r="AM224" s="70"/>
      <c r="AN224" s="70"/>
      <c r="AO224" s="70"/>
      <c r="AP224" s="70"/>
      <c r="AQ224" s="70"/>
      <c r="AR224" s="70"/>
      <c r="AS224" s="70"/>
    </row>
    <row r="225" spans="1:45">
      <c r="A225" s="70"/>
      <c r="B225" s="70"/>
      <c r="C225" s="70"/>
      <c r="D225" s="70"/>
      <c r="E225" s="70"/>
      <c r="F225" s="70"/>
      <c r="H225" s="72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  <c r="AD225" s="70"/>
      <c r="AE225" s="70"/>
      <c r="AF225" s="70"/>
      <c r="AG225" s="70"/>
      <c r="AH225" s="70"/>
      <c r="AI225" s="70"/>
      <c r="AJ225" s="70"/>
      <c r="AK225" s="70"/>
      <c r="AL225" s="70"/>
      <c r="AM225" s="70"/>
      <c r="AN225" s="70"/>
      <c r="AO225" s="70"/>
      <c r="AP225" s="70"/>
      <c r="AQ225" s="70"/>
      <c r="AR225" s="70"/>
      <c r="AS225" s="70"/>
    </row>
    <row r="226" spans="1:45">
      <c r="A226" s="70"/>
      <c r="B226" s="70"/>
      <c r="C226" s="70"/>
      <c r="D226" s="70"/>
      <c r="E226" s="70"/>
      <c r="F226" s="70"/>
      <c r="H226" s="72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  <c r="AD226" s="70"/>
      <c r="AE226" s="70"/>
      <c r="AF226" s="70"/>
      <c r="AG226" s="70"/>
      <c r="AH226" s="70"/>
      <c r="AI226" s="70"/>
      <c r="AJ226" s="70"/>
      <c r="AK226" s="70"/>
      <c r="AL226" s="70"/>
      <c r="AM226" s="70"/>
      <c r="AN226" s="70"/>
      <c r="AO226" s="70"/>
      <c r="AP226" s="70"/>
      <c r="AQ226" s="70"/>
      <c r="AR226" s="70"/>
      <c r="AS226" s="70"/>
    </row>
    <row r="227" spans="1:45">
      <c r="A227" s="70"/>
      <c r="B227" s="70"/>
      <c r="C227" s="70"/>
      <c r="D227" s="70"/>
      <c r="E227" s="70"/>
      <c r="F227" s="70"/>
      <c r="H227" s="72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  <c r="AD227" s="70"/>
      <c r="AE227" s="70"/>
      <c r="AF227" s="70"/>
      <c r="AG227" s="70"/>
      <c r="AH227" s="70"/>
      <c r="AI227" s="70"/>
      <c r="AJ227" s="70"/>
      <c r="AK227" s="70"/>
      <c r="AL227" s="70"/>
      <c r="AM227" s="70"/>
      <c r="AN227" s="70"/>
      <c r="AO227" s="70"/>
      <c r="AP227" s="70"/>
      <c r="AQ227" s="70"/>
      <c r="AR227" s="70"/>
      <c r="AS227" s="70"/>
    </row>
    <row r="228" spans="1:45">
      <c r="A228" s="70"/>
      <c r="B228" s="70"/>
      <c r="C228" s="70"/>
      <c r="D228" s="70"/>
      <c r="E228" s="70"/>
      <c r="F228" s="70"/>
      <c r="H228" s="72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70"/>
      <c r="AG228" s="70"/>
      <c r="AH228" s="70"/>
      <c r="AI228" s="70"/>
      <c r="AJ228" s="70"/>
      <c r="AK228" s="70"/>
      <c r="AL228" s="70"/>
      <c r="AM228" s="70"/>
      <c r="AN228" s="70"/>
      <c r="AO228" s="70"/>
      <c r="AP228" s="70"/>
      <c r="AQ228" s="70"/>
      <c r="AR228" s="70"/>
      <c r="AS228" s="70"/>
    </row>
    <row r="229" spans="1:45">
      <c r="A229" s="70"/>
      <c r="B229" s="70"/>
      <c r="C229" s="70"/>
      <c r="D229" s="70"/>
      <c r="E229" s="70"/>
      <c r="F229" s="70"/>
      <c r="H229" s="72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  <c r="AD229" s="70"/>
      <c r="AE229" s="70"/>
      <c r="AF229" s="70"/>
      <c r="AG229" s="70"/>
      <c r="AH229" s="70"/>
      <c r="AI229" s="70"/>
      <c r="AJ229" s="70"/>
      <c r="AK229" s="70"/>
      <c r="AL229" s="70"/>
      <c r="AM229" s="70"/>
      <c r="AN229" s="70"/>
      <c r="AO229" s="70"/>
      <c r="AP229" s="70"/>
      <c r="AQ229" s="70"/>
      <c r="AR229" s="70"/>
      <c r="AS229" s="70"/>
    </row>
    <row r="230" spans="1:45">
      <c r="A230" s="70"/>
      <c r="B230" s="70"/>
      <c r="C230" s="70"/>
      <c r="D230" s="70"/>
      <c r="E230" s="70"/>
      <c r="F230" s="70"/>
      <c r="H230" s="72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  <c r="AB230" s="70"/>
      <c r="AC230" s="70"/>
      <c r="AD230" s="70"/>
      <c r="AE230" s="70"/>
      <c r="AF230" s="70"/>
      <c r="AG230" s="70"/>
      <c r="AH230" s="70"/>
      <c r="AI230" s="70"/>
      <c r="AJ230" s="70"/>
      <c r="AK230" s="70"/>
      <c r="AL230" s="70"/>
      <c r="AM230" s="70"/>
      <c r="AN230" s="70"/>
      <c r="AO230" s="70"/>
      <c r="AP230" s="70"/>
      <c r="AQ230" s="70"/>
      <c r="AR230" s="70"/>
      <c r="AS230" s="70"/>
    </row>
    <row r="231" spans="1:45">
      <c r="A231" s="70"/>
      <c r="B231" s="70"/>
      <c r="C231" s="70"/>
      <c r="D231" s="70"/>
      <c r="E231" s="70"/>
      <c r="F231" s="70"/>
      <c r="H231" s="72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  <c r="AB231" s="70"/>
      <c r="AC231" s="70"/>
      <c r="AD231" s="70"/>
      <c r="AE231" s="70"/>
      <c r="AF231" s="70"/>
      <c r="AG231" s="70"/>
      <c r="AH231" s="70"/>
      <c r="AI231" s="70"/>
      <c r="AJ231" s="70"/>
      <c r="AK231" s="70"/>
      <c r="AL231" s="70"/>
      <c r="AM231" s="70"/>
      <c r="AN231" s="70"/>
      <c r="AO231" s="70"/>
      <c r="AP231" s="70"/>
      <c r="AQ231" s="70"/>
      <c r="AR231" s="70"/>
      <c r="AS231" s="70"/>
    </row>
    <row r="232" spans="1:45">
      <c r="A232" s="70"/>
      <c r="B232" s="70"/>
      <c r="C232" s="70"/>
      <c r="D232" s="70"/>
      <c r="E232" s="70"/>
      <c r="F232" s="70"/>
      <c r="H232" s="72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  <c r="AC232" s="70"/>
      <c r="AD232" s="70"/>
      <c r="AE232" s="70"/>
      <c r="AF232" s="70"/>
      <c r="AG232" s="70"/>
      <c r="AH232" s="70"/>
      <c r="AI232" s="70"/>
      <c r="AJ232" s="70"/>
      <c r="AK232" s="70"/>
      <c r="AL232" s="70"/>
      <c r="AM232" s="70"/>
      <c r="AN232" s="70"/>
      <c r="AO232" s="70"/>
      <c r="AP232" s="70"/>
      <c r="AQ232" s="70"/>
      <c r="AR232" s="70"/>
      <c r="AS232" s="70"/>
    </row>
    <row r="233" spans="1:45">
      <c r="A233" s="70"/>
      <c r="B233" s="70"/>
      <c r="C233" s="70"/>
      <c r="D233" s="70"/>
      <c r="E233" s="70"/>
      <c r="F233" s="70"/>
      <c r="H233" s="72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  <c r="AC233" s="70"/>
      <c r="AD233" s="70"/>
      <c r="AE233" s="70"/>
      <c r="AF233" s="70"/>
      <c r="AG233" s="70"/>
      <c r="AH233" s="70"/>
      <c r="AI233" s="70"/>
      <c r="AJ233" s="70"/>
      <c r="AK233" s="70"/>
      <c r="AL233" s="70"/>
      <c r="AM233" s="70"/>
      <c r="AN233" s="70"/>
      <c r="AO233" s="70"/>
      <c r="AP233" s="70"/>
      <c r="AQ233" s="70"/>
      <c r="AR233" s="70"/>
      <c r="AS233" s="70"/>
    </row>
    <row r="234" spans="1:45">
      <c r="A234" s="70"/>
      <c r="B234" s="70"/>
      <c r="C234" s="70"/>
      <c r="D234" s="70"/>
      <c r="E234" s="70"/>
      <c r="F234" s="70"/>
      <c r="H234" s="72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  <c r="AD234" s="70"/>
      <c r="AE234" s="70"/>
      <c r="AF234" s="70"/>
      <c r="AG234" s="70"/>
      <c r="AH234" s="70"/>
      <c r="AI234" s="70"/>
      <c r="AJ234" s="70"/>
      <c r="AK234" s="70"/>
      <c r="AL234" s="70"/>
      <c r="AM234" s="70"/>
      <c r="AN234" s="70"/>
      <c r="AO234" s="70"/>
      <c r="AP234" s="70"/>
      <c r="AQ234" s="70"/>
      <c r="AR234" s="70"/>
      <c r="AS234" s="70"/>
    </row>
    <row r="235" spans="1:45">
      <c r="A235" s="70"/>
      <c r="B235" s="70"/>
      <c r="C235" s="70"/>
      <c r="D235" s="70"/>
      <c r="E235" s="70"/>
      <c r="F235" s="70"/>
      <c r="H235" s="72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  <c r="AB235" s="70"/>
      <c r="AC235" s="70"/>
      <c r="AD235" s="70"/>
      <c r="AE235" s="70"/>
      <c r="AF235" s="70"/>
      <c r="AG235" s="70"/>
      <c r="AH235" s="70"/>
      <c r="AI235" s="70"/>
      <c r="AJ235" s="70"/>
      <c r="AK235" s="70"/>
      <c r="AL235" s="70"/>
      <c r="AM235" s="70"/>
      <c r="AN235" s="70"/>
      <c r="AO235" s="70"/>
      <c r="AP235" s="70"/>
      <c r="AQ235" s="70"/>
      <c r="AR235" s="70"/>
      <c r="AS235" s="70"/>
    </row>
    <row r="236" spans="1:45">
      <c r="A236" s="70"/>
      <c r="B236" s="70"/>
      <c r="C236" s="70"/>
      <c r="D236" s="70"/>
      <c r="E236" s="70"/>
      <c r="F236" s="70"/>
      <c r="H236" s="72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  <c r="AB236" s="70"/>
      <c r="AC236" s="70"/>
      <c r="AD236" s="70"/>
      <c r="AE236" s="70"/>
      <c r="AF236" s="70"/>
      <c r="AG236" s="70"/>
      <c r="AH236" s="70"/>
      <c r="AI236" s="70"/>
      <c r="AJ236" s="70"/>
      <c r="AK236" s="70"/>
      <c r="AL236" s="70"/>
      <c r="AM236" s="70"/>
      <c r="AN236" s="70"/>
      <c r="AO236" s="70"/>
      <c r="AP236" s="70"/>
      <c r="AQ236" s="70"/>
      <c r="AR236" s="70"/>
      <c r="AS236" s="70"/>
    </row>
    <row r="237" spans="1:45">
      <c r="A237" s="70"/>
      <c r="B237" s="70"/>
      <c r="C237" s="70"/>
      <c r="D237" s="70"/>
      <c r="E237" s="70"/>
      <c r="F237" s="70"/>
      <c r="H237" s="72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  <c r="AB237" s="70"/>
      <c r="AC237" s="70"/>
      <c r="AD237" s="70"/>
      <c r="AE237" s="70"/>
      <c r="AF237" s="70"/>
      <c r="AG237" s="70"/>
      <c r="AH237" s="70"/>
      <c r="AI237" s="70"/>
      <c r="AJ237" s="70"/>
      <c r="AK237" s="70"/>
      <c r="AL237" s="70"/>
      <c r="AM237" s="70"/>
      <c r="AN237" s="70"/>
      <c r="AO237" s="70"/>
      <c r="AP237" s="70"/>
      <c r="AQ237" s="70"/>
      <c r="AR237" s="70"/>
      <c r="AS237" s="70"/>
    </row>
    <row r="238" spans="1:45">
      <c r="A238" s="70"/>
      <c r="B238" s="70"/>
      <c r="C238" s="70"/>
      <c r="D238" s="70"/>
      <c r="E238" s="70"/>
      <c r="F238" s="70"/>
      <c r="H238" s="72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  <c r="AB238" s="70"/>
      <c r="AC238" s="70"/>
      <c r="AD238" s="70"/>
      <c r="AE238" s="70"/>
      <c r="AF238" s="70"/>
      <c r="AG238" s="70"/>
      <c r="AH238" s="70"/>
      <c r="AI238" s="70"/>
      <c r="AJ238" s="70"/>
      <c r="AK238" s="70"/>
      <c r="AL238" s="70"/>
      <c r="AM238" s="70"/>
      <c r="AN238" s="70"/>
      <c r="AO238" s="70"/>
      <c r="AP238" s="70"/>
      <c r="AQ238" s="70"/>
      <c r="AR238" s="70"/>
      <c r="AS238" s="70"/>
    </row>
    <row r="239" spans="1:45">
      <c r="A239" s="70"/>
      <c r="B239" s="70"/>
      <c r="C239" s="70"/>
      <c r="D239" s="70"/>
      <c r="E239" s="70"/>
      <c r="F239" s="70"/>
      <c r="H239" s="72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  <c r="AB239" s="70"/>
      <c r="AC239" s="70"/>
      <c r="AD239" s="70"/>
      <c r="AE239" s="70"/>
      <c r="AF239" s="70"/>
      <c r="AG239" s="70"/>
      <c r="AH239" s="70"/>
      <c r="AI239" s="70"/>
      <c r="AJ239" s="70"/>
      <c r="AK239" s="70"/>
      <c r="AL239" s="70"/>
      <c r="AM239" s="70"/>
      <c r="AN239" s="70"/>
      <c r="AO239" s="70"/>
      <c r="AP239" s="70"/>
      <c r="AQ239" s="70"/>
      <c r="AR239" s="70"/>
      <c r="AS239" s="70"/>
    </row>
    <row r="240" spans="1:45">
      <c r="A240" s="70"/>
      <c r="B240" s="70"/>
      <c r="C240" s="70"/>
      <c r="D240" s="70"/>
      <c r="E240" s="70"/>
      <c r="F240" s="70"/>
      <c r="H240" s="72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  <c r="AB240" s="70"/>
      <c r="AC240" s="70"/>
      <c r="AD240" s="70"/>
      <c r="AE240" s="70"/>
      <c r="AF240" s="70"/>
      <c r="AG240" s="70"/>
      <c r="AH240" s="70"/>
      <c r="AI240" s="70"/>
      <c r="AJ240" s="70"/>
      <c r="AK240" s="70"/>
      <c r="AL240" s="70"/>
      <c r="AM240" s="70"/>
      <c r="AN240" s="70"/>
      <c r="AO240" s="70"/>
      <c r="AP240" s="70"/>
      <c r="AQ240" s="70"/>
      <c r="AR240" s="70"/>
      <c r="AS240" s="70"/>
    </row>
    <row r="241" spans="1:45">
      <c r="A241" s="70"/>
      <c r="B241" s="70"/>
      <c r="C241" s="70"/>
      <c r="D241" s="70"/>
      <c r="E241" s="70"/>
      <c r="F241" s="70"/>
      <c r="H241" s="72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  <c r="AB241" s="70"/>
      <c r="AC241" s="70"/>
      <c r="AD241" s="70"/>
      <c r="AE241" s="70"/>
      <c r="AF241" s="70"/>
      <c r="AG241" s="70"/>
      <c r="AH241" s="70"/>
      <c r="AI241" s="70"/>
      <c r="AJ241" s="70"/>
      <c r="AK241" s="70"/>
      <c r="AL241" s="70"/>
      <c r="AM241" s="70"/>
      <c r="AN241" s="70"/>
      <c r="AO241" s="70"/>
      <c r="AP241" s="70"/>
      <c r="AQ241" s="70"/>
      <c r="AR241" s="70"/>
      <c r="AS241" s="70"/>
    </row>
    <row r="242" spans="1:45">
      <c r="A242" s="70"/>
      <c r="B242" s="70"/>
      <c r="C242" s="70"/>
      <c r="D242" s="70"/>
      <c r="E242" s="70"/>
      <c r="F242" s="70"/>
      <c r="H242" s="72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0"/>
      <c r="AC242" s="70"/>
      <c r="AD242" s="70"/>
      <c r="AE242" s="70"/>
      <c r="AF242" s="70"/>
      <c r="AG242" s="70"/>
      <c r="AH242" s="70"/>
      <c r="AI242" s="70"/>
      <c r="AJ242" s="70"/>
      <c r="AK242" s="70"/>
      <c r="AL242" s="70"/>
      <c r="AM242" s="70"/>
      <c r="AN242" s="70"/>
      <c r="AO242" s="70"/>
      <c r="AP242" s="70"/>
      <c r="AQ242" s="70"/>
      <c r="AR242" s="70"/>
      <c r="AS242" s="70"/>
    </row>
    <row r="243" spans="1:45">
      <c r="A243" s="70"/>
      <c r="B243" s="70"/>
      <c r="C243" s="70"/>
      <c r="D243" s="70"/>
      <c r="E243" s="70"/>
      <c r="F243" s="70"/>
      <c r="H243" s="72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  <c r="AB243" s="70"/>
      <c r="AC243" s="70"/>
      <c r="AD243" s="70"/>
      <c r="AE243" s="70"/>
      <c r="AF243" s="70"/>
      <c r="AG243" s="70"/>
      <c r="AH243" s="70"/>
      <c r="AI243" s="70"/>
      <c r="AJ243" s="70"/>
      <c r="AK243" s="70"/>
      <c r="AL243" s="70"/>
      <c r="AM243" s="70"/>
      <c r="AN243" s="70"/>
      <c r="AO243" s="70"/>
      <c r="AP243" s="70"/>
      <c r="AQ243" s="70"/>
      <c r="AR243" s="70"/>
      <c r="AS243" s="70"/>
    </row>
    <row r="244" spans="1:45">
      <c r="A244" s="70"/>
      <c r="B244" s="70"/>
      <c r="C244" s="70"/>
      <c r="D244" s="70"/>
      <c r="E244" s="70"/>
      <c r="F244" s="70"/>
      <c r="H244" s="72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  <c r="AB244" s="70"/>
      <c r="AC244" s="70"/>
      <c r="AD244" s="70"/>
      <c r="AE244" s="70"/>
      <c r="AF244" s="70"/>
      <c r="AG244" s="70"/>
      <c r="AH244" s="70"/>
      <c r="AI244" s="70"/>
      <c r="AJ244" s="70"/>
      <c r="AK244" s="70"/>
      <c r="AL244" s="70"/>
      <c r="AM244" s="70"/>
      <c r="AN244" s="70"/>
      <c r="AO244" s="70"/>
      <c r="AP244" s="70"/>
      <c r="AQ244" s="70"/>
      <c r="AR244" s="70"/>
      <c r="AS244" s="70"/>
    </row>
    <row r="245" spans="1:45">
      <c r="A245" s="70"/>
      <c r="B245" s="70"/>
      <c r="C245" s="70"/>
      <c r="D245" s="70"/>
      <c r="E245" s="70"/>
      <c r="F245" s="70"/>
      <c r="H245" s="72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  <c r="AC245" s="70"/>
      <c r="AD245" s="70"/>
      <c r="AE245" s="70"/>
      <c r="AF245" s="70"/>
      <c r="AG245" s="70"/>
      <c r="AH245" s="70"/>
      <c r="AI245" s="70"/>
      <c r="AJ245" s="70"/>
      <c r="AK245" s="70"/>
      <c r="AL245" s="70"/>
      <c r="AM245" s="70"/>
      <c r="AN245" s="70"/>
      <c r="AO245" s="70"/>
      <c r="AP245" s="70"/>
      <c r="AQ245" s="70"/>
      <c r="AR245" s="70"/>
      <c r="AS245" s="70"/>
    </row>
    <row r="246" spans="1:45">
      <c r="A246" s="70"/>
      <c r="B246" s="70"/>
      <c r="C246" s="70"/>
      <c r="D246" s="70"/>
      <c r="E246" s="70"/>
      <c r="F246" s="70"/>
      <c r="H246" s="72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  <c r="AC246" s="70"/>
      <c r="AD246" s="70"/>
      <c r="AE246" s="70"/>
      <c r="AF246" s="70"/>
      <c r="AG246" s="70"/>
      <c r="AH246" s="70"/>
      <c r="AI246" s="70"/>
      <c r="AJ246" s="70"/>
      <c r="AK246" s="70"/>
      <c r="AL246" s="70"/>
      <c r="AM246" s="70"/>
      <c r="AN246" s="70"/>
      <c r="AO246" s="70"/>
      <c r="AP246" s="70"/>
      <c r="AQ246" s="70"/>
      <c r="AR246" s="70"/>
      <c r="AS246" s="70"/>
    </row>
    <row r="247" spans="1:45">
      <c r="A247" s="70"/>
      <c r="B247" s="70"/>
      <c r="C247" s="70"/>
      <c r="D247" s="70"/>
      <c r="E247" s="70"/>
      <c r="F247" s="70"/>
      <c r="H247" s="72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  <c r="AC247" s="70"/>
      <c r="AD247" s="70"/>
      <c r="AE247" s="70"/>
      <c r="AF247" s="70"/>
      <c r="AG247" s="70"/>
      <c r="AH247" s="70"/>
      <c r="AI247" s="70"/>
      <c r="AJ247" s="70"/>
      <c r="AK247" s="70"/>
      <c r="AL247" s="70"/>
      <c r="AM247" s="70"/>
      <c r="AN247" s="70"/>
      <c r="AO247" s="70"/>
      <c r="AP247" s="70"/>
      <c r="AQ247" s="70"/>
      <c r="AR247" s="70"/>
      <c r="AS247" s="70"/>
    </row>
    <row r="248" spans="1:45">
      <c r="A248" s="70"/>
      <c r="B248" s="70"/>
      <c r="C248" s="70"/>
      <c r="D248" s="70"/>
      <c r="E248" s="70"/>
      <c r="F248" s="70"/>
      <c r="H248" s="72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  <c r="AB248" s="70"/>
      <c r="AC248" s="70"/>
      <c r="AD248" s="70"/>
      <c r="AE248" s="70"/>
      <c r="AF248" s="70"/>
      <c r="AG248" s="70"/>
      <c r="AH248" s="70"/>
      <c r="AI248" s="70"/>
      <c r="AJ248" s="70"/>
      <c r="AK248" s="70"/>
      <c r="AL248" s="70"/>
      <c r="AM248" s="70"/>
      <c r="AN248" s="70"/>
      <c r="AO248" s="70"/>
      <c r="AP248" s="70"/>
      <c r="AQ248" s="70"/>
      <c r="AR248" s="70"/>
      <c r="AS248" s="70"/>
    </row>
    <row r="249" spans="1:45">
      <c r="A249" s="70"/>
      <c r="B249" s="70"/>
      <c r="C249" s="70"/>
      <c r="D249" s="70"/>
      <c r="E249" s="70"/>
      <c r="F249" s="70"/>
      <c r="H249" s="72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  <c r="AB249" s="70"/>
      <c r="AC249" s="70"/>
      <c r="AD249" s="70"/>
      <c r="AE249" s="70"/>
      <c r="AF249" s="70"/>
      <c r="AG249" s="70"/>
      <c r="AH249" s="70"/>
      <c r="AI249" s="70"/>
      <c r="AJ249" s="70"/>
      <c r="AK249" s="70"/>
      <c r="AL249" s="70"/>
      <c r="AM249" s="70"/>
      <c r="AN249" s="70"/>
      <c r="AO249" s="70"/>
      <c r="AP249" s="70"/>
      <c r="AQ249" s="70"/>
      <c r="AR249" s="70"/>
      <c r="AS249" s="70"/>
    </row>
    <row r="250" spans="1:45">
      <c r="A250" s="70"/>
      <c r="B250" s="70"/>
      <c r="C250" s="70"/>
      <c r="D250" s="70"/>
      <c r="E250" s="70"/>
      <c r="F250" s="70"/>
      <c r="H250" s="72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  <c r="AB250" s="70"/>
      <c r="AC250" s="70"/>
      <c r="AD250" s="70"/>
      <c r="AE250" s="70"/>
      <c r="AF250" s="70"/>
      <c r="AG250" s="70"/>
      <c r="AH250" s="70"/>
      <c r="AI250" s="70"/>
      <c r="AJ250" s="70"/>
      <c r="AK250" s="70"/>
      <c r="AL250" s="70"/>
      <c r="AM250" s="70"/>
      <c r="AN250" s="70"/>
      <c r="AO250" s="70"/>
      <c r="AP250" s="70"/>
      <c r="AQ250" s="70"/>
      <c r="AR250" s="70"/>
      <c r="AS250" s="70"/>
    </row>
    <row r="251" spans="1:45">
      <c r="A251" s="70"/>
      <c r="B251" s="70"/>
      <c r="C251" s="70"/>
      <c r="D251" s="70"/>
      <c r="E251" s="70"/>
      <c r="F251" s="70"/>
      <c r="H251" s="72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  <c r="AB251" s="70"/>
      <c r="AC251" s="70"/>
      <c r="AD251" s="70"/>
      <c r="AE251" s="70"/>
      <c r="AF251" s="70"/>
      <c r="AG251" s="70"/>
      <c r="AH251" s="70"/>
      <c r="AI251" s="70"/>
      <c r="AJ251" s="70"/>
      <c r="AK251" s="70"/>
      <c r="AL251" s="70"/>
      <c r="AM251" s="70"/>
      <c r="AN251" s="70"/>
      <c r="AO251" s="70"/>
      <c r="AP251" s="70"/>
      <c r="AQ251" s="70"/>
      <c r="AR251" s="70"/>
      <c r="AS251" s="70"/>
    </row>
    <row r="252" spans="1:45">
      <c r="A252" s="70"/>
      <c r="B252" s="70"/>
      <c r="C252" s="70"/>
      <c r="D252" s="70"/>
      <c r="E252" s="70"/>
      <c r="F252" s="70"/>
      <c r="H252" s="72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  <c r="AB252" s="70"/>
      <c r="AC252" s="70"/>
      <c r="AD252" s="70"/>
      <c r="AE252" s="70"/>
      <c r="AF252" s="70"/>
      <c r="AG252" s="70"/>
      <c r="AH252" s="70"/>
      <c r="AI252" s="70"/>
      <c r="AJ252" s="70"/>
      <c r="AK252" s="70"/>
      <c r="AL252" s="70"/>
      <c r="AM252" s="70"/>
      <c r="AN252" s="70"/>
      <c r="AO252" s="70"/>
      <c r="AP252" s="70"/>
      <c r="AQ252" s="70"/>
      <c r="AR252" s="70"/>
      <c r="AS252" s="70"/>
    </row>
    <row r="253" spans="1:45">
      <c r="A253" s="70"/>
      <c r="B253" s="70"/>
      <c r="C253" s="70"/>
      <c r="D253" s="70"/>
      <c r="E253" s="70"/>
      <c r="F253" s="70"/>
      <c r="H253" s="72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  <c r="AB253" s="70"/>
      <c r="AC253" s="70"/>
      <c r="AD253" s="70"/>
      <c r="AE253" s="70"/>
      <c r="AF253" s="70"/>
      <c r="AG253" s="70"/>
      <c r="AH253" s="70"/>
      <c r="AI253" s="70"/>
      <c r="AJ253" s="70"/>
      <c r="AK253" s="70"/>
      <c r="AL253" s="70"/>
      <c r="AM253" s="70"/>
      <c r="AN253" s="70"/>
      <c r="AO253" s="70"/>
      <c r="AP253" s="70"/>
      <c r="AQ253" s="70"/>
      <c r="AR253" s="70"/>
      <c r="AS253" s="70"/>
    </row>
    <row r="254" spans="1:45">
      <c r="A254" s="70"/>
      <c r="B254" s="70"/>
      <c r="C254" s="70"/>
      <c r="D254" s="70"/>
      <c r="E254" s="70"/>
      <c r="F254" s="70"/>
      <c r="H254" s="72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  <c r="AB254" s="70"/>
      <c r="AC254" s="70"/>
      <c r="AD254" s="70"/>
      <c r="AE254" s="70"/>
      <c r="AF254" s="70"/>
      <c r="AG254" s="70"/>
      <c r="AH254" s="70"/>
      <c r="AI254" s="70"/>
      <c r="AJ254" s="70"/>
      <c r="AK254" s="70"/>
      <c r="AL254" s="70"/>
      <c r="AM254" s="70"/>
      <c r="AN254" s="70"/>
      <c r="AO254" s="70"/>
      <c r="AP254" s="70"/>
      <c r="AQ254" s="70"/>
      <c r="AR254" s="70"/>
      <c r="AS254" s="70"/>
    </row>
    <row r="255" spans="1:45">
      <c r="A255" s="70"/>
      <c r="B255" s="70"/>
      <c r="C255" s="70"/>
      <c r="D255" s="70"/>
      <c r="E255" s="70"/>
      <c r="F255" s="70"/>
      <c r="H255" s="72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  <c r="AB255" s="70"/>
      <c r="AC255" s="70"/>
      <c r="AD255" s="70"/>
      <c r="AE255" s="70"/>
      <c r="AF255" s="70"/>
      <c r="AG255" s="70"/>
      <c r="AH255" s="70"/>
      <c r="AI255" s="70"/>
      <c r="AJ255" s="70"/>
      <c r="AK255" s="70"/>
      <c r="AL255" s="70"/>
      <c r="AM255" s="70"/>
      <c r="AN255" s="70"/>
      <c r="AO255" s="70"/>
      <c r="AP255" s="70"/>
      <c r="AQ255" s="70"/>
      <c r="AR255" s="70"/>
      <c r="AS255" s="70"/>
    </row>
    <row r="256" spans="1:45">
      <c r="A256" s="70"/>
      <c r="B256" s="70"/>
      <c r="C256" s="70"/>
      <c r="D256" s="70"/>
      <c r="E256" s="70"/>
      <c r="F256" s="70"/>
      <c r="H256" s="72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  <c r="AB256" s="70"/>
      <c r="AC256" s="70"/>
      <c r="AD256" s="70"/>
      <c r="AE256" s="70"/>
      <c r="AF256" s="70"/>
      <c r="AG256" s="70"/>
      <c r="AH256" s="70"/>
      <c r="AI256" s="70"/>
      <c r="AJ256" s="70"/>
      <c r="AK256" s="70"/>
      <c r="AL256" s="70"/>
      <c r="AM256" s="70"/>
      <c r="AN256" s="70"/>
      <c r="AO256" s="70"/>
      <c r="AP256" s="70"/>
      <c r="AQ256" s="70"/>
      <c r="AR256" s="70"/>
      <c r="AS256" s="70"/>
    </row>
    <row r="257" spans="1:45">
      <c r="A257" s="70"/>
      <c r="B257" s="70"/>
      <c r="C257" s="70"/>
      <c r="D257" s="70"/>
      <c r="E257" s="70"/>
      <c r="F257" s="70"/>
      <c r="H257" s="72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  <c r="AB257" s="70"/>
      <c r="AC257" s="70"/>
      <c r="AD257" s="70"/>
      <c r="AE257" s="70"/>
      <c r="AF257" s="70"/>
      <c r="AG257" s="70"/>
      <c r="AH257" s="70"/>
      <c r="AI257" s="70"/>
      <c r="AJ257" s="70"/>
      <c r="AK257" s="70"/>
      <c r="AL257" s="70"/>
      <c r="AM257" s="70"/>
      <c r="AN257" s="70"/>
      <c r="AO257" s="70"/>
      <c r="AP257" s="70"/>
      <c r="AQ257" s="70"/>
      <c r="AR257" s="70"/>
      <c r="AS257" s="70"/>
    </row>
    <row r="258" spans="1:45">
      <c r="A258" s="70"/>
      <c r="B258" s="70"/>
      <c r="C258" s="70"/>
      <c r="D258" s="70"/>
      <c r="E258" s="70"/>
      <c r="F258" s="70"/>
      <c r="H258" s="72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  <c r="AB258" s="70"/>
      <c r="AC258" s="70"/>
      <c r="AD258" s="70"/>
      <c r="AE258" s="70"/>
      <c r="AF258" s="70"/>
      <c r="AG258" s="70"/>
      <c r="AH258" s="70"/>
      <c r="AI258" s="70"/>
      <c r="AJ258" s="70"/>
      <c r="AK258" s="70"/>
      <c r="AL258" s="70"/>
      <c r="AM258" s="70"/>
      <c r="AN258" s="70"/>
      <c r="AO258" s="70"/>
      <c r="AP258" s="70"/>
      <c r="AQ258" s="70"/>
      <c r="AR258" s="70"/>
      <c r="AS258" s="70"/>
    </row>
    <row r="259" spans="1:45">
      <c r="A259" s="70"/>
      <c r="B259" s="70"/>
      <c r="C259" s="70"/>
      <c r="D259" s="70"/>
      <c r="E259" s="70"/>
      <c r="F259" s="70"/>
      <c r="H259" s="72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  <c r="AB259" s="70"/>
      <c r="AC259" s="70"/>
      <c r="AD259" s="70"/>
      <c r="AE259" s="70"/>
      <c r="AF259" s="70"/>
      <c r="AG259" s="70"/>
      <c r="AH259" s="70"/>
      <c r="AI259" s="70"/>
      <c r="AJ259" s="70"/>
      <c r="AK259" s="70"/>
      <c r="AL259" s="70"/>
      <c r="AM259" s="70"/>
      <c r="AN259" s="70"/>
      <c r="AO259" s="70"/>
      <c r="AP259" s="70"/>
      <c r="AQ259" s="70"/>
      <c r="AR259" s="70"/>
      <c r="AS259" s="70"/>
    </row>
    <row r="260" spans="1:45">
      <c r="A260" s="70"/>
      <c r="B260" s="70"/>
      <c r="C260" s="70"/>
      <c r="D260" s="70"/>
      <c r="E260" s="70"/>
      <c r="F260" s="70"/>
      <c r="H260" s="72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  <c r="AB260" s="70"/>
      <c r="AC260" s="70"/>
      <c r="AD260" s="70"/>
      <c r="AE260" s="70"/>
      <c r="AF260" s="70"/>
      <c r="AG260" s="70"/>
      <c r="AH260" s="70"/>
      <c r="AI260" s="70"/>
      <c r="AJ260" s="70"/>
      <c r="AK260" s="70"/>
      <c r="AL260" s="70"/>
      <c r="AM260" s="70"/>
      <c r="AN260" s="70"/>
      <c r="AO260" s="70"/>
      <c r="AP260" s="70"/>
      <c r="AQ260" s="70"/>
      <c r="AR260" s="70"/>
      <c r="AS260" s="70"/>
    </row>
    <row r="261" spans="1:45">
      <c r="A261" s="70"/>
      <c r="B261" s="70"/>
      <c r="C261" s="70"/>
      <c r="D261" s="70"/>
      <c r="E261" s="70"/>
      <c r="F261" s="70"/>
      <c r="H261" s="72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  <c r="AB261" s="70"/>
      <c r="AC261" s="70"/>
      <c r="AD261" s="70"/>
      <c r="AE261" s="70"/>
      <c r="AF261" s="70"/>
      <c r="AG261" s="70"/>
      <c r="AH261" s="70"/>
      <c r="AI261" s="70"/>
      <c r="AJ261" s="70"/>
      <c r="AK261" s="70"/>
      <c r="AL261" s="70"/>
      <c r="AM261" s="70"/>
      <c r="AN261" s="70"/>
      <c r="AO261" s="70"/>
      <c r="AP261" s="70"/>
      <c r="AQ261" s="70"/>
      <c r="AR261" s="70"/>
      <c r="AS261" s="70"/>
    </row>
    <row r="262" spans="1:45">
      <c r="A262" s="70"/>
      <c r="B262" s="70"/>
      <c r="C262" s="70"/>
      <c r="D262" s="70"/>
      <c r="E262" s="70"/>
      <c r="F262" s="70"/>
      <c r="H262" s="72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  <c r="AC262" s="70"/>
      <c r="AD262" s="70"/>
      <c r="AE262" s="70"/>
      <c r="AF262" s="70"/>
      <c r="AG262" s="70"/>
      <c r="AH262" s="70"/>
      <c r="AI262" s="70"/>
      <c r="AJ262" s="70"/>
      <c r="AK262" s="70"/>
      <c r="AL262" s="70"/>
      <c r="AM262" s="70"/>
      <c r="AN262" s="70"/>
      <c r="AO262" s="70"/>
      <c r="AP262" s="70"/>
      <c r="AQ262" s="70"/>
      <c r="AR262" s="70"/>
      <c r="AS262" s="70"/>
    </row>
    <row r="263" spans="1:45">
      <c r="A263" s="70"/>
      <c r="B263" s="70"/>
      <c r="C263" s="70"/>
      <c r="D263" s="70"/>
      <c r="E263" s="70"/>
      <c r="F263" s="70"/>
      <c r="H263" s="72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  <c r="AB263" s="70"/>
      <c r="AC263" s="70"/>
      <c r="AD263" s="70"/>
      <c r="AE263" s="70"/>
      <c r="AF263" s="70"/>
      <c r="AG263" s="70"/>
      <c r="AH263" s="70"/>
      <c r="AI263" s="70"/>
      <c r="AJ263" s="70"/>
      <c r="AK263" s="70"/>
      <c r="AL263" s="70"/>
      <c r="AM263" s="70"/>
      <c r="AN263" s="70"/>
      <c r="AO263" s="70"/>
      <c r="AP263" s="70"/>
      <c r="AQ263" s="70"/>
      <c r="AR263" s="70"/>
      <c r="AS263" s="70"/>
    </row>
    <row r="264" spans="1:45">
      <c r="A264" s="70"/>
      <c r="B264" s="70"/>
      <c r="C264" s="70"/>
      <c r="D264" s="70"/>
      <c r="E264" s="70"/>
      <c r="F264" s="70"/>
      <c r="H264" s="72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  <c r="AB264" s="70"/>
      <c r="AC264" s="70"/>
      <c r="AD264" s="70"/>
      <c r="AE264" s="70"/>
      <c r="AF264" s="70"/>
      <c r="AG264" s="70"/>
      <c r="AH264" s="70"/>
      <c r="AI264" s="70"/>
      <c r="AJ264" s="70"/>
      <c r="AK264" s="70"/>
      <c r="AL264" s="70"/>
      <c r="AM264" s="70"/>
      <c r="AN264" s="70"/>
      <c r="AO264" s="70"/>
      <c r="AP264" s="70"/>
      <c r="AQ264" s="70"/>
      <c r="AR264" s="70"/>
      <c r="AS264" s="70"/>
    </row>
    <row r="265" spans="1:45">
      <c r="A265" s="70"/>
      <c r="B265" s="70"/>
      <c r="C265" s="70"/>
      <c r="D265" s="70"/>
      <c r="E265" s="70"/>
      <c r="F265" s="70"/>
      <c r="H265" s="72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  <c r="AB265" s="70"/>
      <c r="AC265" s="70"/>
      <c r="AD265" s="70"/>
      <c r="AE265" s="70"/>
      <c r="AF265" s="70"/>
      <c r="AG265" s="70"/>
      <c r="AH265" s="70"/>
      <c r="AI265" s="70"/>
      <c r="AJ265" s="70"/>
      <c r="AK265" s="70"/>
      <c r="AL265" s="70"/>
      <c r="AM265" s="70"/>
      <c r="AN265" s="70"/>
      <c r="AO265" s="70"/>
      <c r="AP265" s="70"/>
      <c r="AQ265" s="70"/>
      <c r="AR265" s="70"/>
      <c r="AS265" s="70"/>
    </row>
    <row r="266" spans="1:45">
      <c r="A266" s="70"/>
      <c r="B266" s="70"/>
      <c r="C266" s="70"/>
      <c r="D266" s="70"/>
      <c r="E266" s="70"/>
      <c r="F266" s="70"/>
      <c r="H266" s="72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  <c r="AB266" s="70"/>
      <c r="AC266" s="70"/>
      <c r="AD266" s="70"/>
      <c r="AE266" s="70"/>
      <c r="AF266" s="70"/>
      <c r="AG266" s="70"/>
      <c r="AH266" s="70"/>
      <c r="AI266" s="70"/>
      <c r="AJ266" s="70"/>
      <c r="AK266" s="70"/>
      <c r="AL266" s="70"/>
      <c r="AM266" s="70"/>
      <c r="AN266" s="70"/>
      <c r="AO266" s="70"/>
      <c r="AP266" s="70"/>
      <c r="AQ266" s="70"/>
      <c r="AR266" s="70"/>
      <c r="AS266" s="70"/>
    </row>
    <row r="267" spans="1:45">
      <c r="A267" s="70"/>
      <c r="B267" s="70"/>
      <c r="C267" s="70"/>
      <c r="D267" s="70"/>
      <c r="E267" s="70"/>
      <c r="F267" s="70"/>
      <c r="H267" s="72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  <c r="AB267" s="70"/>
      <c r="AC267" s="70"/>
      <c r="AD267" s="70"/>
      <c r="AE267" s="70"/>
      <c r="AF267" s="70"/>
      <c r="AG267" s="70"/>
      <c r="AH267" s="70"/>
      <c r="AI267" s="70"/>
      <c r="AJ267" s="70"/>
      <c r="AK267" s="70"/>
      <c r="AL267" s="70"/>
      <c r="AM267" s="70"/>
      <c r="AN267" s="70"/>
      <c r="AO267" s="70"/>
      <c r="AP267" s="70"/>
      <c r="AQ267" s="70"/>
      <c r="AR267" s="70"/>
      <c r="AS267" s="70"/>
    </row>
    <row r="268" spans="1:45">
      <c r="A268" s="70"/>
      <c r="B268" s="70"/>
      <c r="C268" s="70"/>
      <c r="D268" s="70"/>
      <c r="E268" s="70"/>
      <c r="F268" s="70"/>
      <c r="H268" s="72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  <c r="AB268" s="70"/>
      <c r="AC268" s="70"/>
      <c r="AD268" s="70"/>
      <c r="AE268" s="70"/>
      <c r="AF268" s="70"/>
      <c r="AG268" s="70"/>
      <c r="AH268" s="70"/>
      <c r="AI268" s="70"/>
      <c r="AJ268" s="70"/>
      <c r="AK268" s="70"/>
      <c r="AL268" s="70"/>
      <c r="AM268" s="70"/>
      <c r="AN268" s="70"/>
      <c r="AO268" s="70"/>
      <c r="AP268" s="70"/>
      <c r="AQ268" s="70"/>
      <c r="AR268" s="70"/>
      <c r="AS268" s="70"/>
    </row>
    <row r="269" spans="1:45">
      <c r="A269" s="70"/>
      <c r="B269" s="70"/>
      <c r="C269" s="70"/>
      <c r="D269" s="70"/>
      <c r="E269" s="70"/>
      <c r="F269" s="70"/>
      <c r="H269" s="72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  <c r="AB269" s="70"/>
      <c r="AC269" s="70"/>
      <c r="AD269" s="70"/>
      <c r="AE269" s="70"/>
      <c r="AF269" s="70"/>
      <c r="AG269" s="70"/>
      <c r="AH269" s="70"/>
      <c r="AI269" s="70"/>
      <c r="AJ269" s="70"/>
      <c r="AK269" s="70"/>
      <c r="AL269" s="70"/>
      <c r="AM269" s="70"/>
      <c r="AN269" s="70"/>
      <c r="AO269" s="70"/>
      <c r="AP269" s="70"/>
      <c r="AQ269" s="70"/>
      <c r="AR269" s="70"/>
      <c r="AS269" s="70"/>
    </row>
    <row r="270" spans="1:45">
      <c r="A270" s="70"/>
      <c r="B270" s="70"/>
      <c r="C270" s="70"/>
      <c r="D270" s="70"/>
      <c r="E270" s="70"/>
      <c r="F270" s="70"/>
      <c r="H270" s="72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  <c r="AB270" s="70"/>
      <c r="AC270" s="70"/>
      <c r="AD270" s="70"/>
      <c r="AE270" s="70"/>
      <c r="AF270" s="70"/>
      <c r="AG270" s="70"/>
      <c r="AH270" s="70"/>
      <c r="AI270" s="70"/>
      <c r="AJ270" s="70"/>
      <c r="AK270" s="70"/>
      <c r="AL270" s="70"/>
      <c r="AM270" s="70"/>
      <c r="AN270" s="70"/>
      <c r="AO270" s="70"/>
      <c r="AP270" s="70"/>
      <c r="AQ270" s="70"/>
      <c r="AR270" s="70"/>
      <c r="AS270" s="70"/>
    </row>
    <row r="271" spans="1:45">
      <c r="A271" s="70"/>
      <c r="B271" s="70"/>
      <c r="C271" s="70"/>
      <c r="D271" s="70"/>
      <c r="E271" s="70"/>
      <c r="F271" s="70"/>
      <c r="H271" s="72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  <c r="AB271" s="70"/>
      <c r="AC271" s="70"/>
      <c r="AD271" s="70"/>
      <c r="AE271" s="70"/>
      <c r="AF271" s="70"/>
      <c r="AG271" s="70"/>
      <c r="AH271" s="70"/>
      <c r="AI271" s="70"/>
      <c r="AJ271" s="70"/>
      <c r="AK271" s="70"/>
      <c r="AL271" s="70"/>
      <c r="AM271" s="70"/>
      <c r="AN271" s="70"/>
      <c r="AO271" s="70"/>
      <c r="AP271" s="70"/>
      <c r="AQ271" s="70"/>
      <c r="AR271" s="70"/>
      <c r="AS271" s="70"/>
    </row>
    <row r="272" spans="1:45">
      <c r="A272" s="70"/>
      <c r="B272" s="70"/>
      <c r="C272" s="70"/>
      <c r="D272" s="70"/>
      <c r="E272" s="70"/>
      <c r="F272" s="70"/>
      <c r="H272" s="72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  <c r="AB272" s="70"/>
      <c r="AC272" s="70"/>
      <c r="AD272" s="70"/>
      <c r="AE272" s="70"/>
      <c r="AF272" s="70"/>
      <c r="AG272" s="70"/>
      <c r="AH272" s="70"/>
      <c r="AI272" s="70"/>
      <c r="AJ272" s="70"/>
      <c r="AK272" s="70"/>
      <c r="AL272" s="70"/>
      <c r="AM272" s="70"/>
      <c r="AN272" s="70"/>
      <c r="AO272" s="70"/>
      <c r="AP272" s="70"/>
      <c r="AQ272" s="70"/>
      <c r="AR272" s="70"/>
      <c r="AS272" s="70"/>
    </row>
    <row r="273" spans="1:45">
      <c r="A273" s="70"/>
      <c r="B273" s="70"/>
      <c r="C273" s="70"/>
      <c r="D273" s="70"/>
      <c r="E273" s="70"/>
      <c r="F273" s="70"/>
      <c r="H273" s="72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  <c r="AB273" s="70"/>
      <c r="AC273" s="70"/>
      <c r="AD273" s="70"/>
      <c r="AE273" s="70"/>
      <c r="AF273" s="70"/>
      <c r="AG273" s="70"/>
      <c r="AH273" s="70"/>
      <c r="AI273" s="70"/>
      <c r="AJ273" s="70"/>
      <c r="AK273" s="70"/>
      <c r="AL273" s="70"/>
      <c r="AM273" s="70"/>
      <c r="AN273" s="70"/>
      <c r="AO273" s="70"/>
      <c r="AP273" s="70"/>
      <c r="AQ273" s="70"/>
      <c r="AR273" s="70"/>
      <c r="AS273" s="70"/>
    </row>
    <row r="274" spans="1:45">
      <c r="A274" s="70"/>
      <c r="B274" s="70"/>
      <c r="C274" s="70"/>
      <c r="D274" s="70"/>
      <c r="E274" s="70"/>
      <c r="F274" s="70"/>
      <c r="H274" s="72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  <c r="AB274" s="70"/>
      <c r="AC274" s="70"/>
      <c r="AD274" s="70"/>
      <c r="AE274" s="70"/>
      <c r="AF274" s="70"/>
      <c r="AG274" s="70"/>
      <c r="AH274" s="70"/>
      <c r="AI274" s="70"/>
      <c r="AJ274" s="70"/>
      <c r="AK274" s="70"/>
      <c r="AL274" s="70"/>
      <c r="AM274" s="70"/>
      <c r="AN274" s="70"/>
      <c r="AO274" s="70"/>
      <c r="AP274" s="70"/>
      <c r="AQ274" s="70"/>
      <c r="AR274" s="70"/>
      <c r="AS274" s="70"/>
    </row>
    <row r="275" spans="1:45">
      <c r="A275" s="70"/>
      <c r="B275" s="70"/>
      <c r="C275" s="70"/>
      <c r="D275" s="70"/>
      <c r="E275" s="70"/>
      <c r="F275" s="70"/>
      <c r="H275" s="72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  <c r="AB275" s="70"/>
      <c r="AC275" s="70"/>
      <c r="AD275" s="70"/>
      <c r="AE275" s="70"/>
      <c r="AF275" s="70"/>
      <c r="AG275" s="70"/>
      <c r="AH275" s="70"/>
      <c r="AI275" s="70"/>
      <c r="AJ275" s="70"/>
      <c r="AK275" s="70"/>
      <c r="AL275" s="70"/>
      <c r="AM275" s="70"/>
      <c r="AN275" s="70"/>
      <c r="AO275" s="70"/>
      <c r="AP275" s="70"/>
      <c r="AQ275" s="70"/>
      <c r="AR275" s="70"/>
      <c r="AS275" s="70"/>
    </row>
    <row r="276" spans="1:45">
      <c r="A276" s="70"/>
      <c r="B276" s="70"/>
      <c r="C276" s="70"/>
      <c r="D276" s="70"/>
      <c r="E276" s="70"/>
      <c r="F276" s="70"/>
      <c r="H276" s="72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  <c r="AB276" s="70"/>
      <c r="AC276" s="70"/>
      <c r="AD276" s="70"/>
      <c r="AE276" s="70"/>
      <c r="AF276" s="70"/>
      <c r="AG276" s="70"/>
      <c r="AH276" s="70"/>
      <c r="AI276" s="70"/>
      <c r="AJ276" s="70"/>
      <c r="AK276" s="70"/>
      <c r="AL276" s="70"/>
      <c r="AM276" s="70"/>
      <c r="AN276" s="70"/>
      <c r="AO276" s="70"/>
      <c r="AP276" s="70"/>
      <c r="AQ276" s="70"/>
      <c r="AR276" s="70"/>
      <c r="AS276" s="70"/>
    </row>
    <row r="277" spans="1:45">
      <c r="A277" s="70"/>
      <c r="B277" s="70"/>
      <c r="C277" s="70"/>
      <c r="D277" s="70"/>
      <c r="E277" s="70"/>
      <c r="F277" s="70"/>
      <c r="H277" s="72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  <c r="AB277" s="70"/>
      <c r="AC277" s="70"/>
      <c r="AD277" s="70"/>
      <c r="AE277" s="70"/>
      <c r="AF277" s="70"/>
      <c r="AG277" s="70"/>
      <c r="AH277" s="70"/>
      <c r="AI277" s="70"/>
      <c r="AJ277" s="70"/>
      <c r="AK277" s="70"/>
      <c r="AL277" s="70"/>
      <c r="AM277" s="70"/>
      <c r="AN277" s="70"/>
      <c r="AO277" s="70"/>
      <c r="AP277" s="70"/>
      <c r="AQ277" s="70"/>
      <c r="AR277" s="70"/>
      <c r="AS277" s="70"/>
    </row>
    <row r="278" spans="1:45">
      <c r="A278" s="70"/>
      <c r="B278" s="70"/>
      <c r="C278" s="70"/>
      <c r="D278" s="70"/>
      <c r="E278" s="70"/>
      <c r="F278" s="70"/>
      <c r="H278" s="72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  <c r="AB278" s="70"/>
      <c r="AC278" s="70"/>
      <c r="AD278" s="70"/>
      <c r="AE278" s="70"/>
      <c r="AF278" s="70"/>
      <c r="AG278" s="70"/>
      <c r="AH278" s="70"/>
      <c r="AI278" s="70"/>
      <c r="AJ278" s="70"/>
      <c r="AK278" s="70"/>
      <c r="AL278" s="70"/>
      <c r="AM278" s="70"/>
      <c r="AN278" s="70"/>
      <c r="AO278" s="70"/>
      <c r="AP278" s="70"/>
      <c r="AQ278" s="70"/>
      <c r="AR278" s="70"/>
      <c r="AS278" s="70"/>
    </row>
    <row r="279" spans="1:45">
      <c r="A279" s="70"/>
      <c r="B279" s="70"/>
      <c r="C279" s="70"/>
      <c r="D279" s="70"/>
      <c r="E279" s="70"/>
      <c r="F279" s="70"/>
      <c r="H279" s="72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  <c r="AB279" s="70"/>
      <c r="AC279" s="70"/>
      <c r="AD279" s="70"/>
      <c r="AE279" s="70"/>
      <c r="AF279" s="70"/>
      <c r="AG279" s="70"/>
      <c r="AH279" s="70"/>
      <c r="AI279" s="70"/>
      <c r="AJ279" s="70"/>
      <c r="AK279" s="70"/>
      <c r="AL279" s="70"/>
      <c r="AM279" s="70"/>
      <c r="AN279" s="70"/>
      <c r="AO279" s="70"/>
      <c r="AP279" s="70"/>
      <c r="AQ279" s="70"/>
      <c r="AR279" s="70"/>
      <c r="AS279" s="70"/>
    </row>
    <row r="280" spans="1:45">
      <c r="A280" s="70"/>
      <c r="B280" s="70"/>
      <c r="C280" s="70"/>
      <c r="D280" s="70"/>
      <c r="E280" s="70"/>
      <c r="F280" s="70"/>
      <c r="H280" s="72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  <c r="AB280" s="70"/>
      <c r="AC280" s="70"/>
      <c r="AD280" s="70"/>
      <c r="AE280" s="70"/>
      <c r="AF280" s="70"/>
      <c r="AG280" s="70"/>
      <c r="AH280" s="70"/>
      <c r="AI280" s="70"/>
      <c r="AJ280" s="70"/>
      <c r="AK280" s="70"/>
      <c r="AL280" s="70"/>
      <c r="AM280" s="70"/>
      <c r="AN280" s="70"/>
      <c r="AO280" s="70"/>
      <c r="AP280" s="70"/>
      <c r="AQ280" s="70"/>
      <c r="AR280" s="70"/>
      <c r="AS280" s="70"/>
    </row>
    <row r="281" spans="1:45">
      <c r="A281" s="70"/>
      <c r="B281" s="70"/>
      <c r="C281" s="70"/>
      <c r="D281" s="70"/>
      <c r="E281" s="70"/>
      <c r="F281" s="70"/>
      <c r="H281" s="72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  <c r="AB281" s="70"/>
      <c r="AC281" s="70"/>
      <c r="AD281" s="70"/>
      <c r="AE281" s="70"/>
      <c r="AF281" s="70"/>
      <c r="AG281" s="70"/>
      <c r="AH281" s="70"/>
      <c r="AI281" s="70"/>
      <c r="AJ281" s="70"/>
      <c r="AK281" s="70"/>
      <c r="AL281" s="70"/>
      <c r="AM281" s="70"/>
      <c r="AN281" s="70"/>
      <c r="AO281" s="70"/>
      <c r="AP281" s="70"/>
      <c r="AQ281" s="70"/>
      <c r="AR281" s="70"/>
      <c r="AS281" s="70"/>
    </row>
    <row r="282" spans="1:45">
      <c r="A282" s="70"/>
      <c r="B282" s="70"/>
      <c r="C282" s="70"/>
      <c r="D282" s="70"/>
      <c r="E282" s="70"/>
      <c r="F282" s="70"/>
      <c r="H282" s="72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  <c r="AB282" s="70"/>
      <c r="AC282" s="70"/>
      <c r="AD282" s="70"/>
      <c r="AE282" s="70"/>
      <c r="AF282" s="70"/>
      <c r="AG282" s="70"/>
      <c r="AH282" s="70"/>
      <c r="AI282" s="70"/>
      <c r="AJ282" s="70"/>
      <c r="AK282" s="70"/>
      <c r="AL282" s="70"/>
      <c r="AM282" s="70"/>
      <c r="AN282" s="70"/>
      <c r="AO282" s="70"/>
      <c r="AP282" s="70"/>
      <c r="AQ282" s="70"/>
      <c r="AR282" s="70"/>
      <c r="AS282" s="70"/>
    </row>
    <row r="283" spans="1:45">
      <c r="A283" s="70"/>
      <c r="B283" s="70"/>
      <c r="C283" s="70"/>
      <c r="D283" s="70"/>
      <c r="E283" s="70"/>
      <c r="F283" s="70"/>
      <c r="H283" s="72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  <c r="AB283" s="70"/>
      <c r="AC283" s="70"/>
      <c r="AD283" s="70"/>
      <c r="AE283" s="70"/>
      <c r="AF283" s="70"/>
      <c r="AG283" s="70"/>
      <c r="AH283" s="70"/>
      <c r="AI283" s="70"/>
      <c r="AJ283" s="70"/>
      <c r="AK283" s="70"/>
      <c r="AL283" s="70"/>
      <c r="AM283" s="70"/>
      <c r="AN283" s="70"/>
      <c r="AO283" s="70"/>
      <c r="AP283" s="70"/>
      <c r="AQ283" s="70"/>
      <c r="AR283" s="70"/>
      <c r="AS283" s="70"/>
    </row>
    <row r="284" spans="1:45">
      <c r="A284" s="70"/>
      <c r="B284" s="70"/>
      <c r="C284" s="70"/>
      <c r="D284" s="70"/>
      <c r="E284" s="70"/>
      <c r="F284" s="70"/>
      <c r="H284" s="72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  <c r="AB284" s="70"/>
      <c r="AC284" s="70"/>
      <c r="AD284" s="70"/>
      <c r="AE284" s="70"/>
      <c r="AF284" s="70"/>
      <c r="AG284" s="70"/>
      <c r="AH284" s="70"/>
      <c r="AI284" s="70"/>
      <c r="AJ284" s="70"/>
      <c r="AK284" s="70"/>
      <c r="AL284" s="70"/>
      <c r="AM284" s="70"/>
      <c r="AN284" s="70"/>
      <c r="AO284" s="70"/>
      <c r="AP284" s="70"/>
      <c r="AQ284" s="70"/>
      <c r="AR284" s="70"/>
      <c r="AS284" s="70"/>
    </row>
    <row r="285" spans="1:45">
      <c r="A285" s="70"/>
      <c r="B285" s="70"/>
      <c r="C285" s="70"/>
      <c r="D285" s="70"/>
      <c r="E285" s="70"/>
      <c r="F285" s="70"/>
      <c r="H285" s="72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  <c r="AB285" s="70"/>
      <c r="AC285" s="70"/>
      <c r="AD285" s="70"/>
      <c r="AE285" s="70"/>
      <c r="AF285" s="70"/>
      <c r="AG285" s="70"/>
      <c r="AH285" s="70"/>
      <c r="AI285" s="70"/>
      <c r="AJ285" s="70"/>
      <c r="AK285" s="70"/>
      <c r="AL285" s="70"/>
      <c r="AM285" s="70"/>
      <c r="AN285" s="70"/>
      <c r="AO285" s="70"/>
      <c r="AP285" s="70"/>
      <c r="AQ285" s="70"/>
      <c r="AR285" s="70"/>
      <c r="AS285" s="70"/>
    </row>
    <row r="286" spans="1:45">
      <c r="A286" s="70"/>
      <c r="B286" s="70"/>
      <c r="C286" s="70"/>
      <c r="D286" s="70"/>
      <c r="E286" s="70"/>
      <c r="F286" s="70"/>
      <c r="H286" s="72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  <c r="AB286" s="70"/>
      <c r="AC286" s="70"/>
      <c r="AD286" s="70"/>
      <c r="AE286" s="70"/>
      <c r="AF286" s="70"/>
      <c r="AG286" s="70"/>
      <c r="AH286" s="70"/>
      <c r="AI286" s="70"/>
      <c r="AJ286" s="70"/>
      <c r="AK286" s="70"/>
      <c r="AL286" s="70"/>
      <c r="AM286" s="70"/>
      <c r="AN286" s="70"/>
      <c r="AO286" s="70"/>
      <c r="AP286" s="70"/>
      <c r="AQ286" s="70"/>
      <c r="AR286" s="70"/>
      <c r="AS286" s="70"/>
    </row>
    <row r="287" spans="1:45">
      <c r="A287" s="70"/>
      <c r="B287" s="70"/>
      <c r="C287" s="70"/>
      <c r="D287" s="70"/>
      <c r="E287" s="70"/>
      <c r="F287" s="70"/>
      <c r="H287" s="72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  <c r="AB287" s="70"/>
      <c r="AC287" s="70"/>
      <c r="AD287" s="70"/>
      <c r="AE287" s="70"/>
      <c r="AF287" s="70"/>
      <c r="AG287" s="70"/>
      <c r="AH287" s="70"/>
      <c r="AI287" s="70"/>
      <c r="AJ287" s="70"/>
      <c r="AK287" s="70"/>
      <c r="AL287" s="70"/>
      <c r="AM287" s="70"/>
      <c r="AN287" s="70"/>
      <c r="AO287" s="70"/>
      <c r="AP287" s="70"/>
      <c r="AQ287" s="70"/>
      <c r="AR287" s="70"/>
      <c r="AS287" s="70"/>
    </row>
    <row r="288" spans="1:45">
      <c r="A288" s="70"/>
      <c r="B288" s="70"/>
      <c r="C288" s="70"/>
      <c r="D288" s="70"/>
      <c r="E288" s="70"/>
      <c r="F288" s="70"/>
      <c r="H288" s="72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  <c r="AB288" s="70"/>
      <c r="AC288" s="70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</row>
    <row r="289" spans="1:45">
      <c r="A289" s="70"/>
      <c r="B289" s="70"/>
      <c r="C289" s="70"/>
      <c r="D289" s="70"/>
      <c r="E289" s="70"/>
      <c r="F289" s="70"/>
      <c r="H289" s="72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  <c r="AB289" s="70"/>
      <c r="AC289" s="70"/>
      <c r="AD289" s="70"/>
      <c r="AE289" s="70"/>
      <c r="AF289" s="70"/>
      <c r="AG289" s="70"/>
      <c r="AH289" s="70"/>
      <c r="AI289" s="70"/>
      <c r="AJ289" s="70"/>
      <c r="AK289" s="70"/>
      <c r="AL289" s="70"/>
      <c r="AM289" s="70"/>
      <c r="AN289" s="70"/>
      <c r="AO289" s="70"/>
      <c r="AP289" s="70"/>
      <c r="AQ289" s="70"/>
      <c r="AR289" s="70"/>
      <c r="AS289" s="70"/>
    </row>
    <row r="290" spans="1:45">
      <c r="A290" s="70"/>
      <c r="B290" s="70"/>
      <c r="C290" s="70"/>
      <c r="D290" s="70"/>
      <c r="E290" s="70"/>
      <c r="F290" s="70"/>
      <c r="H290" s="72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  <c r="AB290" s="70"/>
      <c r="AC290" s="70"/>
      <c r="AD290" s="70"/>
      <c r="AE290" s="70"/>
      <c r="AF290" s="70"/>
      <c r="AG290" s="70"/>
      <c r="AH290" s="70"/>
      <c r="AI290" s="70"/>
      <c r="AJ290" s="70"/>
      <c r="AK290" s="70"/>
      <c r="AL290" s="70"/>
      <c r="AM290" s="70"/>
      <c r="AN290" s="70"/>
      <c r="AO290" s="70"/>
      <c r="AP290" s="70"/>
      <c r="AQ290" s="70"/>
      <c r="AR290" s="70"/>
      <c r="AS290" s="70"/>
    </row>
    <row r="291" spans="1:45">
      <c r="A291" s="70"/>
      <c r="B291" s="70"/>
      <c r="C291" s="70"/>
      <c r="D291" s="70"/>
      <c r="E291" s="70"/>
      <c r="F291" s="70"/>
      <c r="H291" s="72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  <c r="AB291" s="70"/>
      <c r="AC291" s="70"/>
      <c r="AD291" s="70"/>
      <c r="AE291" s="70"/>
      <c r="AF291" s="70"/>
      <c r="AG291" s="70"/>
      <c r="AH291" s="70"/>
      <c r="AI291" s="70"/>
      <c r="AJ291" s="70"/>
      <c r="AK291" s="70"/>
      <c r="AL291" s="70"/>
      <c r="AM291" s="70"/>
      <c r="AN291" s="70"/>
      <c r="AO291" s="70"/>
      <c r="AP291" s="70"/>
      <c r="AQ291" s="70"/>
      <c r="AR291" s="70"/>
      <c r="AS291" s="70"/>
    </row>
    <row r="292" spans="1:45">
      <c r="A292" s="70"/>
      <c r="B292" s="70"/>
      <c r="C292" s="70"/>
      <c r="D292" s="70"/>
      <c r="E292" s="70"/>
      <c r="F292" s="70"/>
      <c r="H292" s="72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  <c r="AB292" s="70"/>
      <c r="AC292" s="70"/>
      <c r="AD292" s="70"/>
      <c r="AE292" s="70"/>
      <c r="AF292" s="70"/>
      <c r="AG292" s="70"/>
      <c r="AH292" s="70"/>
      <c r="AI292" s="70"/>
      <c r="AJ292" s="70"/>
      <c r="AK292" s="70"/>
      <c r="AL292" s="70"/>
      <c r="AM292" s="70"/>
      <c r="AN292" s="70"/>
      <c r="AO292" s="70"/>
      <c r="AP292" s="70"/>
      <c r="AQ292" s="70"/>
      <c r="AR292" s="70"/>
      <c r="AS292" s="70"/>
    </row>
    <row r="293" spans="1:45">
      <c r="A293" s="70"/>
      <c r="B293" s="70"/>
      <c r="C293" s="70"/>
      <c r="D293" s="70"/>
      <c r="E293" s="70"/>
      <c r="F293" s="70"/>
      <c r="H293" s="72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  <c r="AB293" s="70"/>
      <c r="AC293" s="70"/>
      <c r="AD293" s="70"/>
      <c r="AE293" s="70"/>
      <c r="AF293" s="70"/>
      <c r="AG293" s="70"/>
      <c r="AH293" s="70"/>
      <c r="AI293" s="70"/>
      <c r="AJ293" s="70"/>
      <c r="AK293" s="70"/>
      <c r="AL293" s="70"/>
      <c r="AM293" s="70"/>
      <c r="AN293" s="70"/>
      <c r="AO293" s="70"/>
      <c r="AP293" s="70"/>
      <c r="AQ293" s="70"/>
      <c r="AR293" s="70"/>
      <c r="AS293" s="70"/>
    </row>
    <row r="294" spans="1:45">
      <c r="A294" s="70"/>
      <c r="B294" s="70"/>
      <c r="C294" s="70"/>
      <c r="D294" s="70"/>
      <c r="E294" s="70"/>
      <c r="F294" s="70"/>
      <c r="H294" s="72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  <c r="AB294" s="70"/>
      <c r="AC294" s="70"/>
      <c r="AD294" s="70"/>
      <c r="AE294" s="70"/>
      <c r="AF294" s="70"/>
      <c r="AG294" s="70"/>
      <c r="AH294" s="70"/>
      <c r="AI294" s="70"/>
      <c r="AJ294" s="70"/>
      <c r="AK294" s="70"/>
      <c r="AL294" s="70"/>
      <c r="AM294" s="70"/>
      <c r="AN294" s="70"/>
      <c r="AO294" s="70"/>
      <c r="AP294" s="70"/>
      <c r="AQ294" s="70"/>
      <c r="AR294" s="70"/>
      <c r="AS294" s="70"/>
    </row>
    <row r="295" spans="1:45">
      <c r="A295" s="70"/>
      <c r="B295" s="70"/>
      <c r="C295" s="70"/>
      <c r="D295" s="70"/>
      <c r="E295" s="70"/>
      <c r="F295" s="70"/>
      <c r="H295" s="72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  <c r="AB295" s="70"/>
      <c r="AC295" s="70"/>
      <c r="AD295" s="70"/>
      <c r="AE295" s="70"/>
      <c r="AF295" s="70"/>
      <c r="AG295" s="70"/>
      <c r="AH295" s="70"/>
      <c r="AI295" s="70"/>
      <c r="AJ295" s="70"/>
      <c r="AK295" s="70"/>
      <c r="AL295" s="70"/>
      <c r="AM295" s="70"/>
      <c r="AN295" s="70"/>
      <c r="AO295" s="70"/>
      <c r="AP295" s="70"/>
      <c r="AQ295" s="70"/>
      <c r="AR295" s="70"/>
      <c r="AS295" s="70"/>
    </row>
    <row r="296" spans="1:45">
      <c r="A296" s="70"/>
      <c r="B296" s="70"/>
      <c r="C296" s="70"/>
      <c r="D296" s="70"/>
      <c r="E296" s="70"/>
      <c r="F296" s="70"/>
      <c r="H296" s="72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  <c r="AB296" s="70"/>
      <c r="AC296" s="70"/>
      <c r="AD296" s="70"/>
      <c r="AE296" s="70"/>
      <c r="AF296" s="70"/>
      <c r="AG296" s="70"/>
      <c r="AH296" s="70"/>
      <c r="AI296" s="70"/>
      <c r="AJ296" s="70"/>
      <c r="AK296" s="70"/>
      <c r="AL296" s="70"/>
      <c r="AM296" s="70"/>
      <c r="AN296" s="70"/>
      <c r="AO296" s="70"/>
      <c r="AP296" s="70"/>
      <c r="AQ296" s="70"/>
      <c r="AR296" s="70"/>
      <c r="AS296" s="70"/>
    </row>
    <row r="297" spans="1:45">
      <c r="A297" s="70"/>
      <c r="B297" s="70"/>
      <c r="C297" s="70"/>
      <c r="D297" s="70"/>
      <c r="E297" s="70"/>
      <c r="F297" s="70"/>
      <c r="H297" s="72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  <c r="AB297" s="70"/>
      <c r="AC297" s="70"/>
      <c r="AD297" s="70"/>
      <c r="AE297" s="70"/>
      <c r="AF297" s="70"/>
      <c r="AG297" s="70"/>
      <c r="AH297" s="70"/>
      <c r="AI297" s="70"/>
      <c r="AJ297" s="70"/>
      <c r="AK297" s="70"/>
      <c r="AL297" s="70"/>
      <c r="AM297" s="70"/>
      <c r="AN297" s="70"/>
      <c r="AO297" s="70"/>
      <c r="AP297" s="70"/>
      <c r="AQ297" s="70"/>
      <c r="AR297" s="70"/>
      <c r="AS297" s="70"/>
    </row>
    <row r="298" spans="1:45">
      <c r="A298" s="70"/>
      <c r="B298" s="70"/>
      <c r="C298" s="70"/>
      <c r="D298" s="70"/>
      <c r="E298" s="70"/>
      <c r="F298" s="70"/>
      <c r="H298" s="72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  <c r="AB298" s="70"/>
      <c r="AC298" s="70"/>
      <c r="AD298" s="70"/>
      <c r="AE298" s="70"/>
      <c r="AF298" s="70"/>
      <c r="AG298" s="70"/>
      <c r="AH298" s="70"/>
      <c r="AI298" s="70"/>
      <c r="AJ298" s="70"/>
      <c r="AK298" s="70"/>
      <c r="AL298" s="70"/>
      <c r="AM298" s="70"/>
      <c r="AN298" s="70"/>
      <c r="AO298" s="70"/>
      <c r="AP298" s="70"/>
      <c r="AQ298" s="70"/>
      <c r="AR298" s="70"/>
      <c r="AS298" s="70"/>
    </row>
    <row r="299" spans="1:45">
      <c r="A299" s="70"/>
      <c r="B299" s="70"/>
      <c r="C299" s="70"/>
      <c r="D299" s="70"/>
      <c r="E299" s="70"/>
      <c r="F299" s="70"/>
      <c r="H299" s="72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  <c r="AB299" s="70"/>
      <c r="AC299" s="70"/>
      <c r="AD299" s="70"/>
      <c r="AE299" s="70"/>
      <c r="AF299" s="70"/>
      <c r="AG299" s="70"/>
      <c r="AH299" s="70"/>
      <c r="AI299" s="70"/>
      <c r="AJ299" s="70"/>
      <c r="AK299" s="70"/>
      <c r="AL299" s="70"/>
      <c r="AM299" s="70"/>
      <c r="AN299" s="70"/>
      <c r="AO299" s="70"/>
      <c r="AP299" s="70"/>
      <c r="AQ299" s="70"/>
      <c r="AR299" s="70"/>
      <c r="AS299" s="70"/>
    </row>
    <row r="300" spans="1:45">
      <c r="A300" s="70"/>
      <c r="B300" s="70"/>
      <c r="C300" s="70"/>
      <c r="D300" s="70"/>
      <c r="E300" s="70"/>
      <c r="F300" s="70"/>
      <c r="H300" s="72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  <c r="AB300" s="70"/>
      <c r="AC300" s="70"/>
      <c r="AD300" s="70"/>
      <c r="AE300" s="70"/>
      <c r="AF300" s="70"/>
      <c r="AG300" s="70"/>
      <c r="AH300" s="70"/>
      <c r="AI300" s="70"/>
      <c r="AJ300" s="70"/>
      <c r="AK300" s="70"/>
      <c r="AL300" s="70"/>
      <c r="AM300" s="70"/>
      <c r="AN300" s="70"/>
      <c r="AO300" s="70"/>
      <c r="AP300" s="70"/>
      <c r="AQ300" s="70"/>
      <c r="AR300" s="70"/>
      <c r="AS300" s="70"/>
    </row>
    <row r="301" spans="1:45">
      <c r="A301" s="70"/>
      <c r="B301" s="70"/>
      <c r="C301" s="70"/>
      <c r="D301" s="70"/>
      <c r="E301" s="70"/>
      <c r="F301" s="70"/>
      <c r="H301" s="72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  <c r="AB301" s="70"/>
      <c r="AC301" s="70"/>
      <c r="AD301" s="70"/>
      <c r="AE301" s="70"/>
      <c r="AF301" s="70"/>
      <c r="AG301" s="70"/>
      <c r="AH301" s="70"/>
      <c r="AI301" s="70"/>
      <c r="AJ301" s="70"/>
      <c r="AK301" s="70"/>
      <c r="AL301" s="70"/>
      <c r="AM301" s="70"/>
      <c r="AN301" s="70"/>
      <c r="AO301" s="70"/>
      <c r="AP301" s="70"/>
      <c r="AQ301" s="70"/>
      <c r="AR301" s="70"/>
      <c r="AS301" s="70"/>
    </row>
    <row r="302" spans="1:45">
      <c r="A302" s="70"/>
      <c r="B302" s="70"/>
      <c r="C302" s="70"/>
      <c r="D302" s="70"/>
      <c r="E302" s="70"/>
      <c r="F302" s="70"/>
      <c r="H302" s="72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  <c r="AB302" s="70"/>
      <c r="AC302" s="70"/>
      <c r="AD302" s="70"/>
      <c r="AE302" s="70"/>
      <c r="AF302" s="70"/>
      <c r="AG302" s="70"/>
      <c r="AH302" s="70"/>
      <c r="AI302" s="70"/>
      <c r="AJ302" s="70"/>
      <c r="AK302" s="70"/>
      <c r="AL302" s="70"/>
      <c r="AM302" s="70"/>
      <c r="AN302" s="70"/>
      <c r="AO302" s="70"/>
      <c r="AP302" s="70"/>
      <c r="AQ302" s="70"/>
      <c r="AR302" s="70"/>
      <c r="AS302" s="70"/>
    </row>
    <row r="303" spans="1:45">
      <c r="A303" s="70"/>
      <c r="B303" s="70"/>
      <c r="C303" s="70"/>
      <c r="D303" s="70"/>
      <c r="E303" s="70"/>
      <c r="F303" s="70"/>
      <c r="H303" s="72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  <c r="AB303" s="70"/>
      <c r="AC303" s="70"/>
      <c r="AD303" s="70"/>
      <c r="AE303" s="70"/>
      <c r="AF303" s="70"/>
      <c r="AG303" s="70"/>
      <c r="AH303" s="70"/>
      <c r="AI303" s="70"/>
      <c r="AJ303" s="70"/>
      <c r="AK303" s="70"/>
      <c r="AL303" s="70"/>
      <c r="AM303" s="70"/>
      <c r="AN303" s="70"/>
      <c r="AO303" s="70"/>
      <c r="AP303" s="70"/>
      <c r="AQ303" s="70"/>
      <c r="AR303" s="70"/>
      <c r="AS303" s="70"/>
    </row>
    <row r="304" spans="1:45">
      <c r="A304" s="70"/>
      <c r="B304" s="70"/>
      <c r="C304" s="70"/>
      <c r="D304" s="70"/>
      <c r="E304" s="70"/>
      <c r="F304" s="70"/>
      <c r="H304" s="72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  <c r="AB304" s="70"/>
      <c r="AC304" s="70"/>
      <c r="AD304" s="70"/>
      <c r="AE304" s="70"/>
      <c r="AF304" s="70"/>
      <c r="AG304" s="70"/>
      <c r="AH304" s="70"/>
      <c r="AI304" s="70"/>
      <c r="AJ304" s="70"/>
      <c r="AK304" s="70"/>
      <c r="AL304" s="70"/>
      <c r="AM304" s="70"/>
      <c r="AN304" s="70"/>
      <c r="AO304" s="70"/>
      <c r="AP304" s="70"/>
      <c r="AQ304" s="70"/>
      <c r="AR304" s="70"/>
      <c r="AS304" s="70"/>
    </row>
    <row r="305" spans="1:45">
      <c r="A305" s="70"/>
      <c r="B305" s="70"/>
      <c r="C305" s="70"/>
      <c r="D305" s="70"/>
      <c r="E305" s="70"/>
      <c r="F305" s="70"/>
      <c r="H305" s="72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  <c r="AB305" s="70"/>
      <c r="AC305" s="70"/>
      <c r="AD305" s="70"/>
      <c r="AE305" s="70"/>
      <c r="AF305" s="70"/>
      <c r="AG305" s="70"/>
      <c r="AH305" s="70"/>
      <c r="AI305" s="70"/>
      <c r="AJ305" s="70"/>
      <c r="AK305" s="70"/>
      <c r="AL305" s="70"/>
      <c r="AM305" s="70"/>
      <c r="AN305" s="70"/>
      <c r="AO305" s="70"/>
      <c r="AP305" s="70"/>
      <c r="AQ305" s="70"/>
      <c r="AR305" s="70"/>
      <c r="AS305" s="70"/>
    </row>
    <row r="306" spans="1:45">
      <c r="A306" s="70"/>
      <c r="B306" s="70"/>
      <c r="C306" s="70"/>
      <c r="D306" s="70"/>
      <c r="E306" s="70"/>
      <c r="F306" s="70"/>
      <c r="H306" s="72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  <c r="AB306" s="70"/>
      <c r="AC306" s="70"/>
      <c r="AD306" s="70"/>
      <c r="AE306" s="70"/>
      <c r="AF306" s="70"/>
      <c r="AG306" s="70"/>
      <c r="AH306" s="70"/>
      <c r="AI306" s="70"/>
      <c r="AJ306" s="70"/>
      <c r="AK306" s="70"/>
      <c r="AL306" s="70"/>
      <c r="AM306" s="70"/>
      <c r="AN306" s="70"/>
      <c r="AO306" s="70"/>
      <c r="AP306" s="70"/>
      <c r="AQ306" s="70"/>
      <c r="AR306" s="70"/>
      <c r="AS306" s="70"/>
    </row>
    <row r="307" spans="1:45">
      <c r="A307" s="70"/>
      <c r="B307" s="70"/>
      <c r="C307" s="70"/>
      <c r="D307" s="70"/>
      <c r="E307" s="70"/>
      <c r="F307" s="70"/>
      <c r="H307" s="72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  <c r="AB307" s="70"/>
      <c r="AC307" s="70"/>
      <c r="AD307" s="70"/>
      <c r="AE307" s="70"/>
      <c r="AF307" s="70"/>
      <c r="AG307" s="70"/>
      <c r="AH307" s="70"/>
      <c r="AI307" s="70"/>
      <c r="AJ307" s="70"/>
      <c r="AK307" s="70"/>
      <c r="AL307" s="70"/>
      <c r="AM307" s="70"/>
      <c r="AN307" s="70"/>
      <c r="AO307" s="70"/>
      <c r="AP307" s="70"/>
      <c r="AQ307" s="70"/>
      <c r="AR307" s="70"/>
      <c r="AS307" s="70"/>
    </row>
    <row r="308" spans="1:45">
      <c r="A308" s="70"/>
      <c r="B308" s="70"/>
      <c r="C308" s="70"/>
      <c r="D308" s="70"/>
      <c r="E308" s="70"/>
      <c r="F308" s="70"/>
      <c r="H308" s="72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  <c r="AB308" s="70"/>
      <c r="AC308" s="70"/>
      <c r="AD308" s="70"/>
      <c r="AE308" s="70"/>
      <c r="AF308" s="70"/>
      <c r="AG308" s="70"/>
      <c r="AH308" s="70"/>
      <c r="AI308" s="70"/>
      <c r="AJ308" s="70"/>
      <c r="AK308" s="70"/>
      <c r="AL308" s="70"/>
      <c r="AM308" s="70"/>
      <c r="AN308" s="70"/>
      <c r="AO308" s="70"/>
      <c r="AP308" s="70"/>
      <c r="AQ308" s="70"/>
      <c r="AR308" s="70"/>
      <c r="AS308" s="70"/>
    </row>
    <row r="309" spans="1:45">
      <c r="A309" s="70"/>
      <c r="B309" s="70"/>
      <c r="C309" s="70"/>
      <c r="D309" s="70"/>
      <c r="E309" s="70"/>
      <c r="F309" s="70"/>
      <c r="H309" s="72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  <c r="AB309" s="70"/>
      <c r="AC309" s="70"/>
      <c r="AD309" s="70"/>
      <c r="AE309" s="70"/>
      <c r="AF309" s="70"/>
      <c r="AG309" s="70"/>
      <c r="AH309" s="70"/>
      <c r="AI309" s="70"/>
      <c r="AJ309" s="70"/>
      <c r="AK309" s="70"/>
      <c r="AL309" s="70"/>
      <c r="AM309" s="70"/>
      <c r="AN309" s="70"/>
      <c r="AO309" s="70"/>
      <c r="AP309" s="70"/>
      <c r="AQ309" s="70"/>
      <c r="AR309" s="70"/>
      <c r="AS309" s="70"/>
    </row>
    <row r="310" spans="1:45">
      <c r="A310" s="70"/>
      <c r="B310" s="70"/>
      <c r="C310" s="70"/>
      <c r="D310" s="70"/>
      <c r="E310" s="70"/>
      <c r="F310" s="70"/>
      <c r="H310" s="72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  <c r="AB310" s="70"/>
      <c r="AC310" s="70"/>
      <c r="AD310" s="70"/>
      <c r="AE310" s="70"/>
      <c r="AF310" s="70"/>
      <c r="AG310" s="70"/>
      <c r="AH310" s="70"/>
      <c r="AI310" s="70"/>
      <c r="AJ310" s="70"/>
      <c r="AK310" s="70"/>
      <c r="AL310" s="70"/>
      <c r="AM310" s="70"/>
      <c r="AN310" s="70"/>
      <c r="AO310" s="70"/>
      <c r="AP310" s="70"/>
      <c r="AQ310" s="70"/>
      <c r="AR310" s="70"/>
      <c r="AS310" s="70"/>
    </row>
    <row r="311" spans="1:45">
      <c r="A311" s="70"/>
      <c r="B311" s="70"/>
      <c r="C311" s="70"/>
      <c r="D311" s="70"/>
      <c r="E311" s="70"/>
      <c r="F311" s="70"/>
      <c r="H311" s="72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  <c r="AB311" s="70"/>
      <c r="AC311" s="70"/>
      <c r="AD311" s="70"/>
      <c r="AE311" s="70"/>
      <c r="AF311" s="70"/>
      <c r="AG311" s="70"/>
      <c r="AH311" s="70"/>
      <c r="AI311" s="70"/>
      <c r="AJ311" s="70"/>
      <c r="AK311" s="70"/>
      <c r="AL311" s="70"/>
      <c r="AM311" s="70"/>
      <c r="AN311" s="70"/>
      <c r="AO311" s="70"/>
      <c r="AP311" s="70"/>
      <c r="AQ311" s="70"/>
      <c r="AR311" s="70"/>
      <c r="AS311" s="70"/>
    </row>
    <row r="312" spans="1:45">
      <c r="A312" s="70"/>
      <c r="B312" s="70"/>
      <c r="C312" s="70"/>
      <c r="D312" s="70"/>
      <c r="E312" s="70"/>
      <c r="F312" s="70"/>
      <c r="H312" s="72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  <c r="AB312" s="70"/>
      <c r="AC312" s="70"/>
      <c r="AD312" s="70"/>
      <c r="AE312" s="70"/>
      <c r="AF312" s="70"/>
      <c r="AG312" s="70"/>
      <c r="AH312" s="70"/>
      <c r="AI312" s="70"/>
      <c r="AJ312" s="70"/>
      <c r="AK312" s="70"/>
      <c r="AL312" s="70"/>
      <c r="AM312" s="70"/>
      <c r="AN312" s="70"/>
      <c r="AO312" s="70"/>
      <c r="AP312" s="70"/>
      <c r="AQ312" s="70"/>
      <c r="AR312" s="70"/>
      <c r="AS312" s="70"/>
    </row>
    <row r="313" spans="1:45">
      <c r="A313" s="70"/>
      <c r="B313" s="70"/>
      <c r="C313" s="70"/>
      <c r="D313" s="70"/>
      <c r="E313" s="70"/>
      <c r="F313" s="70"/>
      <c r="H313" s="72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  <c r="AB313" s="70"/>
      <c r="AC313" s="70"/>
      <c r="AD313" s="70"/>
      <c r="AE313" s="70"/>
      <c r="AF313" s="70"/>
      <c r="AG313" s="70"/>
      <c r="AH313" s="70"/>
      <c r="AI313" s="70"/>
      <c r="AJ313" s="70"/>
      <c r="AK313" s="70"/>
      <c r="AL313" s="70"/>
      <c r="AM313" s="70"/>
      <c r="AN313" s="70"/>
      <c r="AO313" s="70"/>
      <c r="AP313" s="70"/>
      <c r="AQ313" s="70"/>
      <c r="AR313" s="70"/>
      <c r="AS313" s="70"/>
    </row>
    <row r="314" spans="1:45">
      <c r="A314" s="70"/>
      <c r="B314" s="70"/>
      <c r="C314" s="70"/>
      <c r="D314" s="70"/>
      <c r="E314" s="70"/>
      <c r="F314" s="70"/>
      <c r="H314" s="72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  <c r="AB314" s="70"/>
      <c r="AC314" s="70"/>
      <c r="AD314" s="70"/>
      <c r="AE314" s="70"/>
      <c r="AF314" s="70"/>
      <c r="AG314" s="70"/>
      <c r="AH314" s="70"/>
      <c r="AI314" s="70"/>
      <c r="AJ314" s="70"/>
      <c r="AK314" s="70"/>
      <c r="AL314" s="70"/>
      <c r="AM314" s="70"/>
      <c r="AN314" s="70"/>
      <c r="AO314" s="70"/>
      <c r="AP314" s="70"/>
      <c r="AQ314" s="70"/>
      <c r="AR314" s="70"/>
      <c r="AS314" s="70"/>
    </row>
    <row r="315" spans="1:45">
      <c r="A315" s="70"/>
      <c r="B315" s="70"/>
      <c r="C315" s="70"/>
      <c r="D315" s="70"/>
      <c r="E315" s="70"/>
      <c r="F315" s="70"/>
      <c r="H315" s="72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  <c r="AB315" s="70"/>
      <c r="AC315" s="70"/>
      <c r="AD315" s="70"/>
      <c r="AE315" s="70"/>
      <c r="AF315" s="70"/>
      <c r="AG315" s="70"/>
      <c r="AH315" s="70"/>
      <c r="AI315" s="70"/>
      <c r="AJ315" s="70"/>
      <c r="AK315" s="70"/>
      <c r="AL315" s="70"/>
      <c r="AM315" s="70"/>
      <c r="AN315" s="70"/>
      <c r="AO315" s="70"/>
      <c r="AP315" s="70"/>
      <c r="AQ315" s="70"/>
      <c r="AR315" s="70"/>
      <c r="AS315" s="70"/>
    </row>
    <row r="316" spans="1:45">
      <c r="A316" s="70"/>
      <c r="B316" s="70"/>
      <c r="C316" s="70"/>
      <c r="D316" s="70"/>
      <c r="E316" s="70"/>
      <c r="F316" s="70"/>
      <c r="H316" s="72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  <c r="AB316" s="70"/>
      <c r="AC316" s="70"/>
      <c r="AD316" s="70"/>
      <c r="AE316" s="70"/>
      <c r="AF316" s="70"/>
      <c r="AG316" s="70"/>
      <c r="AH316" s="70"/>
      <c r="AI316" s="70"/>
      <c r="AJ316" s="70"/>
      <c r="AK316" s="70"/>
      <c r="AL316" s="70"/>
      <c r="AM316" s="70"/>
      <c r="AN316" s="70"/>
      <c r="AO316" s="70"/>
      <c r="AP316" s="70"/>
      <c r="AQ316" s="70"/>
      <c r="AR316" s="70"/>
      <c r="AS316" s="70"/>
    </row>
    <row r="317" spans="1:45">
      <c r="A317" s="70"/>
      <c r="B317" s="70"/>
      <c r="C317" s="70"/>
      <c r="D317" s="70"/>
      <c r="E317" s="70"/>
      <c r="F317" s="70"/>
      <c r="H317" s="72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  <c r="AB317" s="70"/>
      <c r="AC317" s="70"/>
      <c r="AD317" s="70"/>
      <c r="AE317" s="70"/>
      <c r="AF317" s="70"/>
      <c r="AG317" s="70"/>
      <c r="AH317" s="70"/>
      <c r="AI317" s="70"/>
      <c r="AJ317" s="70"/>
      <c r="AK317" s="70"/>
      <c r="AL317" s="70"/>
      <c r="AM317" s="70"/>
      <c r="AN317" s="70"/>
      <c r="AO317" s="70"/>
      <c r="AP317" s="70"/>
      <c r="AQ317" s="70"/>
      <c r="AR317" s="70"/>
      <c r="AS317" s="70"/>
    </row>
    <row r="318" spans="1:45">
      <c r="A318" s="70"/>
      <c r="B318" s="70"/>
      <c r="C318" s="70"/>
      <c r="D318" s="70"/>
      <c r="E318" s="70"/>
      <c r="F318" s="70"/>
      <c r="H318" s="72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  <c r="AB318" s="70"/>
      <c r="AC318" s="70"/>
      <c r="AD318" s="70"/>
      <c r="AE318" s="70"/>
      <c r="AF318" s="70"/>
      <c r="AG318" s="70"/>
      <c r="AH318" s="70"/>
      <c r="AI318" s="70"/>
      <c r="AJ318" s="70"/>
      <c r="AK318" s="70"/>
      <c r="AL318" s="70"/>
      <c r="AM318" s="70"/>
      <c r="AN318" s="70"/>
      <c r="AO318" s="70"/>
      <c r="AP318" s="70"/>
      <c r="AQ318" s="70"/>
      <c r="AR318" s="70"/>
      <c r="AS318" s="70"/>
    </row>
    <row r="319" spans="1:45">
      <c r="A319" s="70"/>
      <c r="B319" s="70"/>
      <c r="C319" s="70"/>
      <c r="D319" s="70"/>
      <c r="E319" s="70"/>
      <c r="F319" s="70"/>
      <c r="H319" s="72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  <c r="AB319" s="70"/>
      <c r="AC319" s="70"/>
      <c r="AD319" s="70"/>
      <c r="AE319" s="70"/>
      <c r="AF319" s="70"/>
      <c r="AG319" s="70"/>
      <c r="AH319" s="70"/>
      <c r="AI319" s="70"/>
      <c r="AJ319" s="70"/>
      <c r="AK319" s="70"/>
      <c r="AL319" s="70"/>
      <c r="AM319" s="70"/>
      <c r="AN319" s="70"/>
      <c r="AO319" s="70"/>
      <c r="AP319" s="70"/>
      <c r="AQ319" s="70"/>
      <c r="AR319" s="70"/>
      <c r="AS319" s="70"/>
    </row>
    <row r="320" spans="1:45">
      <c r="A320" s="70"/>
      <c r="B320" s="70"/>
      <c r="C320" s="70"/>
      <c r="D320" s="70"/>
      <c r="E320" s="70"/>
      <c r="F320" s="70"/>
      <c r="H320" s="72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  <c r="AB320" s="70"/>
      <c r="AC320" s="70"/>
      <c r="AD320" s="70"/>
      <c r="AE320" s="70"/>
      <c r="AF320" s="70"/>
      <c r="AG320" s="70"/>
      <c r="AH320" s="70"/>
      <c r="AI320" s="70"/>
      <c r="AJ320" s="70"/>
      <c r="AK320" s="70"/>
      <c r="AL320" s="70"/>
      <c r="AM320" s="70"/>
      <c r="AN320" s="70"/>
      <c r="AO320" s="70"/>
      <c r="AP320" s="70"/>
      <c r="AQ320" s="70"/>
      <c r="AR320" s="70"/>
      <c r="AS320" s="70"/>
    </row>
    <row r="321" spans="1:45">
      <c r="A321" s="70"/>
      <c r="B321" s="70"/>
      <c r="C321" s="70"/>
      <c r="D321" s="70"/>
      <c r="E321" s="70"/>
      <c r="F321" s="70"/>
      <c r="H321" s="72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  <c r="AB321" s="70"/>
      <c r="AC321" s="70"/>
      <c r="AD321" s="70"/>
      <c r="AE321" s="70"/>
      <c r="AF321" s="70"/>
      <c r="AG321" s="70"/>
      <c r="AH321" s="70"/>
      <c r="AI321" s="70"/>
      <c r="AJ321" s="70"/>
      <c r="AK321" s="70"/>
      <c r="AL321" s="70"/>
      <c r="AM321" s="70"/>
      <c r="AN321" s="70"/>
      <c r="AO321" s="70"/>
      <c r="AP321" s="70"/>
      <c r="AQ321" s="70"/>
      <c r="AR321" s="70"/>
      <c r="AS321" s="70"/>
    </row>
    <row r="322" spans="1:45">
      <c r="A322" s="70"/>
      <c r="B322" s="70"/>
      <c r="C322" s="70"/>
      <c r="D322" s="70"/>
      <c r="E322" s="70"/>
      <c r="F322" s="70"/>
      <c r="H322" s="72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  <c r="AB322" s="70"/>
      <c r="AC322" s="70"/>
      <c r="AD322" s="70"/>
      <c r="AE322" s="70"/>
      <c r="AF322" s="70"/>
      <c r="AG322" s="70"/>
      <c r="AH322" s="70"/>
      <c r="AI322" s="70"/>
      <c r="AJ322" s="70"/>
      <c r="AK322" s="70"/>
      <c r="AL322" s="70"/>
      <c r="AM322" s="70"/>
      <c r="AN322" s="70"/>
      <c r="AO322" s="70"/>
      <c r="AP322" s="70"/>
      <c r="AQ322" s="70"/>
      <c r="AR322" s="70"/>
      <c r="AS322" s="70"/>
    </row>
    <row r="323" spans="1:45">
      <c r="A323" s="70"/>
      <c r="B323" s="70"/>
      <c r="C323" s="70"/>
      <c r="D323" s="70"/>
      <c r="E323" s="70"/>
      <c r="F323" s="70"/>
      <c r="H323" s="72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  <c r="AB323" s="70"/>
      <c r="AC323" s="70"/>
      <c r="AD323" s="70"/>
      <c r="AE323" s="70"/>
      <c r="AF323" s="70"/>
      <c r="AG323" s="70"/>
      <c r="AH323" s="70"/>
      <c r="AI323" s="70"/>
      <c r="AJ323" s="70"/>
      <c r="AK323" s="70"/>
      <c r="AL323" s="70"/>
      <c r="AM323" s="70"/>
      <c r="AN323" s="70"/>
      <c r="AO323" s="70"/>
      <c r="AP323" s="70"/>
      <c r="AQ323" s="70"/>
      <c r="AR323" s="70"/>
      <c r="AS323" s="70"/>
    </row>
    <row r="324" spans="1:45">
      <c r="A324" s="70"/>
      <c r="B324" s="70"/>
      <c r="C324" s="70"/>
      <c r="D324" s="70"/>
      <c r="E324" s="70"/>
      <c r="F324" s="70"/>
      <c r="H324" s="72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  <c r="AB324" s="70"/>
      <c r="AC324" s="70"/>
      <c r="AD324" s="70"/>
      <c r="AE324" s="70"/>
      <c r="AF324" s="70"/>
      <c r="AG324" s="70"/>
      <c r="AH324" s="70"/>
      <c r="AI324" s="70"/>
      <c r="AJ324" s="70"/>
      <c r="AK324" s="70"/>
      <c r="AL324" s="70"/>
      <c r="AM324" s="70"/>
      <c r="AN324" s="70"/>
      <c r="AO324" s="70"/>
      <c r="AP324" s="70"/>
      <c r="AQ324" s="70"/>
      <c r="AR324" s="70"/>
      <c r="AS324" s="70"/>
    </row>
    <row r="325" spans="1:45">
      <c r="A325" s="70"/>
      <c r="B325" s="70"/>
      <c r="C325" s="70"/>
      <c r="D325" s="70"/>
      <c r="E325" s="70"/>
      <c r="F325" s="70"/>
      <c r="H325" s="72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  <c r="AB325" s="70"/>
      <c r="AC325" s="70"/>
      <c r="AD325" s="70"/>
      <c r="AE325" s="70"/>
      <c r="AF325" s="70"/>
      <c r="AG325" s="70"/>
      <c r="AH325" s="70"/>
      <c r="AI325" s="70"/>
      <c r="AJ325" s="70"/>
      <c r="AK325" s="70"/>
      <c r="AL325" s="70"/>
      <c r="AM325" s="70"/>
      <c r="AN325" s="70"/>
      <c r="AO325" s="70"/>
      <c r="AP325" s="70"/>
      <c r="AQ325" s="70"/>
      <c r="AR325" s="70"/>
      <c r="AS325" s="70"/>
    </row>
    <row r="326" spans="1:45">
      <c r="A326" s="70"/>
      <c r="B326" s="70"/>
      <c r="C326" s="70"/>
      <c r="D326" s="70"/>
      <c r="E326" s="70"/>
      <c r="F326" s="70"/>
      <c r="H326" s="72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  <c r="AB326" s="70"/>
      <c r="AC326" s="70"/>
      <c r="AD326" s="70"/>
      <c r="AE326" s="70"/>
      <c r="AF326" s="70"/>
      <c r="AG326" s="70"/>
      <c r="AH326" s="70"/>
      <c r="AI326" s="70"/>
      <c r="AJ326" s="70"/>
      <c r="AK326" s="70"/>
      <c r="AL326" s="70"/>
      <c r="AM326" s="70"/>
      <c r="AN326" s="70"/>
      <c r="AO326" s="70"/>
      <c r="AP326" s="70"/>
      <c r="AQ326" s="70"/>
      <c r="AR326" s="70"/>
      <c r="AS326" s="70"/>
    </row>
    <row r="327" spans="1:45">
      <c r="A327" s="70"/>
      <c r="B327" s="70"/>
      <c r="C327" s="70"/>
      <c r="D327" s="70"/>
      <c r="E327" s="70"/>
      <c r="F327" s="70"/>
      <c r="H327" s="72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  <c r="AB327" s="70"/>
      <c r="AC327" s="70"/>
      <c r="AD327" s="70"/>
      <c r="AE327" s="70"/>
      <c r="AF327" s="70"/>
      <c r="AG327" s="70"/>
      <c r="AH327" s="70"/>
      <c r="AI327" s="70"/>
      <c r="AJ327" s="70"/>
      <c r="AK327" s="70"/>
      <c r="AL327" s="70"/>
      <c r="AM327" s="70"/>
      <c r="AN327" s="70"/>
      <c r="AO327" s="70"/>
      <c r="AP327" s="70"/>
      <c r="AQ327" s="70"/>
      <c r="AR327" s="70"/>
      <c r="AS327" s="70"/>
    </row>
    <row r="328" spans="1:45">
      <c r="A328" s="70"/>
      <c r="B328" s="70"/>
      <c r="C328" s="70"/>
      <c r="D328" s="70"/>
      <c r="E328" s="70"/>
      <c r="F328" s="70"/>
      <c r="H328" s="72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  <c r="AB328" s="70"/>
      <c r="AC328" s="70"/>
      <c r="AD328" s="70"/>
      <c r="AE328" s="70"/>
      <c r="AF328" s="70"/>
      <c r="AG328" s="70"/>
      <c r="AH328" s="70"/>
      <c r="AI328" s="70"/>
      <c r="AJ328" s="70"/>
      <c r="AK328" s="70"/>
      <c r="AL328" s="70"/>
      <c r="AM328" s="70"/>
      <c r="AN328" s="70"/>
      <c r="AO328" s="70"/>
      <c r="AP328" s="70"/>
      <c r="AQ328" s="70"/>
      <c r="AR328" s="70"/>
      <c r="AS328" s="70"/>
    </row>
    <row r="329" spans="1:45">
      <c r="A329" s="70"/>
      <c r="B329" s="70"/>
      <c r="C329" s="70"/>
      <c r="D329" s="70"/>
      <c r="E329" s="70"/>
      <c r="F329" s="70"/>
      <c r="H329" s="72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  <c r="AB329" s="70"/>
      <c r="AC329" s="70"/>
      <c r="AD329" s="70"/>
      <c r="AE329" s="70"/>
      <c r="AF329" s="70"/>
      <c r="AG329" s="70"/>
      <c r="AH329" s="70"/>
      <c r="AI329" s="70"/>
      <c r="AJ329" s="70"/>
      <c r="AK329" s="70"/>
      <c r="AL329" s="70"/>
      <c r="AM329" s="70"/>
      <c r="AN329" s="70"/>
      <c r="AO329" s="70"/>
      <c r="AP329" s="70"/>
      <c r="AQ329" s="70"/>
      <c r="AR329" s="70"/>
      <c r="AS329" s="70"/>
    </row>
    <row r="330" spans="1:45">
      <c r="A330" s="70"/>
      <c r="B330" s="70"/>
      <c r="C330" s="70"/>
      <c r="D330" s="70"/>
      <c r="E330" s="70"/>
      <c r="F330" s="70"/>
      <c r="H330" s="72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  <c r="AB330" s="70"/>
      <c r="AC330" s="70"/>
      <c r="AD330" s="70"/>
      <c r="AE330" s="70"/>
      <c r="AF330" s="70"/>
      <c r="AG330" s="70"/>
      <c r="AH330" s="70"/>
      <c r="AI330" s="70"/>
      <c r="AJ330" s="70"/>
      <c r="AK330" s="70"/>
      <c r="AL330" s="70"/>
      <c r="AM330" s="70"/>
      <c r="AN330" s="70"/>
      <c r="AO330" s="70"/>
      <c r="AP330" s="70"/>
      <c r="AQ330" s="70"/>
      <c r="AR330" s="70"/>
      <c r="AS330" s="70"/>
    </row>
    <row r="331" spans="1:45">
      <c r="A331" s="70"/>
      <c r="B331" s="70"/>
      <c r="C331" s="70"/>
      <c r="D331" s="70"/>
      <c r="E331" s="70"/>
      <c r="F331" s="70"/>
      <c r="H331" s="72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  <c r="AC331" s="70"/>
      <c r="AD331" s="70"/>
      <c r="AE331" s="70"/>
      <c r="AF331" s="70"/>
      <c r="AG331" s="70"/>
      <c r="AH331" s="70"/>
      <c r="AI331" s="70"/>
      <c r="AJ331" s="70"/>
      <c r="AK331" s="70"/>
      <c r="AL331" s="70"/>
      <c r="AM331" s="70"/>
      <c r="AN331" s="70"/>
      <c r="AO331" s="70"/>
      <c r="AP331" s="70"/>
      <c r="AQ331" s="70"/>
      <c r="AR331" s="70"/>
      <c r="AS331" s="70"/>
    </row>
    <row r="332" spans="1:45">
      <c r="A332" s="70"/>
      <c r="B332" s="70"/>
      <c r="C332" s="70"/>
      <c r="D332" s="70"/>
      <c r="E332" s="70"/>
      <c r="F332" s="70"/>
      <c r="H332" s="72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  <c r="AB332" s="70"/>
      <c r="AC332" s="70"/>
      <c r="AD332" s="70"/>
      <c r="AE332" s="70"/>
      <c r="AF332" s="70"/>
      <c r="AG332" s="70"/>
      <c r="AH332" s="70"/>
      <c r="AI332" s="70"/>
      <c r="AJ332" s="70"/>
      <c r="AK332" s="70"/>
      <c r="AL332" s="70"/>
      <c r="AM332" s="70"/>
      <c r="AN332" s="70"/>
      <c r="AO332" s="70"/>
      <c r="AP332" s="70"/>
      <c r="AQ332" s="70"/>
      <c r="AR332" s="70"/>
      <c r="AS332" s="70"/>
    </row>
    <row r="333" spans="1:45">
      <c r="A333" s="70"/>
      <c r="B333" s="70"/>
      <c r="C333" s="70"/>
      <c r="D333" s="70"/>
      <c r="E333" s="70"/>
      <c r="F333" s="70"/>
      <c r="H333" s="72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  <c r="AB333" s="70"/>
      <c r="AC333" s="70"/>
      <c r="AD333" s="70"/>
      <c r="AE333" s="70"/>
      <c r="AF333" s="70"/>
      <c r="AG333" s="70"/>
      <c r="AH333" s="70"/>
      <c r="AI333" s="70"/>
      <c r="AJ333" s="70"/>
      <c r="AK333" s="70"/>
      <c r="AL333" s="70"/>
      <c r="AM333" s="70"/>
      <c r="AN333" s="70"/>
      <c r="AO333" s="70"/>
      <c r="AP333" s="70"/>
      <c r="AQ333" s="70"/>
      <c r="AR333" s="70"/>
      <c r="AS333" s="70"/>
    </row>
    <row r="334" spans="1:45">
      <c r="A334" s="70"/>
      <c r="B334" s="70"/>
      <c r="C334" s="70"/>
      <c r="D334" s="70"/>
      <c r="E334" s="70"/>
      <c r="F334" s="70"/>
      <c r="H334" s="72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  <c r="AB334" s="70"/>
      <c r="AC334" s="70"/>
      <c r="AD334" s="70"/>
      <c r="AE334" s="70"/>
      <c r="AF334" s="70"/>
      <c r="AG334" s="70"/>
      <c r="AH334" s="70"/>
      <c r="AI334" s="70"/>
      <c r="AJ334" s="70"/>
      <c r="AK334" s="70"/>
      <c r="AL334" s="70"/>
      <c r="AM334" s="70"/>
      <c r="AN334" s="70"/>
      <c r="AO334" s="70"/>
      <c r="AP334" s="70"/>
      <c r="AQ334" s="70"/>
      <c r="AR334" s="70"/>
      <c r="AS334" s="70"/>
    </row>
    <row r="335" spans="1:45">
      <c r="A335" s="70"/>
      <c r="B335" s="70"/>
      <c r="C335" s="70"/>
      <c r="D335" s="70"/>
      <c r="E335" s="70"/>
      <c r="F335" s="70"/>
      <c r="H335" s="72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  <c r="AB335" s="70"/>
      <c r="AC335" s="70"/>
      <c r="AD335" s="70"/>
      <c r="AE335" s="70"/>
      <c r="AF335" s="70"/>
      <c r="AG335" s="70"/>
      <c r="AH335" s="70"/>
      <c r="AI335" s="70"/>
      <c r="AJ335" s="70"/>
      <c r="AK335" s="70"/>
      <c r="AL335" s="70"/>
      <c r="AM335" s="70"/>
      <c r="AN335" s="70"/>
      <c r="AO335" s="70"/>
      <c r="AP335" s="70"/>
      <c r="AQ335" s="70"/>
      <c r="AR335" s="70"/>
      <c r="AS335" s="70"/>
    </row>
    <row r="336" spans="1:45">
      <c r="A336" s="70"/>
      <c r="B336" s="70"/>
      <c r="C336" s="70"/>
      <c r="D336" s="70"/>
      <c r="E336" s="70"/>
      <c r="F336" s="70"/>
      <c r="H336" s="72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  <c r="AB336" s="70"/>
      <c r="AC336" s="70"/>
      <c r="AD336" s="70"/>
      <c r="AE336" s="70"/>
      <c r="AF336" s="70"/>
      <c r="AG336" s="70"/>
      <c r="AH336" s="70"/>
      <c r="AI336" s="70"/>
      <c r="AJ336" s="70"/>
      <c r="AK336" s="70"/>
      <c r="AL336" s="70"/>
      <c r="AM336" s="70"/>
      <c r="AN336" s="70"/>
      <c r="AO336" s="70"/>
      <c r="AP336" s="70"/>
      <c r="AQ336" s="70"/>
      <c r="AR336" s="70"/>
      <c r="AS336" s="70"/>
    </row>
    <row r="337" spans="1:45">
      <c r="A337" s="70"/>
      <c r="B337" s="70"/>
      <c r="C337" s="70"/>
      <c r="D337" s="70"/>
      <c r="E337" s="70"/>
      <c r="F337" s="70"/>
      <c r="H337" s="72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  <c r="AB337" s="70"/>
      <c r="AC337" s="70"/>
      <c r="AD337" s="70"/>
      <c r="AE337" s="70"/>
      <c r="AF337" s="70"/>
      <c r="AG337" s="70"/>
      <c r="AH337" s="70"/>
      <c r="AI337" s="70"/>
      <c r="AJ337" s="70"/>
      <c r="AK337" s="70"/>
      <c r="AL337" s="70"/>
      <c r="AM337" s="70"/>
      <c r="AN337" s="70"/>
      <c r="AO337" s="70"/>
      <c r="AP337" s="70"/>
      <c r="AQ337" s="70"/>
      <c r="AR337" s="70"/>
      <c r="AS337" s="70"/>
    </row>
    <row r="338" spans="1:45">
      <c r="A338" s="70"/>
      <c r="B338" s="70"/>
      <c r="C338" s="70"/>
      <c r="D338" s="70"/>
      <c r="E338" s="70"/>
      <c r="F338" s="70"/>
      <c r="H338" s="72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  <c r="AB338" s="70"/>
      <c r="AC338" s="70"/>
      <c r="AD338" s="70"/>
      <c r="AE338" s="70"/>
      <c r="AF338" s="70"/>
      <c r="AG338" s="70"/>
      <c r="AH338" s="70"/>
      <c r="AI338" s="70"/>
      <c r="AJ338" s="70"/>
      <c r="AK338" s="70"/>
      <c r="AL338" s="70"/>
      <c r="AM338" s="70"/>
      <c r="AN338" s="70"/>
      <c r="AO338" s="70"/>
      <c r="AP338" s="70"/>
      <c r="AQ338" s="70"/>
      <c r="AR338" s="70"/>
      <c r="AS338" s="70"/>
    </row>
    <row r="339" spans="1:45">
      <c r="A339" s="70"/>
      <c r="B339" s="70"/>
      <c r="C339" s="70"/>
      <c r="D339" s="70"/>
      <c r="E339" s="70"/>
      <c r="F339" s="70"/>
      <c r="H339" s="72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  <c r="AB339" s="70"/>
      <c r="AC339" s="70"/>
      <c r="AD339" s="70"/>
      <c r="AE339" s="70"/>
      <c r="AF339" s="70"/>
      <c r="AG339" s="70"/>
      <c r="AH339" s="70"/>
      <c r="AI339" s="70"/>
      <c r="AJ339" s="70"/>
      <c r="AK339" s="70"/>
      <c r="AL339" s="70"/>
      <c r="AM339" s="70"/>
      <c r="AN339" s="70"/>
      <c r="AO339" s="70"/>
      <c r="AP339" s="70"/>
      <c r="AQ339" s="70"/>
      <c r="AR339" s="70"/>
      <c r="AS339" s="70"/>
    </row>
    <row r="340" spans="1:45">
      <c r="A340" s="70"/>
      <c r="B340" s="70"/>
      <c r="C340" s="70"/>
      <c r="D340" s="70"/>
      <c r="E340" s="70"/>
      <c r="F340" s="70"/>
      <c r="H340" s="72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  <c r="AB340" s="70"/>
      <c r="AC340" s="70"/>
      <c r="AD340" s="70"/>
      <c r="AE340" s="70"/>
      <c r="AF340" s="70"/>
      <c r="AG340" s="70"/>
      <c r="AH340" s="70"/>
      <c r="AI340" s="70"/>
      <c r="AJ340" s="70"/>
      <c r="AK340" s="70"/>
      <c r="AL340" s="70"/>
      <c r="AM340" s="70"/>
      <c r="AN340" s="70"/>
      <c r="AO340" s="70"/>
      <c r="AP340" s="70"/>
      <c r="AQ340" s="70"/>
      <c r="AR340" s="70"/>
      <c r="AS340" s="70"/>
    </row>
    <row r="341" spans="1:45">
      <c r="A341" s="70"/>
      <c r="B341" s="70"/>
      <c r="C341" s="70"/>
      <c r="D341" s="70"/>
      <c r="E341" s="70"/>
      <c r="F341" s="70"/>
      <c r="H341" s="72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  <c r="AB341" s="70"/>
      <c r="AC341" s="70"/>
      <c r="AD341" s="70"/>
      <c r="AE341" s="70"/>
      <c r="AF341" s="70"/>
      <c r="AG341" s="70"/>
      <c r="AH341" s="70"/>
      <c r="AI341" s="70"/>
      <c r="AJ341" s="70"/>
      <c r="AK341" s="70"/>
      <c r="AL341" s="70"/>
      <c r="AM341" s="70"/>
      <c r="AN341" s="70"/>
      <c r="AO341" s="70"/>
      <c r="AP341" s="70"/>
      <c r="AQ341" s="70"/>
      <c r="AR341" s="70"/>
      <c r="AS341" s="70"/>
    </row>
    <row r="342" spans="1:45">
      <c r="A342" s="70"/>
      <c r="B342" s="70"/>
      <c r="C342" s="70"/>
      <c r="D342" s="70"/>
      <c r="E342" s="70"/>
      <c r="F342" s="70"/>
      <c r="H342" s="72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  <c r="AB342" s="70"/>
      <c r="AC342" s="70"/>
      <c r="AD342" s="70"/>
      <c r="AE342" s="70"/>
      <c r="AF342" s="70"/>
      <c r="AG342" s="70"/>
      <c r="AH342" s="70"/>
      <c r="AI342" s="70"/>
      <c r="AJ342" s="70"/>
      <c r="AK342" s="70"/>
      <c r="AL342" s="70"/>
      <c r="AM342" s="70"/>
      <c r="AN342" s="70"/>
      <c r="AO342" s="70"/>
      <c r="AP342" s="70"/>
      <c r="AQ342" s="70"/>
      <c r="AR342" s="70"/>
      <c r="AS342" s="70"/>
    </row>
    <row r="343" spans="1:45">
      <c r="A343" s="70"/>
      <c r="B343" s="70"/>
      <c r="C343" s="70"/>
      <c r="D343" s="70"/>
      <c r="E343" s="70"/>
      <c r="F343" s="70"/>
      <c r="H343" s="72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  <c r="AB343" s="70"/>
      <c r="AC343" s="70"/>
      <c r="AD343" s="70"/>
      <c r="AE343" s="70"/>
      <c r="AF343" s="70"/>
      <c r="AG343" s="70"/>
      <c r="AH343" s="70"/>
      <c r="AI343" s="70"/>
      <c r="AJ343" s="70"/>
      <c r="AK343" s="70"/>
      <c r="AL343" s="70"/>
      <c r="AM343" s="70"/>
      <c r="AN343" s="70"/>
      <c r="AO343" s="70"/>
      <c r="AP343" s="70"/>
      <c r="AQ343" s="70"/>
      <c r="AR343" s="70"/>
      <c r="AS343" s="70"/>
    </row>
    <row r="344" spans="1:45">
      <c r="A344" s="70"/>
      <c r="B344" s="70"/>
      <c r="C344" s="70"/>
      <c r="D344" s="70"/>
      <c r="E344" s="70"/>
      <c r="F344" s="70"/>
      <c r="H344" s="72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  <c r="AB344" s="70"/>
      <c r="AC344" s="70"/>
      <c r="AD344" s="70"/>
      <c r="AE344" s="70"/>
      <c r="AF344" s="70"/>
      <c r="AG344" s="70"/>
      <c r="AH344" s="70"/>
      <c r="AI344" s="70"/>
      <c r="AJ344" s="70"/>
      <c r="AK344" s="70"/>
      <c r="AL344" s="70"/>
      <c r="AM344" s="70"/>
      <c r="AN344" s="70"/>
      <c r="AO344" s="70"/>
      <c r="AP344" s="70"/>
      <c r="AQ344" s="70"/>
      <c r="AR344" s="70"/>
      <c r="AS344" s="70"/>
    </row>
    <row r="345" spans="1:45">
      <c r="A345" s="70"/>
      <c r="B345" s="70"/>
      <c r="C345" s="70"/>
      <c r="D345" s="70"/>
      <c r="E345" s="70"/>
      <c r="F345" s="70"/>
      <c r="H345" s="72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  <c r="AB345" s="70"/>
      <c r="AC345" s="70"/>
      <c r="AD345" s="70"/>
      <c r="AE345" s="70"/>
      <c r="AF345" s="70"/>
      <c r="AG345" s="70"/>
      <c r="AH345" s="70"/>
      <c r="AI345" s="70"/>
      <c r="AJ345" s="70"/>
      <c r="AK345" s="70"/>
      <c r="AL345" s="70"/>
      <c r="AM345" s="70"/>
      <c r="AN345" s="70"/>
      <c r="AO345" s="70"/>
      <c r="AP345" s="70"/>
      <c r="AQ345" s="70"/>
      <c r="AR345" s="70"/>
      <c r="AS345" s="70"/>
    </row>
    <row r="346" spans="1:45">
      <c r="A346" s="70"/>
      <c r="B346" s="70"/>
      <c r="C346" s="70"/>
      <c r="D346" s="70"/>
      <c r="E346" s="70"/>
      <c r="F346" s="70"/>
      <c r="H346" s="72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  <c r="AB346" s="70"/>
      <c r="AC346" s="70"/>
      <c r="AD346" s="70"/>
      <c r="AE346" s="70"/>
      <c r="AF346" s="70"/>
      <c r="AG346" s="70"/>
      <c r="AH346" s="70"/>
      <c r="AI346" s="70"/>
      <c r="AJ346" s="70"/>
      <c r="AK346" s="70"/>
      <c r="AL346" s="70"/>
      <c r="AM346" s="70"/>
      <c r="AN346" s="70"/>
      <c r="AO346" s="70"/>
      <c r="AP346" s="70"/>
      <c r="AQ346" s="70"/>
      <c r="AR346" s="70"/>
      <c r="AS346" s="70"/>
    </row>
    <row r="347" spans="1:45">
      <c r="A347" s="70"/>
      <c r="B347" s="70"/>
      <c r="C347" s="70"/>
      <c r="D347" s="70"/>
      <c r="E347" s="70"/>
      <c r="F347" s="70"/>
      <c r="H347" s="72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  <c r="AB347" s="70"/>
      <c r="AC347" s="70"/>
      <c r="AD347" s="70"/>
      <c r="AE347" s="70"/>
      <c r="AF347" s="70"/>
      <c r="AG347" s="70"/>
      <c r="AH347" s="70"/>
      <c r="AI347" s="70"/>
      <c r="AJ347" s="70"/>
      <c r="AK347" s="70"/>
      <c r="AL347" s="70"/>
      <c r="AM347" s="70"/>
      <c r="AN347" s="70"/>
      <c r="AO347" s="70"/>
      <c r="AP347" s="70"/>
      <c r="AQ347" s="70"/>
      <c r="AR347" s="70"/>
      <c r="AS347" s="70"/>
    </row>
    <row r="348" spans="1:45">
      <c r="A348" s="70"/>
      <c r="B348" s="70"/>
      <c r="C348" s="70"/>
      <c r="D348" s="70"/>
      <c r="E348" s="70"/>
      <c r="F348" s="70"/>
      <c r="H348" s="72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  <c r="AB348" s="70"/>
      <c r="AC348" s="70"/>
      <c r="AD348" s="70"/>
      <c r="AE348" s="70"/>
      <c r="AF348" s="70"/>
      <c r="AG348" s="70"/>
      <c r="AH348" s="70"/>
      <c r="AI348" s="70"/>
      <c r="AJ348" s="70"/>
      <c r="AK348" s="70"/>
      <c r="AL348" s="70"/>
      <c r="AM348" s="70"/>
      <c r="AN348" s="70"/>
      <c r="AO348" s="70"/>
      <c r="AP348" s="70"/>
      <c r="AQ348" s="70"/>
      <c r="AR348" s="70"/>
      <c r="AS348" s="70"/>
    </row>
    <row r="349" spans="1:45">
      <c r="A349" s="70"/>
      <c r="B349" s="70"/>
      <c r="C349" s="70"/>
      <c r="D349" s="70"/>
      <c r="E349" s="70"/>
      <c r="F349" s="70"/>
      <c r="H349" s="72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  <c r="AB349" s="70"/>
      <c r="AC349" s="70"/>
      <c r="AD349" s="70"/>
      <c r="AE349" s="70"/>
      <c r="AF349" s="70"/>
      <c r="AG349" s="70"/>
      <c r="AH349" s="70"/>
      <c r="AI349" s="70"/>
      <c r="AJ349" s="70"/>
      <c r="AK349" s="70"/>
      <c r="AL349" s="70"/>
      <c r="AM349" s="70"/>
      <c r="AN349" s="70"/>
      <c r="AO349" s="70"/>
      <c r="AP349" s="70"/>
      <c r="AQ349" s="70"/>
      <c r="AR349" s="70"/>
      <c r="AS349" s="70"/>
    </row>
    <row r="350" spans="1:45">
      <c r="A350" s="70"/>
      <c r="B350" s="70"/>
      <c r="C350" s="70"/>
      <c r="D350" s="70"/>
      <c r="E350" s="70"/>
      <c r="F350" s="70"/>
      <c r="H350" s="72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  <c r="AB350" s="70"/>
      <c r="AC350" s="70"/>
      <c r="AD350" s="70"/>
      <c r="AE350" s="70"/>
      <c r="AF350" s="70"/>
      <c r="AG350" s="70"/>
      <c r="AH350" s="70"/>
      <c r="AI350" s="70"/>
      <c r="AJ350" s="70"/>
      <c r="AK350" s="70"/>
      <c r="AL350" s="70"/>
      <c r="AM350" s="70"/>
      <c r="AN350" s="70"/>
      <c r="AO350" s="70"/>
      <c r="AP350" s="70"/>
      <c r="AQ350" s="70"/>
      <c r="AR350" s="70"/>
      <c r="AS350" s="70"/>
    </row>
    <row r="351" spans="1:45">
      <c r="A351" s="70"/>
      <c r="B351" s="70"/>
      <c r="C351" s="70"/>
      <c r="D351" s="70"/>
      <c r="E351" s="70"/>
      <c r="F351" s="70"/>
      <c r="H351" s="72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  <c r="AB351" s="70"/>
      <c r="AC351" s="70"/>
      <c r="AD351" s="70"/>
      <c r="AE351" s="70"/>
      <c r="AF351" s="70"/>
      <c r="AG351" s="70"/>
      <c r="AH351" s="70"/>
      <c r="AI351" s="70"/>
      <c r="AJ351" s="70"/>
      <c r="AK351" s="70"/>
      <c r="AL351" s="70"/>
      <c r="AM351" s="70"/>
      <c r="AN351" s="70"/>
      <c r="AO351" s="70"/>
      <c r="AP351" s="70"/>
      <c r="AQ351" s="70"/>
      <c r="AR351" s="70"/>
      <c r="AS351" s="70"/>
    </row>
    <row r="352" spans="1:45">
      <c r="A352" s="70"/>
      <c r="B352" s="70"/>
      <c r="C352" s="70"/>
      <c r="D352" s="70"/>
      <c r="E352" s="70"/>
      <c r="F352" s="70"/>
      <c r="H352" s="72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  <c r="AB352" s="70"/>
      <c r="AC352" s="70"/>
      <c r="AD352" s="70"/>
      <c r="AE352" s="70"/>
      <c r="AF352" s="70"/>
      <c r="AG352" s="70"/>
      <c r="AH352" s="70"/>
      <c r="AI352" s="70"/>
      <c r="AJ352" s="70"/>
      <c r="AK352" s="70"/>
      <c r="AL352" s="70"/>
      <c r="AM352" s="70"/>
      <c r="AN352" s="70"/>
      <c r="AO352" s="70"/>
      <c r="AP352" s="70"/>
      <c r="AQ352" s="70"/>
      <c r="AR352" s="70"/>
      <c r="AS352" s="70"/>
    </row>
    <row r="353" spans="1:45">
      <c r="A353" s="70"/>
      <c r="B353" s="70"/>
      <c r="C353" s="70"/>
      <c r="D353" s="70"/>
      <c r="E353" s="70"/>
      <c r="F353" s="70"/>
      <c r="H353" s="72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  <c r="AB353" s="70"/>
      <c r="AC353" s="70"/>
      <c r="AD353" s="70"/>
      <c r="AE353" s="70"/>
      <c r="AF353" s="70"/>
      <c r="AG353" s="70"/>
      <c r="AH353" s="70"/>
      <c r="AI353" s="70"/>
      <c r="AJ353" s="70"/>
      <c r="AK353" s="70"/>
      <c r="AL353" s="70"/>
      <c r="AM353" s="70"/>
      <c r="AN353" s="70"/>
      <c r="AO353" s="70"/>
      <c r="AP353" s="70"/>
      <c r="AQ353" s="70"/>
      <c r="AR353" s="70"/>
      <c r="AS353" s="70"/>
    </row>
    <row r="354" spans="1:45">
      <c r="A354" s="70"/>
      <c r="B354" s="70"/>
      <c r="C354" s="70"/>
      <c r="D354" s="70"/>
      <c r="E354" s="70"/>
      <c r="F354" s="70"/>
      <c r="H354" s="72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  <c r="AB354" s="70"/>
      <c r="AC354" s="70"/>
      <c r="AD354" s="70"/>
      <c r="AE354" s="70"/>
      <c r="AF354" s="70"/>
      <c r="AG354" s="70"/>
      <c r="AH354" s="70"/>
      <c r="AI354" s="70"/>
      <c r="AJ354" s="70"/>
      <c r="AK354" s="70"/>
      <c r="AL354" s="70"/>
      <c r="AM354" s="70"/>
      <c r="AN354" s="70"/>
      <c r="AO354" s="70"/>
      <c r="AP354" s="70"/>
      <c r="AQ354" s="70"/>
      <c r="AR354" s="70"/>
      <c r="AS354" s="70"/>
    </row>
    <row r="355" spans="1:45">
      <c r="A355" s="70"/>
      <c r="B355" s="70"/>
      <c r="C355" s="70"/>
      <c r="D355" s="70"/>
      <c r="E355" s="70"/>
      <c r="F355" s="70"/>
      <c r="H355" s="72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  <c r="AB355" s="70"/>
      <c r="AC355" s="70"/>
      <c r="AD355" s="70"/>
      <c r="AE355" s="70"/>
      <c r="AF355" s="70"/>
      <c r="AG355" s="70"/>
      <c r="AH355" s="70"/>
      <c r="AI355" s="70"/>
      <c r="AJ355" s="70"/>
      <c r="AK355" s="70"/>
      <c r="AL355" s="70"/>
      <c r="AM355" s="70"/>
      <c r="AN355" s="70"/>
      <c r="AO355" s="70"/>
      <c r="AP355" s="70"/>
      <c r="AQ355" s="70"/>
      <c r="AR355" s="70"/>
      <c r="AS355" s="70"/>
    </row>
    <row r="356" spans="1:45">
      <c r="A356" s="70"/>
      <c r="B356" s="70"/>
      <c r="C356" s="70"/>
      <c r="D356" s="70"/>
      <c r="E356" s="70"/>
      <c r="F356" s="70"/>
      <c r="H356" s="72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  <c r="AB356" s="70"/>
      <c r="AC356" s="70"/>
      <c r="AD356" s="70"/>
      <c r="AE356" s="70"/>
      <c r="AF356" s="70"/>
      <c r="AG356" s="70"/>
      <c r="AH356" s="70"/>
      <c r="AI356" s="70"/>
      <c r="AJ356" s="70"/>
      <c r="AK356" s="70"/>
      <c r="AL356" s="70"/>
      <c r="AM356" s="70"/>
      <c r="AN356" s="70"/>
      <c r="AO356" s="70"/>
      <c r="AP356" s="70"/>
      <c r="AQ356" s="70"/>
      <c r="AR356" s="70"/>
      <c r="AS356" s="70"/>
    </row>
    <row r="357" spans="1:45">
      <c r="A357" s="70"/>
      <c r="B357" s="70"/>
      <c r="C357" s="70"/>
      <c r="D357" s="70"/>
      <c r="E357" s="70"/>
      <c r="F357" s="70"/>
      <c r="H357" s="72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  <c r="AB357" s="70"/>
      <c r="AC357" s="70"/>
      <c r="AD357" s="70"/>
      <c r="AE357" s="70"/>
      <c r="AF357" s="70"/>
      <c r="AG357" s="70"/>
      <c r="AH357" s="70"/>
      <c r="AI357" s="70"/>
      <c r="AJ357" s="70"/>
      <c r="AK357" s="70"/>
      <c r="AL357" s="70"/>
      <c r="AM357" s="70"/>
      <c r="AN357" s="70"/>
      <c r="AO357" s="70"/>
      <c r="AP357" s="70"/>
      <c r="AQ357" s="70"/>
      <c r="AR357" s="70"/>
      <c r="AS357" s="70"/>
    </row>
    <row r="358" spans="1:45">
      <c r="A358" s="70"/>
      <c r="B358" s="70"/>
      <c r="C358" s="70"/>
      <c r="D358" s="70"/>
      <c r="E358" s="70"/>
      <c r="F358" s="70"/>
      <c r="H358" s="72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  <c r="AB358" s="70"/>
      <c r="AC358" s="70"/>
      <c r="AD358" s="70"/>
      <c r="AE358" s="70"/>
      <c r="AF358" s="70"/>
      <c r="AG358" s="70"/>
      <c r="AH358" s="70"/>
      <c r="AI358" s="70"/>
      <c r="AJ358" s="70"/>
      <c r="AK358" s="70"/>
      <c r="AL358" s="70"/>
      <c r="AM358" s="70"/>
      <c r="AN358" s="70"/>
      <c r="AO358" s="70"/>
      <c r="AP358" s="70"/>
      <c r="AQ358" s="70"/>
      <c r="AR358" s="70"/>
      <c r="AS358" s="70"/>
    </row>
    <row r="359" spans="1:45">
      <c r="A359" s="70"/>
      <c r="B359" s="70"/>
      <c r="C359" s="70"/>
      <c r="D359" s="70"/>
      <c r="E359" s="70"/>
      <c r="F359" s="70"/>
      <c r="H359" s="72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  <c r="AB359" s="70"/>
      <c r="AC359" s="70"/>
      <c r="AD359" s="70"/>
      <c r="AE359" s="70"/>
      <c r="AF359" s="70"/>
      <c r="AG359" s="70"/>
      <c r="AH359" s="70"/>
      <c r="AI359" s="70"/>
      <c r="AJ359" s="70"/>
      <c r="AK359" s="70"/>
      <c r="AL359" s="70"/>
      <c r="AM359" s="70"/>
      <c r="AN359" s="70"/>
      <c r="AO359" s="70"/>
      <c r="AP359" s="70"/>
      <c r="AQ359" s="70"/>
      <c r="AR359" s="70"/>
      <c r="AS359" s="70"/>
    </row>
    <row r="360" spans="1:45">
      <c r="A360" s="70"/>
      <c r="B360" s="70"/>
      <c r="C360" s="70"/>
      <c r="D360" s="70"/>
      <c r="E360" s="70"/>
      <c r="F360" s="70"/>
      <c r="H360" s="72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0"/>
      <c r="AB360" s="70"/>
      <c r="AC360" s="70"/>
      <c r="AD360" s="70"/>
      <c r="AE360" s="70"/>
      <c r="AF360" s="70"/>
      <c r="AG360" s="70"/>
      <c r="AH360" s="70"/>
      <c r="AI360" s="70"/>
      <c r="AJ360" s="70"/>
      <c r="AK360" s="70"/>
      <c r="AL360" s="70"/>
      <c r="AM360" s="70"/>
      <c r="AN360" s="70"/>
      <c r="AO360" s="70"/>
      <c r="AP360" s="70"/>
      <c r="AQ360" s="70"/>
      <c r="AR360" s="70"/>
      <c r="AS360" s="70"/>
    </row>
    <row r="361" spans="1:45">
      <c r="A361" s="70"/>
      <c r="B361" s="70"/>
      <c r="C361" s="70"/>
      <c r="D361" s="70"/>
      <c r="E361" s="70"/>
      <c r="F361" s="70"/>
      <c r="H361" s="72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  <c r="AB361" s="70"/>
      <c r="AC361" s="70"/>
      <c r="AD361" s="70"/>
      <c r="AE361" s="70"/>
      <c r="AF361" s="70"/>
      <c r="AG361" s="70"/>
      <c r="AH361" s="70"/>
      <c r="AI361" s="70"/>
      <c r="AJ361" s="70"/>
      <c r="AK361" s="70"/>
      <c r="AL361" s="70"/>
      <c r="AM361" s="70"/>
      <c r="AN361" s="70"/>
      <c r="AO361" s="70"/>
      <c r="AP361" s="70"/>
      <c r="AQ361" s="70"/>
      <c r="AR361" s="70"/>
      <c r="AS361" s="70"/>
    </row>
    <row r="362" spans="1:45">
      <c r="A362" s="70"/>
      <c r="B362" s="70"/>
      <c r="C362" s="70"/>
      <c r="D362" s="70"/>
      <c r="E362" s="70"/>
      <c r="F362" s="70"/>
      <c r="H362" s="72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  <c r="AB362" s="70"/>
      <c r="AC362" s="70"/>
      <c r="AD362" s="70"/>
      <c r="AE362" s="70"/>
      <c r="AF362" s="70"/>
      <c r="AG362" s="70"/>
      <c r="AH362" s="70"/>
      <c r="AI362" s="70"/>
      <c r="AJ362" s="70"/>
      <c r="AK362" s="70"/>
      <c r="AL362" s="70"/>
      <c r="AM362" s="70"/>
      <c r="AN362" s="70"/>
      <c r="AO362" s="70"/>
      <c r="AP362" s="70"/>
      <c r="AQ362" s="70"/>
      <c r="AR362" s="70"/>
      <c r="AS362" s="70"/>
    </row>
    <row r="363" spans="1:45">
      <c r="A363" s="70"/>
      <c r="B363" s="70"/>
      <c r="C363" s="70"/>
      <c r="D363" s="70"/>
      <c r="E363" s="70"/>
      <c r="F363" s="70"/>
      <c r="H363" s="72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0"/>
      <c r="AB363" s="70"/>
      <c r="AC363" s="70"/>
      <c r="AD363" s="70"/>
      <c r="AE363" s="70"/>
      <c r="AF363" s="70"/>
      <c r="AG363" s="70"/>
      <c r="AH363" s="70"/>
      <c r="AI363" s="70"/>
      <c r="AJ363" s="70"/>
      <c r="AK363" s="70"/>
      <c r="AL363" s="70"/>
      <c r="AM363" s="70"/>
      <c r="AN363" s="70"/>
      <c r="AO363" s="70"/>
      <c r="AP363" s="70"/>
      <c r="AQ363" s="70"/>
      <c r="AR363" s="70"/>
      <c r="AS363" s="70"/>
    </row>
    <row r="364" spans="1:45">
      <c r="A364" s="70"/>
      <c r="B364" s="70"/>
      <c r="C364" s="70"/>
      <c r="D364" s="70"/>
      <c r="E364" s="70"/>
      <c r="F364" s="70"/>
      <c r="H364" s="72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0"/>
      <c r="AB364" s="70"/>
      <c r="AC364" s="70"/>
      <c r="AD364" s="70"/>
      <c r="AE364" s="70"/>
      <c r="AF364" s="70"/>
      <c r="AG364" s="70"/>
      <c r="AH364" s="70"/>
      <c r="AI364" s="70"/>
      <c r="AJ364" s="70"/>
      <c r="AK364" s="70"/>
      <c r="AL364" s="70"/>
      <c r="AM364" s="70"/>
      <c r="AN364" s="70"/>
      <c r="AO364" s="70"/>
      <c r="AP364" s="70"/>
      <c r="AQ364" s="70"/>
      <c r="AR364" s="70"/>
      <c r="AS364" s="70"/>
    </row>
    <row r="365" spans="1:45">
      <c r="A365" s="70"/>
      <c r="B365" s="70"/>
      <c r="C365" s="70"/>
      <c r="D365" s="70"/>
      <c r="E365" s="70"/>
      <c r="F365" s="70"/>
      <c r="H365" s="72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  <c r="AB365" s="70"/>
      <c r="AC365" s="70"/>
      <c r="AD365" s="70"/>
      <c r="AE365" s="70"/>
      <c r="AF365" s="70"/>
      <c r="AG365" s="70"/>
      <c r="AH365" s="70"/>
      <c r="AI365" s="70"/>
      <c r="AJ365" s="70"/>
      <c r="AK365" s="70"/>
      <c r="AL365" s="70"/>
      <c r="AM365" s="70"/>
      <c r="AN365" s="70"/>
      <c r="AO365" s="70"/>
      <c r="AP365" s="70"/>
      <c r="AQ365" s="70"/>
      <c r="AR365" s="70"/>
      <c r="AS365" s="70"/>
    </row>
    <row r="366" spans="1:45">
      <c r="A366" s="70"/>
      <c r="B366" s="70"/>
      <c r="C366" s="70"/>
      <c r="D366" s="70"/>
      <c r="E366" s="70"/>
      <c r="F366" s="70"/>
      <c r="H366" s="72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0"/>
      <c r="AB366" s="70"/>
      <c r="AC366" s="70"/>
      <c r="AD366" s="70"/>
      <c r="AE366" s="70"/>
      <c r="AF366" s="70"/>
      <c r="AG366" s="70"/>
      <c r="AH366" s="70"/>
      <c r="AI366" s="70"/>
      <c r="AJ366" s="70"/>
      <c r="AK366" s="70"/>
      <c r="AL366" s="70"/>
      <c r="AM366" s="70"/>
      <c r="AN366" s="70"/>
      <c r="AO366" s="70"/>
      <c r="AP366" s="70"/>
      <c r="AQ366" s="70"/>
      <c r="AR366" s="70"/>
      <c r="AS366" s="70"/>
    </row>
    <row r="367" spans="1:45">
      <c r="A367" s="70"/>
      <c r="B367" s="70"/>
      <c r="C367" s="70"/>
      <c r="D367" s="70"/>
      <c r="E367" s="70"/>
      <c r="F367" s="70"/>
      <c r="H367" s="72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0"/>
      <c r="AB367" s="70"/>
      <c r="AC367" s="70"/>
      <c r="AD367" s="70"/>
      <c r="AE367" s="70"/>
      <c r="AF367" s="70"/>
      <c r="AG367" s="70"/>
      <c r="AH367" s="70"/>
      <c r="AI367" s="70"/>
      <c r="AJ367" s="70"/>
      <c r="AK367" s="70"/>
      <c r="AL367" s="70"/>
      <c r="AM367" s="70"/>
      <c r="AN367" s="70"/>
      <c r="AO367" s="70"/>
      <c r="AP367" s="70"/>
      <c r="AQ367" s="70"/>
      <c r="AR367" s="70"/>
      <c r="AS367" s="70"/>
    </row>
    <row r="368" spans="1:45">
      <c r="A368" s="70"/>
      <c r="B368" s="70"/>
      <c r="C368" s="70"/>
      <c r="D368" s="70"/>
      <c r="E368" s="70"/>
      <c r="F368" s="70"/>
      <c r="H368" s="72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  <c r="AB368" s="70"/>
      <c r="AC368" s="70"/>
      <c r="AD368" s="70"/>
      <c r="AE368" s="70"/>
      <c r="AF368" s="70"/>
      <c r="AG368" s="70"/>
      <c r="AH368" s="70"/>
      <c r="AI368" s="70"/>
      <c r="AJ368" s="70"/>
      <c r="AK368" s="70"/>
      <c r="AL368" s="70"/>
      <c r="AM368" s="70"/>
      <c r="AN368" s="70"/>
      <c r="AO368" s="70"/>
      <c r="AP368" s="70"/>
      <c r="AQ368" s="70"/>
      <c r="AR368" s="70"/>
      <c r="AS368" s="70"/>
    </row>
    <row r="369" spans="1:45">
      <c r="A369" s="70"/>
      <c r="B369" s="70"/>
      <c r="C369" s="70"/>
      <c r="D369" s="70"/>
      <c r="E369" s="70"/>
      <c r="F369" s="70"/>
      <c r="H369" s="72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  <c r="AB369" s="70"/>
      <c r="AC369" s="70"/>
      <c r="AD369" s="70"/>
      <c r="AE369" s="70"/>
      <c r="AF369" s="70"/>
      <c r="AG369" s="70"/>
      <c r="AH369" s="70"/>
      <c r="AI369" s="70"/>
      <c r="AJ369" s="70"/>
      <c r="AK369" s="70"/>
      <c r="AL369" s="70"/>
      <c r="AM369" s="70"/>
      <c r="AN369" s="70"/>
      <c r="AO369" s="70"/>
      <c r="AP369" s="70"/>
      <c r="AQ369" s="70"/>
      <c r="AR369" s="70"/>
      <c r="AS369" s="70"/>
    </row>
    <row r="370" spans="1:45">
      <c r="A370" s="70"/>
      <c r="B370" s="70"/>
      <c r="C370" s="70"/>
      <c r="D370" s="70"/>
      <c r="E370" s="70"/>
      <c r="F370" s="70"/>
      <c r="H370" s="72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  <c r="AB370" s="70"/>
      <c r="AC370" s="70"/>
      <c r="AD370" s="70"/>
      <c r="AE370" s="70"/>
      <c r="AF370" s="70"/>
      <c r="AG370" s="70"/>
      <c r="AH370" s="70"/>
      <c r="AI370" s="70"/>
      <c r="AJ370" s="70"/>
      <c r="AK370" s="70"/>
      <c r="AL370" s="70"/>
      <c r="AM370" s="70"/>
      <c r="AN370" s="70"/>
      <c r="AO370" s="70"/>
      <c r="AP370" s="70"/>
      <c r="AQ370" s="70"/>
      <c r="AR370" s="70"/>
      <c r="AS370" s="70"/>
    </row>
    <row r="371" spans="1:45">
      <c r="A371" s="70"/>
      <c r="B371" s="70"/>
      <c r="C371" s="70"/>
      <c r="D371" s="70"/>
      <c r="E371" s="70"/>
      <c r="F371" s="70"/>
      <c r="H371" s="72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  <c r="AB371" s="70"/>
      <c r="AC371" s="70"/>
      <c r="AD371" s="70"/>
      <c r="AE371" s="70"/>
      <c r="AF371" s="70"/>
      <c r="AG371" s="70"/>
      <c r="AH371" s="70"/>
      <c r="AI371" s="70"/>
      <c r="AJ371" s="70"/>
      <c r="AK371" s="70"/>
      <c r="AL371" s="70"/>
      <c r="AM371" s="70"/>
      <c r="AN371" s="70"/>
      <c r="AO371" s="70"/>
      <c r="AP371" s="70"/>
      <c r="AQ371" s="70"/>
      <c r="AR371" s="70"/>
      <c r="AS371" s="70"/>
    </row>
    <row r="372" spans="1:45">
      <c r="A372" s="70"/>
      <c r="B372" s="70"/>
      <c r="C372" s="70"/>
      <c r="D372" s="70"/>
      <c r="E372" s="70"/>
      <c r="F372" s="70"/>
      <c r="H372" s="72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  <c r="AB372" s="70"/>
      <c r="AC372" s="70"/>
      <c r="AD372" s="70"/>
      <c r="AE372" s="70"/>
      <c r="AF372" s="70"/>
      <c r="AG372" s="70"/>
      <c r="AH372" s="70"/>
      <c r="AI372" s="70"/>
      <c r="AJ372" s="70"/>
      <c r="AK372" s="70"/>
      <c r="AL372" s="70"/>
      <c r="AM372" s="70"/>
      <c r="AN372" s="70"/>
      <c r="AO372" s="70"/>
      <c r="AP372" s="70"/>
      <c r="AQ372" s="70"/>
      <c r="AR372" s="70"/>
      <c r="AS372" s="70"/>
    </row>
    <row r="373" spans="1:45">
      <c r="A373" s="70"/>
      <c r="B373" s="70"/>
      <c r="C373" s="70"/>
      <c r="D373" s="70"/>
      <c r="E373" s="70"/>
      <c r="F373" s="70"/>
      <c r="H373" s="72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  <c r="AB373" s="70"/>
      <c r="AC373" s="70"/>
      <c r="AD373" s="70"/>
      <c r="AE373" s="70"/>
      <c r="AF373" s="70"/>
      <c r="AG373" s="70"/>
      <c r="AH373" s="70"/>
      <c r="AI373" s="70"/>
      <c r="AJ373" s="70"/>
      <c r="AK373" s="70"/>
      <c r="AL373" s="70"/>
      <c r="AM373" s="70"/>
      <c r="AN373" s="70"/>
      <c r="AO373" s="70"/>
      <c r="AP373" s="70"/>
      <c r="AQ373" s="70"/>
      <c r="AR373" s="70"/>
      <c r="AS373" s="70"/>
    </row>
    <row r="374" spans="1:45">
      <c r="A374" s="70"/>
      <c r="B374" s="70"/>
      <c r="C374" s="70"/>
      <c r="D374" s="70"/>
      <c r="E374" s="70"/>
      <c r="F374" s="70"/>
      <c r="H374" s="72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  <c r="AB374" s="70"/>
      <c r="AC374" s="70"/>
      <c r="AD374" s="70"/>
      <c r="AE374" s="70"/>
      <c r="AF374" s="70"/>
      <c r="AG374" s="70"/>
      <c r="AH374" s="70"/>
      <c r="AI374" s="70"/>
      <c r="AJ374" s="70"/>
      <c r="AK374" s="70"/>
      <c r="AL374" s="70"/>
      <c r="AM374" s="70"/>
      <c r="AN374" s="70"/>
      <c r="AO374" s="70"/>
      <c r="AP374" s="70"/>
      <c r="AQ374" s="70"/>
      <c r="AR374" s="70"/>
      <c r="AS374" s="70"/>
    </row>
    <row r="375" spans="1:45">
      <c r="A375" s="70"/>
      <c r="B375" s="70"/>
      <c r="C375" s="70"/>
      <c r="D375" s="70"/>
      <c r="E375" s="70"/>
      <c r="F375" s="70"/>
      <c r="H375" s="72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  <c r="AB375" s="70"/>
      <c r="AC375" s="70"/>
      <c r="AD375" s="70"/>
      <c r="AE375" s="70"/>
      <c r="AF375" s="70"/>
      <c r="AG375" s="70"/>
      <c r="AH375" s="70"/>
      <c r="AI375" s="70"/>
      <c r="AJ375" s="70"/>
      <c r="AK375" s="70"/>
      <c r="AL375" s="70"/>
      <c r="AM375" s="70"/>
      <c r="AN375" s="70"/>
      <c r="AO375" s="70"/>
      <c r="AP375" s="70"/>
      <c r="AQ375" s="70"/>
      <c r="AR375" s="70"/>
      <c r="AS375" s="70"/>
    </row>
    <row r="376" spans="1:45">
      <c r="A376" s="70"/>
      <c r="B376" s="70"/>
      <c r="C376" s="70"/>
      <c r="D376" s="70"/>
      <c r="E376" s="70"/>
      <c r="F376" s="70"/>
      <c r="H376" s="72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  <c r="AB376" s="70"/>
      <c r="AC376" s="70"/>
      <c r="AD376" s="70"/>
      <c r="AE376" s="70"/>
      <c r="AF376" s="70"/>
      <c r="AG376" s="70"/>
      <c r="AH376" s="70"/>
      <c r="AI376" s="70"/>
      <c r="AJ376" s="70"/>
      <c r="AK376" s="70"/>
      <c r="AL376" s="70"/>
      <c r="AM376" s="70"/>
      <c r="AN376" s="70"/>
      <c r="AO376" s="70"/>
      <c r="AP376" s="70"/>
      <c r="AQ376" s="70"/>
      <c r="AR376" s="70"/>
      <c r="AS376" s="70"/>
    </row>
    <row r="377" spans="1:45">
      <c r="A377" s="70"/>
      <c r="B377" s="70"/>
      <c r="C377" s="70"/>
      <c r="D377" s="70"/>
      <c r="E377" s="70"/>
      <c r="F377" s="70"/>
      <c r="H377" s="72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  <c r="AB377" s="70"/>
      <c r="AC377" s="70"/>
      <c r="AD377" s="70"/>
      <c r="AE377" s="70"/>
      <c r="AF377" s="70"/>
      <c r="AG377" s="70"/>
      <c r="AH377" s="70"/>
      <c r="AI377" s="70"/>
      <c r="AJ377" s="70"/>
      <c r="AK377" s="70"/>
      <c r="AL377" s="70"/>
      <c r="AM377" s="70"/>
      <c r="AN377" s="70"/>
      <c r="AO377" s="70"/>
      <c r="AP377" s="70"/>
      <c r="AQ377" s="70"/>
      <c r="AR377" s="70"/>
      <c r="AS377" s="70"/>
    </row>
    <row r="378" spans="1:45">
      <c r="A378" s="70"/>
      <c r="B378" s="70"/>
      <c r="C378" s="70"/>
      <c r="D378" s="70"/>
      <c r="E378" s="70"/>
      <c r="F378" s="70"/>
      <c r="H378" s="72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0"/>
      <c r="AB378" s="70"/>
      <c r="AC378" s="70"/>
      <c r="AD378" s="70"/>
      <c r="AE378" s="70"/>
      <c r="AF378" s="70"/>
      <c r="AG378" s="70"/>
      <c r="AH378" s="70"/>
      <c r="AI378" s="70"/>
      <c r="AJ378" s="70"/>
      <c r="AK378" s="70"/>
      <c r="AL378" s="70"/>
      <c r="AM378" s="70"/>
      <c r="AN378" s="70"/>
      <c r="AO378" s="70"/>
      <c r="AP378" s="70"/>
      <c r="AQ378" s="70"/>
      <c r="AR378" s="70"/>
      <c r="AS378" s="70"/>
    </row>
    <row r="379" spans="1:45">
      <c r="A379" s="70"/>
      <c r="B379" s="70"/>
      <c r="C379" s="70"/>
      <c r="D379" s="70"/>
      <c r="E379" s="70"/>
      <c r="F379" s="70"/>
      <c r="H379" s="72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  <c r="AB379" s="70"/>
      <c r="AC379" s="70"/>
      <c r="AD379" s="70"/>
      <c r="AE379" s="70"/>
      <c r="AF379" s="70"/>
      <c r="AG379" s="70"/>
      <c r="AH379" s="70"/>
      <c r="AI379" s="70"/>
      <c r="AJ379" s="70"/>
      <c r="AK379" s="70"/>
      <c r="AL379" s="70"/>
      <c r="AM379" s="70"/>
      <c r="AN379" s="70"/>
      <c r="AO379" s="70"/>
      <c r="AP379" s="70"/>
      <c r="AQ379" s="70"/>
      <c r="AR379" s="70"/>
      <c r="AS379" s="70"/>
    </row>
    <row r="380" spans="1:45">
      <c r="A380" s="70"/>
      <c r="B380" s="70"/>
      <c r="C380" s="70"/>
      <c r="D380" s="70"/>
      <c r="E380" s="70"/>
      <c r="F380" s="70"/>
      <c r="H380" s="72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0"/>
      <c r="AB380" s="70"/>
      <c r="AC380" s="70"/>
      <c r="AD380" s="70"/>
      <c r="AE380" s="70"/>
      <c r="AF380" s="70"/>
      <c r="AG380" s="70"/>
      <c r="AH380" s="70"/>
      <c r="AI380" s="70"/>
      <c r="AJ380" s="70"/>
      <c r="AK380" s="70"/>
      <c r="AL380" s="70"/>
      <c r="AM380" s="70"/>
      <c r="AN380" s="70"/>
      <c r="AO380" s="70"/>
      <c r="AP380" s="70"/>
      <c r="AQ380" s="70"/>
      <c r="AR380" s="70"/>
      <c r="AS380" s="70"/>
    </row>
    <row r="381" spans="1:45">
      <c r="A381" s="70"/>
      <c r="B381" s="70"/>
      <c r="C381" s="70"/>
      <c r="D381" s="70"/>
      <c r="E381" s="70"/>
      <c r="F381" s="70"/>
      <c r="H381" s="72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  <c r="AB381" s="70"/>
      <c r="AC381" s="70"/>
      <c r="AD381" s="70"/>
      <c r="AE381" s="70"/>
      <c r="AF381" s="70"/>
      <c r="AG381" s="70"/>
      <c r="AH381" s="70"/>
      <c r="AI381" s="70"/>
      <c r="AJ381" s="70"/>
      <c r="AK381" s="70"/>
      <c r="AL381" s="70"/>
      <c r="AM381" s="70"/>
      <c r="AN381" s="70"/>
      <c r="AO381" s="70"/>
      <c r="AP381" s="70"/>
      <c r="AQ381" s="70"/>
      <c r="AR381" s="70"/>
      <c r="AS381" s="70"/>
    </row>
    <row r="382" spans="1:45">
      <c r="A382" s="70"/>
      <c r="B382" s="70"/>
      <c r="C382" s="70"/>
      <c r="D382" s="70"/>
      <c r="E382" s="70"/>
      <c r="F382" s="70"/>
      <c r="H382" s="72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  <c r="AB382" s="70"/>
      <c r="AC382" s="70"/>
      <c r="AD382" s="70"/>
      <c r="AE382" s="70"/>
      <c r="AF382" s="70"/>
      <c r="AG382" s="70"/>
      <c r="AH382" s="70"/>
      <c r="AI382" s="70"/>
      <c r="AJ382" s="70"/>
      <c r="AK382" s="70"/>
      <c r="AL382" s="70"/>
      <c r="AM382" s="70"/>
      <c r="AN382" s="70"/>
      <c r="AO382" s="70"/>
      <c r="AP382" s="70"/>
      <c r="AQ382" s="70"/>
      <c r="AR382" s="70"/>
      <c r="AS382" s="70"/>
    </row>
    <row r="383" spans="1:45">
      <c r="A383" s="70"/>
      <c r="B383" s="70"/>
      <c r="C383" s="70"/>
      <c r="D383" s="70"/>
      <c r="E383" s="70"/>
      <c r="F383" s="70"/>
      <c r="H383" s="72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  <c r="AB383" s="70"/>
      <c r="AC383" s="70"/>
      <c r="AD383" s="70"/>
      <c r="AE383" s="70"/>
      <c r="AF383" s="70"/>
      <c r="AG383" s="70"/>
      <c r="AH383" s="70"/>
      <c r="AI383" s="70"/>
      <c r="AJ383" s="70"/>
      <c r="AK383" s="70"/>
      <c r="AL383" s="70"/>
      <c r="AM383" s="70"/>
      <c r="AN383" s="70"/>
      <c r="AO383" s="70"/>
      <c r="AP383" s="70"/>
      <c r="AQ383" s="70"/>
      <c r="AR383" s="70"/>
      <c r="AS383" s="70"/>
    </row>
    <row r="384" spans="1:45">
      <c r="A384" s="70"/>
      <c r="B384" s="70"/>
      <c r="C384" s="70"/>
      <c r="D384" s="70"/>
      <c r="E384" s="70"/>
      <c r="F384" s="70"/>
      <c r="H384" s="72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  <c r="AB384" s="70"/>
      <c r="AC384" s="70"/>
      <c r="AD384" s="70"/>
      <c r="AE384" s="70"/>
      <c r="AF384" s="70"/>
      <c r="AG384" s="70"/>
      <c r="AH384" s="70"/>
      <c r="AI384" s="70"/>
      <c r="AJ384" s="70"/>
      <c r="AK384" s="70"/>
      <c r="AL384" s="70"/>
      <c r="AM384" s="70"/>
      <c r="AN384" s="70"/>
      <c r="AO384" s="70"/>
      <c r="AP384" s="70"/>
      <c r="AQ384" s="70"/>
      <c r="AR384" s="70"/>
      <c r="AS384" s="70"/>
    </row>
    <row r="385" spans="1:45">
      <c r="A385" s="70"/>
      <c r="B385" s="70"/>
      <c r="C385" s="70"/>
      <c r="D385" s="70"/>
      <c r="E385" s="70"/>
      <c r="F385" s="70"/>
      <c r="H385" s="72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  <c r="AB385" s="70"/>
      <c r="AC385" s="70"/>
      <c r="AD385" s="70"/>
      <c r="AE385" s="70"/>
      <c r="AF385" s="70"/>
      <c r="AG385" s="70"/>
      <c r="AH385" s="70"/>
      <c r="AI385" s="70"/>
      <c r="AJ385" s="70"/>
      <c r="AK385" s="70"/>
      <c r="AL385" s="70"/>
      <c r="AM385" s="70"/>
      <c r="AN385" s="70"/>
      <c r="AO385" s="70"/>
      <c r="AP385" s="70"/>
      <c r="AQ385" s="70"/>
      <c r="AR385" s="70"/>
      <c r="AS385" s="70"/>
    </row>
    <row r="386" spans="1:45">
      <c r="A386" s="70"/>
      <c r="B386" s="70"/>
      <c r="C386" s="70"/>
      <c r="D386" s="70"/>
      <c r="E386" s="70"/>
      <c r="F386" s="70"/>
      <c r="H386" s="72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  <c r="AB386" s="70"/>
      <c r="AC386" s="70"/>
      <c r="AD386" s="70"/>
      <c r="AE386" s="70"/>
      <c r="AF386" s="70"/>
      <c r="AG386" s="70"/>
      <c r="AH386" s="70"/>
      <c r="AI386" s="70"/>
      <c r="AJ386" s="70"/>
      <c r="AK386" s="70"/>
      <c r="AL386" s="70"/>
      <c r="AM386" s="70"/>
      <c r="AN386" s="70"/>
      <c r="AO386" s="70"/>
      <c r="AP386" s="70"/>
      <c r="AQ386" s="70"/>
      <c r="AR386" s="70"/>
      <c r="AS386" s="70"/>
    </row>
    <row r="387" spans="1:45">
      <c r="A387" s="70"/>
      <c r="B387" s="70"/>
      <c r="C387" s="70"/>
      <c r="D387" s="70"/>
      <c r="E387" s="70"/>
      <c r="F387" s="70"/>
      <c r="H387" s="72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  <c r="AB387" s="70"/>
      <c r="AC387" s="70"/>
      <c r="AD387" s="70"/>
      <c r="AE387" s="70"/>
      <c r="AF387" s="70"/>
      <c r="AG387" s="70"/>
      <c r="AH387" s="70"/>
      <c r="AI387" s="70"/>
      <c r="AJ387" s="70"/>
      <c r="AK387" s="70"/>
      <c r="AL387" s="70"/>
      <c r="AM387" s="70"/>
      <c r="AN387" s="70"/>
      <c r="AO387" s="70"/>
      <c r="AP387" s="70"/>
      <c r="AQ387" s="70"/>
      <c r="AR387" s="70"/>
      <c r="AS387" s="70"/>
    </row>
    <row r="388" spans="1:45">
      <c r="A388" s="70"/>
      <c r="B388" s="70"/>
      <c r="C388" s="70"/>
      <c r="D388" s="70"/>
      <c r="E388" s="70"/>
      <c r="F388" s="70"/>
      <c r="H388" s="72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  <c r="AB388" s="70"/>
      <c r="AC388" s="70"/>
      <c r="AD388" s="70"/>
      <c r="AE388" s="70"/>
      <c r="AF388" s="70"/>
      <c r="AG388" s="70"/>
      <c r="AH388" s="70"/>
      <c r="AI388" s="70"/>
      <c r="AJ388" s="70"/>
      <c r="AK388" s="70"/>
      <c r="AL388" s="70"/>
      <c r="AM388" s="70"/>
      <c r="AN388" s="70"/>
      <c r="AO388" s="70"/>
      <c r="AP388" s="70"/>
      <c r="AQ388" s="70"/>
      <c r="AR388" s="70"/>
      <c r="AS388" s="70"/>
    </row>
    <row r="389" spans="1:45">
      <c r="A389" s="70"/>
      <c r="B389" s="70"/>
      <c r="C389" s="70"/>
      <c r="D389" s="70"/>
      <c r="E389" s="70"/>
      <c r="F389" s="70"/>
      <c r="H389" s="72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  <c r="AB389" s="70"/>
      <c r="AC389" s="70"/>
      <c r="AD389" s="70"/>
      <c r="AE389" s="70"/>
      <c r="AF389" s="70"/>
      <c r="AG389" s="70"/>
      <c r="AH389" s="70"/>
      <c r="AI389" s="70"/>
      <c r="AJ389" s="70"/>
      <c r="AK389" s="70"/>
      <c r="AL389" s="70"/>
      <c r="AM389" s="70"/>
      <c r="AN389" s="70"/>
      <c r="AO389" s="70"/>
      <c r="AP389" s="70"/>
      <c r="AQ389" s="70"/>
      <c r="AR389" s="70"/>
      <c r="AS389" s="70"/>
    </row>
    <row r="390" spans="1:45">
      <c r="A390" s="70"/>
      <c r="B390" s="70"/>
      <c r="C390" s="70"/>
      <c r="D390" s="70"/>
      <c r="E390" s="70"/>
      <c r="F390" s="70"/>
      <c r="H390" s="72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  <c r="AB390" s="70"/>
      <c r="AC390" s="70"/>
      <c r="AD390" s="70"/>
      <c r="AE390" s="70"/>
      <c r="AF390" s="70"/>
      <c r="AG390" s="70"/>
      <c r="AH390" s="70"/>
      <c r="AI390" s="70"/>
      <c r="AJ390" s="70"/>
      <c r="AK390" s="70"/>
      <c r="AL390" s="70"/>
      <c r="AM390" s="70"/>
      <c r="AN390" s="70"/>
      <c r="AO390" s="70"/>
      <c r="AP390" s="70"/>
      <c r="AQ390" s="70"/>
      <c r="AR390" s="70"/>
      <c r="AS390" s="70"/>
    </row>
    <row r="391" spans="1:45">
      <c r="A391" s="70"/>
      <c r="B391" s="70"/>
      <c r="C391" s="70"/>
      <c r="D391" s="70"/>
      <c r="E391" s="70"/>
      <c r="F391" s="70"/>
      <c r="H391" s="72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  <c r="AB391" s="70"/>
      <c r="AC391" s="70"/>
      <c r="AD391" s="70"/>
      <c r="AE391" s="70"/>
      <c r="AF391" s="70"/>
      <c r="AG391" s="70"/>
      <c r="AH391" s="70"/>
      <c r="AI391" s="70"/>
      <c r="AJ391" s="70"/>
      <c r="AK391" s="70"/>
      <c r="AL391" s="70"/>
      <c r="AM391" s="70"/>
      <c r="AN391" s="70"/>
      <c r="AO391" s="70"/>
      <c r="AP391" s="70"/>
      <c r="AQ391" s="70"/>
      <c r="AR391" s="70"/>
      <c r="AS391" s="70"/>
    </row>
    <row r="392" spans="1:45">
      <c r="A392" s="70"/>
      <c r="B392" s="70"/>
      <c r="C392" s="70"/>
      <c r="D392" s="70"/>
      <c r="E392" s="70"/>
      <c r="F392" s="70"/>
      <c r="H392" s="72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  <c r="AB392" s="70"/>
      <c r="AC392" s="70"/>
      <c r="AD392" s="70"/>
      <c r="AE392" s="70"/>
      <c r="AF392" s="70"/>
      <c r="AG392" s="70"/>
      <c r="AH392" s="70"/>
      <c r="AI392" s="70"/>
      <c r="AJ392" s="70"/>
      <c r="AK392" s="70"/>
      <c r="AL392" s="70"/>
      <c r="AM392" s="70"/>
      <c r="AN392" s="70"/>
      <c r="AO392" s="70"/>
      <c r="AP392" s="70"/>
      <c r="AQ392" s="70"/>
      <c r="AR392" s="70"/>
      <c r="AS392" s="70"/>
    </row>
    <row r="393" spans="1:45">
      <c r="A393" s="70"/>
      <c r="B393" s="70"/>
      <c r="C393" s="70"/>
      <c r="D393" s="70"/>
      <c r="E393" s="70"/>
      <c r="F393" s="70"/>
      <c r="H393" s="72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  <c r="AB393" s="70"/>
      <c r="AC393" s="70"/>
      <c r="AD393" s="70"/>
      <c r="AE393" s="70"/>
      <c r="AF393" s="70"/>
      <c r="AG393" s="70"/>
      <c r="AH393" s="70"/>
      <c r="AI393" s="70"/>
      <c r="AJ393" s="70"/>
      <c r="AK393" s="70"/>
      <c r="AL393" s="70"/>
      <c r="AM393" s="70"/>
      <c r="AN393" s="70"/>
      <c r="AO393" s="70"/>
      <c r="AP393" s="70"/>
      <c r="AQ393" s="70"/>
      <c r="AR393" s="70"/>
      <c r="AS393" s="70"/>
    </row>
    <row r="394" spans="1:45">
      <c r="A394" s="70"/>
      <c r="B394" s="70"/>
      <c r="C394" s="70"/>
      <c r="D394" s="70"/>
      <c r="E394" s="70"/>
      <c r="F394" s="70"/>
      <c r="H394" s="72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  <c r="AB394" s="70"/>
      <c r="AC394" s="70"/>
      <c r="AD394" s="70"/>
      <c r="AE394" s="70"/>
      <c r="AF394" s="70"/>
      <c r="AG394" s="70"/>
      <c r="AH394" s="70"/>
      <c r="AI394" s="70"/>
      <c r="AJ394" s="70"/>
      <c r="AK394" s="70"/>
      <c r="AL394" s="70"/>
      <c r="AM394" s="70"/>
      <c r="AN394" s="70"/>
      <c r="AO394" s="70"/>
      <c r="AP394" s="70"/>
      <c r="AQ394" s="70"/>
      <c r="AR394" s="70"/>
      <c r="AS394" s="70"/>
    </row>
    <row r="395" spans="1:45">
      <c r="A395" s="70"/>
      <c r="B395" s="70"/>
      <c r="C395" s="70"/>
      <c r="D395" s="70"/>
      <c r="E395" s="70"/>
      <c r="F395" s="70"/>
      <c r="H395" s="72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  <c r="AB395" s="70"/>
      <c r="AC395" s="70"/>
      <c r="AD395" s="70"/>
      <c r="AE395" s="70"/>
      <c r="AF395" s="70"/>
      <c r="AG395" s="70"/>
      <c r="AH395" s="70"/>
      <c r="AI395" s="70"/>
      <c r="AJ395" s="70"/>
      <c r="AK395" s="70"/>
      <c r="AL395" s="70"/>
      <c r="AM395" s="70"/>
      <c r="AN395" s="70"/>
      <c r="AO395" s="70"/>
      <c r="AP395" s="70"/>
      <c r="AQ395" s="70"/>
      <c r="AR395" s="70"/>
      <c r="AS395" s="70"/>
    </row>
    <row r="396" spans="1:45">
      <c r="A396" s="70"/>
      <c r="B396" s="70"/>
      <c r="C396" s="70"/>
      <c r="D396" s="70"/>
      <c r="E396" s="70"/>
      <c r="F396" s="70"/>
      <c r="H396" s="72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  <c r="AB396" s="70"/>
      <c r="AC396" s="70"/>
      <c r="AD396" s="70"/>
      <c r="AE396" s="70"/>
      <c r="AF396" s="70"/>
      <c r="AG396" s="70"/>
      <c r="AH396" s="70"/>
      <c r="AI396" s="70"/>
      <c r="AJ396" s="70"/>
      <c r="AK396" s="70"/>
      <c r="AL396" s="70"/>
      <c r="AM396" s="70"/>
      <c r="AN396" s="70"/>
      <c r="AO396" s="70"/>
      <c r="AP396" s="70"/>
      <c r="AQ396" s="70"/>
      <c r="AR396" s="70"/>
      <c r="AS396" s="70"/>
    </row>
    <row r="397" spans="1:45">
      <c r="A397" s="70"/>
      <c r="B397" s="70"/>
      <c r="C397" s="70"/>
      <c r="D397" s="70"/>
      <c r="E397" s="70"/>
      <c r="F397" s="70"/>
      <c r="H397" s="72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  <c r="AB397" s="70"/>
      <c r="AC397" s="70"/>
      <c r="AD397" s="70"/>
      <c r="AE397" s="70"/>
      <c r="AF397" s="70"/>
      <c r="AG397" s="70"/>
      <c r="AH397" s="70"/>
      <c r="AI397" s="70"/>
      <c r="AJ397" s="70"/>
      <c r="AK397" s="70"/>
      <c r="AL397" s="70"/>
      <c r="AM397" s="70"/>
      <c r="AN397" s="70"/>
      <c r="AO397" s="70"/>
      <c r="AP397" s="70"/>
      <c r="AQ397" s="70"/>
      <c r="AR397" s="70"/>
      <c r="AS397" s="70"/>
    </row>
    <row r="398" spans="1:45">
      <c r="A398" s="70"/>
      <c r="B398" s="70"/>
      <c r="C398" s="70"/>
      <c r="D398" s="70"/>
      <c r="E398" s="70"/>
      <c r="F398" s="70"/>
      <c r="H398" s="72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  <c r="AB398" s="70"/>
      <c r="AC398" s="70"/>
      <c r="AD398" s="70"/>
      <c r="AE398" s="70"/>
      <c r="AF398" s="70"/>
      <c r="AG398" s="70"/>
      <c r="AH398" s="70"/>
      <c r="AI398" s="70"/>
      <c r="AJ398" s="70"/>
      <c r="AK398" s="70"/>
      <c r="AL398" s="70"/>
      <c r="AM398" s="70"/>
      <c r="AN398" s="70"/>
      <c r="AO398" s="70"/>
      <c r="AP398" s="70"/>
      <c r="AQ398" s="70"/>
      <c r="AR398" s="70"/>
      <c r="AS398" s="70"/>
    </row>
    <row r="399" spans="1:45">
      <c r="A399" s="70"/>
      <c r="B399" s="70"/>
      <c r="C399" s="70"/>
      <c r="D399" s="70"/>
      <c r="E399" s="70"/>
      <c r="F399" s="70"/>
      <c r="H399" s="72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  <c r="AB399" s="70"/>
      <c r="AC399" s="70"/>
      <c r="AD399" s="70"/>
      <c r="AE399" s="70"/>
      <c r="AF399" s="70"/>
      <c r="AG399" s="70"/>
      <c r="AH399" s="70"/>
      <c r="AI399" s="70"/>
      <c r="AJ399" s="70"/>
      <c r="AK399" s="70"/>
      <c r="AL399" s="70"/>
      <c r="AM399" s="70"/>
      <c r="AN399" s="70"/>
      <c r="AO399" s="70"/>
      <c r="AP399" s="70"/>
      <c r="AQ399" s="70"/>
      <c r="AR399" s="70"/>
      <c r="AS399" s="70"/>
    </row>
    <row r="400" spans="1:45">
      <c r="A400" s="70"/>
      <c r="B400" s="70"/>
      <c r="C400" s="70"/>
      <c r="D400" s="70"/>
      <c r="E400" s="70"/>
      <c r="F400" s="70"/>
      <c r="H400" s="72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  <c r="AB400" s="70"/>
      <c r="AC400" s="70"/>
      <c r="AD400" s="70"/>
      <c r="AE400" s="70"/>
      <c r="AF400" s="70"/>
      <c r="AG400" s="70"/>
      <c r="AH400" s="70"/>
      <c r="AI400" s="70"/>
      <c r="AJ400" s="70"/>
      <c r="AK400" s="70"/>
      <c r="AL400" s="70"/>
      <c r="AM400" s="70"/>
      <c r="AN400" s="70"/>
      <c r="AO400" s="70"/>
      <c r="AP400" s="70"/>
      <c r="AQ400" s="70"/>
      <c r="AR400" s="70"/>
      <c r="AS400" s="70"/>
    </row>
    <row r="401" spans="1:45">
      <c r="A401" s="70"/>
      <c r="B401" s="70"/>
      <c r="C401" s="70"/>
      <c r="D401" s="70"/>
      <c r="E401" s="70"/>
      <c r="F401" s="70"/>
      <c r="H401" s="72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0"/>
      <c r="AB401" s="70"/>
      <c r="AC401" s="70"/>
      <c r="AD401" s="70"/>
      <c r="AE401" s="70"/>
      <c r="AF401" s="70"/>
      <c r="AG401" s="70"/>
      <c r="AH401" s="70"/>
      <c r="AI401" s="70"/>
      <c r="AJ401" s="70"/>
      <c r="AK401" s="70"/>
      <c r="AL401" s="70"/>
      <c r="AM401" s="70"/>
      <c r="AN401" s="70"/>
      <c r="AO401" s="70"/>
      <c r="AP401" s="70"/>
      <c r="AQ401" s="70"/>
      <c r="AR401" s="70"/>
      <c r="AS401" s="70"/>
    </row>
    <row r="402" spans="1:45">
      <c r="A402" s="70"/>
      <c r="B402" s="70"/>
      <c r="C402" s="70"/>
      <c r="D402" s="70"/>
      <c r="E402" s="70"/>
      <c r="F402" s="70"/>
      <c r="H402" s="72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  <c r="AB402" s="70"/>
      <c r="AC402" s="70"/>
      <c r="AD402" s="70"/>
      <c r="AE402" s="70"/>
      <c r="AF402" s="70"/>
      <c r="AG402" s="70"/>
      <c r="AH402" s="70"/>
      <c r="AI402" s="70"/>
      <c r="AJ402" s="70"/>
      <c r="AK402" s="70"/>
      <c r="AL402" s="70"/>
      <c r="AM402" s="70"/>
      <c r="AN402" s="70"/>
      <c r="AO402" s="70"/>
      <c r="AP402" s="70"/>
      <c r="AQ402" s="70"/>
      <c r="AR402" s="70"/>
      <c r="AS402" s="70"/>
    </row>
    <row r="403" spans="1:45">
      <c r="A403" s="70"/>
      <c r="B403" s="70"/>
      <c r="C403" s="70"/>
      <c r="D403" s="70"/>
      <c r="E403" s="70"/>
      <c r="F403" s="70"/>
      <c r="H403" s="72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  <c r="AB403" s="70"/>
      <c r="AC403" s="70"/>
      <c r="AD403" s="70"/>
      <c r="AE403" s="70"/>
      <c r="AF403" s="70"/>
      <c r="AG403" s="70"/>
      <c r="AH403" s="70"/>
      <c r="AI403" s="70"/>
      <c r="AJ403" s="70"/>
      <c r="AK403" s="70"/>
      <c r="AL403" s="70"/>
      <c r="AM403" s="70"/>
      <c r="AN403" s="70"/>
      <c r="AO403" s="70"/>
      <c r="AP403" s="70"/>
      <c r="AQ403" s="70"/>
      <c r="AR403" s="70"/>
      <c r="AS403" s="70"/>
    </row>
    <row r="404" spans="1:45">
      <c r="A404" s="70"/>
      <c r="B404" s="70"/>
      <c r="C404" s="70"/>
      <c r="D404" s="70"/>
      <c r="E404" s="70"/>
      <c r="F404" s="70"/>
      <c r="H404" s="72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  <c r="AB404" s="70"/>
      <c r="AC404" s="70"/>
      <c r="AD404" s="70"/>
      <c r="AE404" s="70"/>
      <c r="AF404" s="70"/>
      <c r="AG404" s="70"/>
      <c r="AH404" s="70"/>
      <c r="AI404" s="70"/>
      <c r="AJ404" s="70"/>
      <c r="AK404" s="70"/>
      <c r="AL404" s="70"/>
      <c r="AM404" s="70"/>
      <c r="AN404" s="70"/>
      <c r="AO404" s="70"/>
      <c r="AP404" s="70"/>
      <c r="AQ404" s="70"/>
      <c r="AR404" s="70"/>
      <c r="AS404" s="70"/>
    </row>
    <row r="405" spans="1:45">
      <c r="A405" s="70"/>
      <c r="B405" s="70"/>
      <c r="C405" s="70"/>
      <c r="D405" s="70"/>
      <c r="E405" s="70"/>
      <c r="F405" s="70"/>
      <c r="H405" s="72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  <c r="AB405" s="70"/>
      <c r="AC405" s="70"/>
      <c r="AD405" s="70"/>
      <c r="AE405" s="70"/>
      <c r="AF405" s="70"/>
      <c r="AG405" s="70"/>
      <c r="AH405" s="70"/>
      <c r="AI405" s="70"/>
      <c r="AJ405" s="70"/>
      <c r="AK405" s="70"/>
      <c r="AL405" s="70"/>
      <c r="AM405" s="70"/>
      <c r="AN405" s="70"/>
      <c r="AO405" s="70"/>
      <c r="AP405" s="70"/>
      <c r="AQ405" s="70"/>
      <c r="AR405" s="70"/>
      <c r="AS405" s="70"/>
    </row>
    <row r="406" spans="1:45">
      <c r="A406" s="70"/>
      <c r="B406" s="70"/>
      <c r="C406" s="70"/>
      <c r="D406" s="70"/>
      <c r="E406" s="70"/>
      <c r="F406" s="70"/>
      <c r="H406" s="72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  <c r="AB406" s="70"/>
      <c r="AC406" s="70"/>
      <c r="AD406" s="70"/>
      <c r="AE406" s="70"/>
      <c r="AF406" s="70"/>
      <c r="AG406" s="70"/>
      <c r="AH406" s="70"/>
      <c r="AI406" s="70"/>
      <c r="AJ406" s="70"/>
      <c r="AK406" s="70"/>
      <c r="AL406" s="70"/>
      <c r="AM406" s="70"/>
      <c r="AN406" s="70"/>
      <c r="AO406" s="70"/>
      <c r="AP406" s="70"/>
      <c r="AQ406" s="70"/>
      <c r="AR406" s="70"/>
      <c r="AS406" s="70"/>
    </row>
    <row r="407" spans="1:45">
      <c r="A407" s="70"/>
      <c r="B407" s="70"/>
      <c r="C407" s="70"/>
      <c r="D407" s="70"/>
      <c r="E407" s="70"/>
      <c r="F407" s="70"/>
      <c r="H407" s="72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  <c r="AB407" s="70"/>
      <c r="AC407" s="70"/>
      <c r="AD407" s="70"/>
      <c r="AE407" s="70"/>
      <c r="AF407" s="70"/>
      <c r="AG407" s="70"/>
      <c r="AH407" s="70"/>
      <c r="AI407" s="70"/>
      <c r="AJ407" s="70"/>
      <c r="AK407" s="70"/>
      <c r="AL407" s="70"/>
      <c r="AM407" s="70"/>
      <c r="AN407" s="70"/>
      <c r="AO407" s="70"/>
      <c r="AP407" s="70"/>
      <c r="AQ407" s="70"/>
      <c r="AR407" s="70"/>
      <c r="AS407" s="70"/>
    </row>
    <row r="408" spans="1:45">
      <c r="A408" s="70"/>
      <c r="B408" s="70"/>
      <c r="C408" s="70"/>
      <c r="D408" s="70"/>
      <c r="E408" s="70"/>
      <c r="F408" s="70"/>
      <c r="H408" s="72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  <c r="AB408" s="70"/>
      <c r="AC408" s="70"/>
      <c r="AD408" s="70"/>
      <c r="AE408" s="70"/>
      <c r="AF408" s="70"/>
      <c r="AG408" s="70"/>
      <c r="AH408" s="70"/>
      <c r="AI408" s="70"/>
      <c r="AJ408" s="70"/>
      <c r="AK408" s="70"/>
      <c r="AL408" s="70"/>
      <c r="AM408" s="70"/>
      <c r="AN408" s="70"/>
      <c r="AO408" s="70"/>
      <c r="AP408" s="70"/>
      <c r="AQ408" s="70"/>
      <c r="AR408" s="70"/>
      <c r="AS408" s="70"/>
    </row>
    <row r="409" spans="1:45">
      <c r="A409" s="70"/>
      <c r="B409" s="70"/>
      <c r="C409" s="70"/>
      <c r="D409" s="70"/>
      <c r="E409" s="70"/>
      <c r="F409" s="70"/>
      <c r="H409" s="72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  <c r="AB409" s="70"/>
      <c r="AC409" s="70"/>
      <c r="AD409" s="70"/>
      <c r="AE409" s="70"/>
      <c r="AF409" s="70"/>
      <c r="AG409" s="70"/>
      <c r="AH409" s="70"/>
      <c r="AI409" s="70"/>
      <c r="AJ409" s="70"/>
      <c r="AK409" s="70"/>
      <c r="AL409" s="70"/>
      <c r="AM409" s="70"/>
      <c r="AN409" s="70"/>
      <c r="AO409" s="70"/>
      <c r="AP409" s="70"/>
      <c r="AQ409" s="70"/>
      <c r="AR409" s="70"/>
      <c r="AS409" s="70"/>
    </row>
    <row r="410" spans="1:45">
      <c r="A410" s="70"/>
      <c r="B410" s="70"/>
      <c r="C410" s="70"/>
      <c r="D410" s="70"/>
      <c r="E410" s="70"/>
      <c r="F410" s="70"/>
      <c r="H410" s="72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70"/>
      <c r="AB410" s="70"/>
      <c r="AC410" s="70"/>
      <c r="AD410" s="70"/>
      <c r="AE410" s="70"/>
      <c r="AF410" s="70"/>
      <c r="AG410" s="70"/>
      <c r="AH410" s="70"/>
      <c r="AI410" s="70"/>
      <c r="AJ410" s="70"/>
      <c r="AK410" s="70"/>
      <c r="AL410" s="70"/>
      <c r="AM410" s="70"/>
      <c r="AN410" s="70"/>
      <c r="AO410" s="70"/>
      <c r="AP410" s="70"/>
      <c r="AQ410" s="70"/>
      <c r="AR410" s="70"/>
      <c r="AS410" s="70"/>
    </row>
    <row r="411" spans="1:45">
      <c r="A411" s="70"/>
      <c r="B411" s="70"/>
      <c r="C411" s="70"/>
      <c r="D411" s="70"/>
      <c r="E411" s="70"/>
      <c r="F411" s="70"/>
      <c r="H411" s="72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0"/>
      <c r="AB411" s="70"/>
      <c r="AC411" s="70"/>
      <c r="AD411" s="70"/>
      <c r="AE411" s="70"/>
      <c r="AF411" s="70"/>
      <c r="AG411" s="70"/>
      <c r="AH411" s="70"/>
      <c r="AI411" s="70"/>
      <c r="AJ411" s="70"/>
      <c r="AK411" s="70"/>
      <c r="AL411" s="70"/>
      <c r="AM411" s="70"/>
      <c r="AN411" s="70"/>
      <c r="AO411" s="70"/>
      <c r="AP411" s="70"/>
      <c r="AQ411" s="70"/>
      <c r="AR411" s="70"/>
      <c r="AS411" s="70"/>
    </row>
    <row r="412" spans="1:45">
      <c r="A412" s="70"/>
      <c r="B412" s="70"/>
      <c r="C412" s="70"/>
      <c r="D412" s="70"/>
      <c r="E412" s="70"/>
      <c r="F412" s="70"/>
      <c r="H412" s="72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70"/>
      <c r="AB412" s="70"/>
      <c r="AC412" s="70"/>
      <c r="AD412" s="70"/>
      <c r="AE412" s="70"/>
      <c r="AF412" s="70"/>
      <c r="AG412" s="70"/>
      <c r="AH412" s="70"/>
      <c r="AI412" s="70"/>
      <c r="AJ412" s="70"/>
      <c r="AK412" s="70"/>
      <c r="AL412" s="70"/>
      <c r="AM412" s="70"/>
      <c r="AN412" s="70"/>
      <c r="AO412" s="70"/>
      <c r="AP412" s="70"/>
      <c r="AQ412" s="70"/>
      <c r="AR412" s="70"/>
      <c r="AS412" s="70"/>
    </row>
    <row r="413" spans="1:45">
      <c r="A413" s="70"/>
      <c r="B413" s="70"/>
      <c r="C413" s="70"/>
      <c r="D413" s="70"/>
      <c r="E413" s="70"/>
      <c r="F413" s="70"/>
      <c r="H413" s="72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0"/>
      <c r="AB413" s="70"/>
      <c r="AC413" s="70"/>
      <c r="AD413" s="70"/>
      <c r="AE413" s="70"/>
      <c r="AF413" s="70"/>
      <c r="AG413" s="70"/>
      <c r="AH413" s="70"/>
      <c r="AI413" s="70"/>
      <c r="AJ413" s="70"/>
      <c r="AK413" s="70"/>
      <c r="AL413" s="70"/>
      <c r="AM413" s="70"/>
      <c r="AN413" s="70"/>
      <c r="AO413" s="70"/>
      <c r="AP413" s="70"/>
      <c r="AQ413" s="70"/>
      <c r="AR413" s="70"/>
      <c r="AS413" s="70"/>
    </row>
    <row r="414" spans="1:45">
      <c r="A414" s="70"/>
      <c r="B414" s="70"/>
      <c r="C414" s="70"/>
      <c r="D414" s="70"/>
      <c r="E414" s="70"/>
      <c r="F414" s="70"/>
      <c r="H414" s="72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70"/>
      <c r="AB414" s="70"/>
      <c r="AC414" s="70"/>
      <c r="AD414" s="70"/>
      <c r="AE414" s="70"/>
      <c r="AF414" s="70"/>
      <c r="AG414" s="70"/>
      <c r="AH414" s="70"/>
      <c r="AI414" s="70"/>
      <c r="AJ414" s="70"/>
      <c r="AK414" s="70"/>
      <c r="AL414" s="70"/>
      <c r="AM414" s="70"/>
      <c r="AN414" s="70"/>
      <c r="AO414" s="70"/>
      <c r="AP414" s="70"/>
      <c r="AQ414" s="70"/>
      <c r="AR414" s="70"/>
      <c r="AS414" s="70"/>
    </row>
    <row r="415" spans="1:45">
      <c r="A415" s="70"/>
      <c r="B415" s="70"/>
      <c r="C415" s="70"/>
      <c r="D415" s="70"/>
      <c r="E415" s="70"/>
      <c r="F415" s="70"/>
      <c r="H415" s="72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70"/>
      <c r="AB415" s="70"/>
      <c r="AC415" s="70"/>
      <c r="AD415" s="70"/>
      <c r="AE415" s="70"/>
      <c r="AF415" s="70"/>
      <c r="AG415" s="70"/>
      <c r="AH415" s="70"/>
      <c r="AI415" s="70"/>
      <c r="AJ415" s="70"/>
      <c r="AK415" s="70"/>
      <c r="AL415" s="70"/>
      <c r="AM415" s="70"/>
      <c r="AN415" s="70"/>
      <c r="AO415" s="70"/>
      <c r="AP415" s="70"/>
      <c r="AQ415" s="70"/>
      <c r="AR415" s="70"/>
      <c r="AS415" s="70"/>
    </row>
    <row r="416" spans="1:45">
      <c r="A416" s="70"/>
      <c r="B416" s="70"/>
      <c r="C416" s="70"/>
      <c r="D416" s="70"/>
      <c r="E416" s="70"/>
      <c r="F416" s="70"/>
      <c r="H416" s="72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70"/>
      <c r="AB416" s="70"/>
      <c r="AC416" s="70"/>
      <c r="AD416" s="70"/>
      <c r="AE416" s="70"/>
      <c r="AF416" s="70"/>
      <c r="AG416" s="70"/>
      <c r="AH416" s="70"/>
      <c r="AI416" s="70"/>
      <c r="AJ416" s="70"/>
      <c r="AK416" s="70"/>
      <c r="AL416" s="70"/>
      <c r="AM416" s="70"/>
      <c r="AN416" s="70"/>
      <c r="AO416" s="70"/>
      <c r="AP416" s="70"/>
      <c r="AQ416" s="70"/>
      <c r="AR416" s="70"/>
      <c r="AS416" s="70"/>
    </row>
    <row r="417" spans="1:45">
      <c r="A417" s="70"/>
      <c r="B417" s="70"/>
      <c r="C417" s="70"/>
      <c r="D417" s="70"/>
      <c r="E417" s="70"/>
      <c r="F417" s="70"/>
      <c r="H417" s="72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70"/>
      <c r="AB417" s="70"/>
      <c r="AC417" s="70"/>
      <c r="AD417" s="70"/>
      <c r="AE417" s="70"/>
      <c r="AF417" s="70"/>
      <c r="AG417" s="70"/>
      <c r="AH417" s="70"/>
      <c r="AI417" s="70"/>
      <c r="AJ417" s="70"/>
      <c r="AK417" s="70"/>
      <c r="AL417" s="70"/>
      <c r="AM417" s="70"/>
      <c r="AN417" s="70"/>
      <c r="AO417" s="70"/>
      <c r="AP417" s="70"/>
      <c r="AQ417" s="70"/>
      <c r="AR417" s="70"/>
      <c r="AS417" s="70"/>
    </row>
    <row r="418" spans="1:45">
      <c r="A418" s="70"/>
      <c r="B418" s="70"/>
      <c r="C418" s="70"/>
      <c r="D418" s="70"/>
      <c r="E418" s="70"/>
      <c r="F418" s="70"/>
      <c r="H418" s="72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0"/>
      <c r="AB418" s="70"/>
      <c r="AC418" s="70"/>
      <c r="AD418" s="70"/>
      <c r="AE418" s="70"/>
      <c r="AF418" s="70"/>
      <c r="AG418" s="70"/>
      <c r="AH418" s="70"/>
      <c r="AI418" s="70"/>
      <c r="AJ418" s="70"/>
      <c r="AK418" s="70"/>
      <c r="AL418" s="70"/>
      <c r="AM418" s="70"/>
      <c r="AN418" s="70"/>
      <c r="AO418" s="70"/>
      <c r="AP418" s="70"/>
      <c r="AQ418" s="70"/>
      <c r="AR418" s="70"/>
      <c r="AS418" s="70"/>
    </row>
    <row r="419" spans="1:45">
      <c r="A419" s="70"/>
      <c r="B419" s="70"/>
      <c r="C419" s="70"/>
      <c r="D419" s="70"/>
      <c r="E419" s="70"/>
      <c r="F419" s="70"/>
      <c r="H419" s="72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70"/>
      <c r="AB419" s="70"/>
      <c r="AC419" s="70"/>
      <c r="AD419" s="70"/>
      <c r="AE419" s="70"/>
      <c r="AF419" s="70"/>
      <c r="AG419" s="70"/>
      <c r="AH419" s="70"/>
      <c r="AI419" s="70"/>
      <c r="AJ419" s="70"/>
      <c r="AK419" s="70"/>
      <c r="AL419" s="70"/>
      <c r="AM419" s="70"/>
      <c r="AN419" s="70"/>
      <c r="AO419" s="70"/>
      <c r="AP419" s="70"/>
      <c r="AQ419" s="70"/>
      <c r="AR419" s="70"/>
      <c r="AS419" s="70"/>
    </row>
    <row r="420" spans="1:45">
      <c r="A420" s="70"/>
      <c r="B420" s="70"/>
      <c r="C420" s="70"/>
      <c r="D420" s="70"/>
      <c r="E420" s="70"/>
      <c r="F420" s="70"/>
      <c r="H420" s="72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70"/>
      <c r="AB420" s="70"/>
      <c r="AC420" s="70"/>
      <c r="AD420" s="70"/>
      <c r="AE420" s="70"/>
      <c r="AF420" s="70"/>
      <c r="AG420" s="70"/>
      <c r="AH420" s="70"/>
      <c r="AI420" s="70"/>
      <c r="AJ420" s="70"/>
      <c r="AK420" s="70"/>
      <c r="AL420" s="70"/>
      <c r="AM420" s="70"/>
      <c r="AN420" s="70"/>
      <c r="AO420" s="70"/>
      <c r="AP420" s="70"/>
      <c r="AQ420" s="70"/>
      <c r="AR420" s="70"/>
      <c r="AS420" s="70"/>
    </row>
    <row r="421" spans="1:45">
      <c r="A421" s="70"/>
      <c r="B421" s="70"/>
      <c r="C421" s="70"/>
      <c r="D421" s="70"/>
      <c r="E421" s="70"/>
      <c r="F421" s="70"/>
      <c r="H421" s="72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0"/>
      <c r="AB421" s="70"/>
      <c r="AC421" s="70"/>
      <c r="AD421" s="70"/>
      <c r="AE421" s="70"/>
      <c r="AF421" s="70"/>
      <c r="AG421" s="70"/>
      <c r="AH421" s="70"/>
      <c r="AI421" s="70"/>
      <c r="AJ421" s="70"/>
      <c r="AK421" s="70"/>
      <c r="AL421" s="70"/>
      <c r="AM421" s="70"/>
      <c r="AN421" s="70"/>
      <c r="AO421" s="70"/>
      <c r="AP421" s="70"/>
      <c r="AQ421" s="70"/>
      <c r="AR421" s="70"/>
      <c r="AS421" s="70"/>
    </row>
    <row r="422" spans="1:45">
      <c r="A422" s="70"/>
      <c r="B422" s="70"/>
      <c r="C422" s="70"/>
      <c r="D422" s="70"/>
      <c r="E422" s="70"/>
      <c r="F422" s="70"/>
      <c r="H422" s="72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70"/>
      <c r="AB422" s="70"/>
      <c r="AC422" s="70"/>
      <c r="AD422" s="70"/>
      <c r="AE422" s="70"/>
      <c r="AF422" s="70"/>
      <c r="AG422" s="70"/>
      <c r="AH422" s="70"/>
      <c r="AI422" s="70"/>
      <c r="AJ422" s="70"/>
      <c r="AK422" s="70"/>
      <c r="AL422" s="70"/>
      <c r="AM422" s="70"/>
      <c r="AN422" s="70"/>
      <c r="AO422" s="70"/>
      <c r="AP422" s="70"/>
      <c r="AQ422" s="70"/>
      <c r="AR422" s="70"/>
      <c r="AS422" s="70"/>
    </row>
    <row r="423" spans="1:45">
      <c r="A423" s="70"/>
      <c r="B423" s="70"/>
      <c r="C423" s="70"/>
      <c r="D423" s="70"/>
      <c r="E423" s="70"/>
      <c r="F423" s="70"/>
      <c r="H423" s="72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70"/>
      <c r="AB423" s="70"/>
      <c r="AC423" s="70"/>
      <c r="AD423" s="70"/>
      <c r="AE423" s="70"/>
      <c r="AF423" s="70"/>
      <c r="AG423" s="70"/>
      <c r="AH423" s="70"/>
      <c r="AI423" s="70"/>
      <c r="AJ423" s="70"/>
      <c r="AK423" s="70"/>
      <c r="AL423" s="70"/>
      <c r="AM423" s="70"/>
      <c r="AN423" s="70"/>
      <c r="AO423" s="70"/>
      <c r="AP423" s="70"/>
      <c r="AQ423" s="70"/>
      <c r="AR423" s="70"/>
      <c r="AS423" s="70"/>
    </row>
    <row r="424" spans="1:45">
      <c r="A424" s="70"/>
      <c r="B424" s="70"/>
      <c r="C424" s="70"/>
      <c r="D424" s="70"/>
      <c r="E424" s="70"/>
      <c r="F424" s="70"/>
      <c r="H424" s="72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0"/>
      <c r="AB424" s="70"/>
      <c r="AC424" s="70"/>
      <c r="AD424" s="70"/>
      <c r="AE424" s="70"/>
      <c r="AF424" s="70"/>
      <c r="AG424" s="70"/>
      <c r="AH424" s="70"/>
      <c r="AI424" s="70"/>
      <c r="AJ424" s="70"/>
      <c r="AK424" s="70"/>
      <c r="AL424" s="70"/>
      <c r="AM424" s="70"/>
      <c r="AN424" s="70"/>
      <c r="AO424" s="70"/>
      <c r="AP424" s="70"/>
      <c r="AQ424" s="70"/>
      <c r="AR424" s="70"/>
      <c r="AS424" s="70"/>
    </row>
    <row r="425" spans="1:45">
      <c r="A425" s="70"/>
      <c r="B425" s="70"/>
      <c r="C425" s="70"/>
      <c r="D425" s="70"/>
      <c r="E425" s="70"/>
      <c r="F425" s="70"/>
      <c r="H425" s="72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70"/>
      <c r="AB425" s="70"/>
      <c r="AC425" s="70"/>
      <c r="AD425" s="70"/>
      <c r="AE425" s="70"/>
      <c r="AF425" s="70"/>
      <c r="AG425" s="70"/>
      <c r="AH425" s="70"/>
      <c r="AI425" s="70"/>
      <c r="AJ425" s="70"/>
      <c r="AK425" s="70"/>
      <c r="AL425" s="70"/>
      <c r="AM425" s="70"/>
      <c r="AN425" s="70"/>
      <c r="AO425" s="70"/>
      <c r="AP425" s="70"/>
      <c r="AQ425" s="70"/>
      <c r="AR425" s="70"/>
      <c r="AS425" s="70"/>
    </row>
    <row r="426" spans="1:45">
      <c r="A426" s="70"/>
      <c r="B426" s="70"/>
      <c r="C426" s="70"/>
      <c r="D426" s="70"/>
      <c r="E426" s="70"/>
      <c r="F426" s="70"/>
      <c r="H426" s="72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70"/>
      <c r="AB426" s="70"/>
      <c r="AC426" s="70"/>
      <c r="AD426" s="70"/>
      <c r="AE426" s="70"/>
      <c r="AF426" s="70"/>
      <c r="AG426" s="70"/>
      <c r="AH426" s="70"/>
      <c r="AI426" s="70"/>
      <c r="AJ426" s="70"/>
      <c r="AK426" s="70"/>
      <c r="AL426" s="70"/>
      <c r="AM426" s="70"/>
      <c r="AN426" s="70"/>
      <c r="AO426" s="70"/>
      <c r="AP426" s="70"/>
      <c r="AQ426" s="70"/>
      <c r="AR426" s="70"/>
      <c r="AS426" s="70"/>
    </row>
    <row r="427" spans="1:45">
      <c r="A427" s="70"/>
      <c r="B427" s="70"/>
      <c r="C427" s="70"/>
      <c r="D427" s="70"/>
      <c r="E427" s="70"/>
      <c r="F427" s="70"/>
      <c r="H427" s="72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0"/>
      <c r="AB427" s="70"/>
      <c r="AC427" s="70"/>
      <c r="AD427" s="70"/>
      <c r="AE427" s="70"/>
      <c r="AF427" s="70"/>
      <c r="AG427" s="70"/>
      <c r="AH427" s="70"/>
      <c r="AI427" s="70"/>
      <c r="AJ427" s="70"/>
      <c r="AK427" s="70"/>
      <c r="AL427" s="70"/>
      <c r="AM427" s="70"/>
      <c r="AN427" s="70"/>
      <c r="AO427" s="70"/>
      <c r="AP427" s="70"/>
      <c r="AQ427" s="70"/>
      <c r="AR427" s="70"/>
      <c r="AS427" s="70"/>
    </row>
    <row r="428" spans="1:45">
      <c r="A428" s="70"/>
      <c r="B428" s="70"/>
      <c r="C428" s="70"/>
      <c r="D428" s="70"/>
      <c r="E428" s="70"/>
      <c r="F428" s="70"/>
      <c r="H428" s="72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70"/>
      <c r="AB428" s="70"/>
      <c r="AC428" s="70"/>
      <c r="AD428" s="70"/>
      <c r="AE428" s="70"/>
      <c r="AF428" s="70"/>
      <c r="AG428" s="70"/>
      <c r="AH428" s="70"/>
      <c r="AI428" s="70"/>
      <c r="AJ428" s="70"/>
      <c r="AK428" s="70"/>
      <c r="AL428" s="70"/>
      <c r="AM428" s="70"/>
      <c r="AN428" s="70"/>
      <c r="AO428" s="70"/>
      <c r="AP428" s="70"/>
      <c r="AQ428" s="70"/>
      <c r="AR428" s="70"/>
      <c r="AS428" s="70"/>
    </row>
    <row r="429" spans="1:45">
      <c r="A429" s="70"/>
      <c r="B429" s="70"/>
      <c r="C429" s="70"/>
      <c r="D429" s="70"/>
      <c r="E429" s="70"/>
      <c r="F429" s="70"/>
      <c r="H429" s="72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0"/>
      <c r="AB429" s="70"/>
      <c r="AC429" s="70"/>
      <c r="AD429" s="70"/>
      <c r="AE429" s="70"/>
      <c r="AF429" s="70"/>
      <c r="AG429" s="70"/>
      <c r="AH429" s="70"/>
      <c r="AI429" s="70"/>
      <c r="AJ429" s="70"/>
      <c r="AK429" s="70"/>
      <c r="AL429" s="70"/>
      <c r="AM429" s="70"/>
      <c r="AN429" s="70"/>
      <c r="AO429" s="70"/>
      <c r="AP429" s="70"/>
      <c r="AQ429" s="70"/>
      <c r="AR429" s="70"/>
      <c r="AS429" s="70"/>
    </row>
    <row r="430" spans="1:45">
      <c r="A430" s="70"/>
      <c r="B430" s="70"/>
      <c r="C430" s="70"/>
      <c r="D430" s="70"/>
      <c r="E430" s="70"/>
      <c r="F430" s="70"/>
      <c r="H430" s="72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70"/>
      <c r="AB430" s="70"/>
      <c r="AC430" s="70"/>
      <c r="AD430" s="70"/>
      <c r="AE430" s="70"/>
      <c r="AF430" s="70"/>
      <c r="AG430" s="70"/>
      <c r="AH430" s="70"/>
      <c r="AI430" s="70"/>
      <c r="AJ430" s="70"/>
      <c r="AK430" s="70"/>
      <c r="AL430" s="70"/>
      <c r="AM430" s="70"/>
      <c r="AN430" s="70"/>
      <c r="AO430" s="70"/>
      <c r="AP430" s="70"/>
      <c r="AQ430" s="70"/>
      <c r="AR430" s="70"/>
      <c r="AS430" s="70"/>
    </row>
    <row r="431" spans="1:45">
      <c r="A431" s="70"/>
      <c r="B431" s="70"/>
      <c r="C431" s="70"/>
      <c r="D431" s="70"/>
      <c r="E431" s="70"/>
      <c r="F431" s="70"/>
      <c r="H431" s="72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0"/>
      <c r="AB431" s="70"/>
      <c r="AC431" s="70"/>
      <c r="AD431" s="70"/>
      <c r="AE431" s="70"/>
      <c r="AF431" s="70"/>
      <c r="AG431" s="70"/>
      <c r="AH431" s="70"/>
      <c r="AI431" s="70"/>
      <c r="AJ431" s="70"/>
      <c r="AK431" s="70"/>
      <c r="AL431" s="70"/>
      <c r="AM431" s="70"/>
      <c r="AN431" s="70"/>
      <c r="AO431" s="70"/>
      <c r="AP431" s="70"/>
      <c r="AQ431" s="70"/>
      <c r="AR431" s="70"/>
      <c r="AS431" s="70"/>
    </row>
    <row r="432" spans="1:45">
      <c r="A432" s="70"/>
      <c r="B432" s="70"/>
      <c r="C432" s="70"/>
      <c r="D432" s="70"/>
      <c r="E432" s="70"/>
      <c r="F432" s="70"/>
      <c r="H432" s="72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70"/>
      <c r="AB432" s="70"/>
      <c r="AC432" s="70"/>
      <c r="AD432" s="70"/>
      <c r="AE432" s="70"/>
      <c r="AF432" s="70"/>
      <c r="AG432" s="70"/>
      <c r="AH432" s="70"/>
      <c r="AI432" s="70"/>
      <c r="AJ432" s="70"/>
      <c r="AK432" s="70"/>
      <c r="AL432" s="70"/>
      <c r="AM432" s="70"/>
      <c r="AN432" s="70"/>
      <c r="AO432" s="70"/>
      <c r="AP432" s="70"/>
      <c r="AQ432" s="70"/>
      <c r="AR432" s="70"/>
      <c r="AS432" s="70"/>
    </row>
    <row r="433" spans="1:45">
      <c r="A433" s="70"/>
      <c r="B433" s="70"/>
      <c r="C433" s="70"/>
      <c r="D433" s="70"/>
      <c r="E433" s="70"/>
      <c r="F433" s="70"/>
      <c r="H433" s="72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0"/>
      <c r="AB433" s="70"/>
      <c r="AC433" s="70"/>
      <c r="AD433" s="70"/>
      <c r="AE433" s="70"/>
      <c r="AF433" s="70"/>
      <c r="AG433" s="70"/>
      <c r="AH433" s="70"/>
      <c r="AI433" s="70"/>
      <c r="AJ433" s="70"/>
      <c r="AK433" s="70"/>
      <c r="AL433" s="70"/>
      <c r="AM433" s="70"/>
      <c r="AN433" s="70"/>
      <c r="AO433" s="70"/>
      <c r="AP433" s="70"/>
      <c r="AQ433" s="70"/>
      <c r="AR433" s="70"/>
      <c r="AS433" s="70"/>
    </row>
    <row r="434" spans="1:45">
      <c r="A434" s="70"/>
      <c r="B434" s="70"/>
      <c r="C434" s="70"/>
      <c r="D434" s="70"/>
      <c r="E434" s="70"/>
      <c r="F434" s="70"/>
      <c r="H434" s="72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0"/>
      <c r="AB434" s="70"/>
      <c r="AC434" s="70"/>
      <c r="AD434" s="70"/>
      <c r="AE434" s="70"/>
      <c r="AF434" s="70"/>
      <c r="AG434" s="70"/>
      <c r="AH434" s="70"/>
      <c r="AI434" s="70"/>
      <c r="AJ434" s="70"/>
      <c r="AK434" s="70"/>
      <c r="AL434" s="70"/>
      <c r="AM434" s="70"/>
      <c r="AN434" s="70"/>
      <c r="AO434" s="70"/>
      <c r="AP434" s="70"/>
      <c r="AQ434" s="70"/>
      <c r="AR434" s="70"/>
      <c r="AS434" s="70"/>
    </row>
    <row r="435" spans="1:45">
      <c r="A435" s="70"/>
      <c r="B435" s="70"/>
      <c r="C435" s="70"/>
      <c r="D435" s="70"/>
      <c r="E435" s="70"/>
      <c r="F435" s="70"/>
      <c r="H435" s="72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  <c r="AB435" s="70"/>
      <c r="AC435" s="70"/>
      <c r="AD435" s="70"/>
      <c r="AE435" s="70"/>
      <c r="AF435" s="70"/>
      <c r="AG435" s="70"/>
      <c r="AH435" s="70"/>
      <c r="AI435" s="70"/>
      <c r="AJ435" s="70"/>
      <c r="AK435" s="70"/>
      <c r="AL435" s="70"/>
      <c r="AM435" s="70"/>
      <c r="AN435" s="70"/>
      <c r="AO435" s="70"/>
      <c r="AP435" s="70"/>
      <c r="AQ435" s="70"/>
      <c r="AR435" s="70"/>
      <c r="AS435" s="70"/>
    </row>
    <row r="436" spans="1:45">
      <c r="A436" s="70"/>
      <c r="B436" s="70"/>
      <c r="C436" s="70"/>
      <c r="D436" s="70"/>
      <c r="E436" s="70"/>
      <c r="F436" s="70"/>
      <c r="H436" s="72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  <c r="AB436" s="70"/>
      <c r="AC436" s="70"/>
      <c r="AD436" s="70"/>
      <c r="AE436" s="70"/>
      <c r="AF436" s="70"/>
      <c r="AG436" s="70"/>
      <c r="AH436" s="70"/>
      <c r="AI436" s="70"/>
      <c r="AJ436" s="70"/>
      <c r="AK436" s="70"/>
      <c r="AL436" s="70"/>
      <c r="AM436" s="70"/>
      <c r="AN436" s="70"/>
      <c r="AO436" s="70"/>
      <c r="AP436" s="70"/>
      <c r="AQ436" s="70"/>
      <c r="AR436" s="70"/>
      <c r="AS436" s="70"/>
    </row>
    <row r="437" spans="1:45">
      <c r="A437" s="70"/>
      <c r="B437" s="70"/>
      <c r="C437" s="70"/>
      <c r="D437" s="70"/>
      <c r="E437" s="70"/>
      <c r="F437" s="70"/>
      <c r="H437" s="72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  <c r="AB437" s="70"/>
      <c r="AC437" s="70"/>
      <c r="AD437" s="70"/>
      <c r="AE437" s="70"/>
      <c r="AF437" s="70"/>
      <c r="AG437" s="70"/>
      <c r="AH437" s="70"/>
      <c r="AI437" s="70"/>
      <c r="AJ437" s="70"/>
      <c r="AK437" s="70"/>
      <c r="AL437" s="70"/>
      <c r="AM437" s="70"/>
      <c r="AN437" s="70"/>
      <c r="AO437" s="70"/>
      <c r="AP437" s="70"/>
      <c r="AQ437" s="70"/>
      <c r="AR437" s="70"/>
      <c r="AS437" s="70"/>
    </row>
    <row r="438" spans="1:45">
      <c r="A438" s="70"/>
      <c r="B438" s="70"/>
      <c r="C438" s="70"/>
      <c r="D438" s="70"/>
      <c r="E438" s="70"/>
      <c r="F438" s="70"/>
      <c r="H438" s="72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70"/>
      <c r="AB438" s="70"/>
      <c r="AC438" s="70"/>
      <c r="AD438" s="70"/>
      <c r="AE438" s="70"/>
      <c r="AF438" s="70"/>
      <c r="AG438" s="70"/>
      <c r="AH438" s="70"/>
      <c r="AI438" s="70"/>
      <c r="AJ438" s="70"/>
      <c r="AK438" s="70"/>
      <c r="AL438" s="70"/>
      <c r="AM438" s="70"/>
      <c r="AN438" s="70"/>
      <c r="AO438" s="70"/>
      <c r="AP438" s="70"/>
      <c r="AQ438" s="70"/>
      <c r="AR438" s="70"/>
      <c r="AS438" s="70"/>
    </row>
    <row r="439" spans="1:45">
      <c r="A439" s="70"/>
      <c r="B439" s="70"/>
      <c r="C439" s="70"/>
      <c r="D439" s="70"/>
      <c r="E439" s="70"/>
      <c r="F439" s="70"/>
      <c r="H439" s="72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  <c r="AB439" s="70"/>
      <c r="AC439" s="70"/>
      <c r="AD439" s="70"/>
      <c r="AE439" s="70"/>
      <c r="AF439" s="70"/>
      <c r="AG439" s="70"/>
      <c r="AH439" s="70"/>
      <c r="AI439" s="70"/>
      <c r="AJ439" s="70"/>
      <c r="AK439" s="70"/>
      <c r="AL439" s="70"/>
      <c r="AM439" s="70"/>
      <c r="AN439" s="70"/>
      <c r="AO439" s="70"/>
      <c r="AP439" s="70"/>
      <c r="AQ439" s="70"/>
      <c r="AR439" s="70"/>
      <c r="AS439" s="70"/>
    </row>
    <row r="440" spans="1:45">
      <c r="A440" s="70"/>
      <c r="B440" s="70"/>
      <c r="C440" s="70"/>
      <c r="D440" s="70"/>
      <c r="E440" s="70"/>
      <c r="F440" s="70"/>
      <c r="H440" s="72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70"/>
      <c r="AB440" s="70"/>
      <c r="AC440" s="70"/>
      <c r="AD440" s="70"/>
      <c r="AE440" s="70"/>
      <c r="AF440" s="70"/>
      <c r="AG440" s="70"/>
      <c r="AH440" s="70"/>
      <c r="AI440" s="70"/>
      <c r="AJ440" s="70"/>
      <c r="AK440" s="70"/>
      <c r="AL440" s="70"/>
      <c r="AM440" s="70"/>
      <c r="AN440" s="70"/>
      <c r="AO440" s="70"/>
      <c r="AP440" s="70"/>
      <c r="AQ440" s="70"/>
      <c r="AR440" s="70"/>
      <c r="AS440" s="70"/>
    </row>
    <row r="441" spans="1:45">
      <c r="A441" s="70"/>
      <c r="B441" s="70"/>
      <c r="C441" s="70"/>
      <c r="D441" s="70"/>
      <c r="E441" s="70"/>
      <c r="F441" s="70"/>
      <c r="H441" s="72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70"/>
      <c r="AB441" s="70"/>
      <c r="AC441" s="70"/>
      <c r="AD441" s="70"/>
      <c r="AE441" s="70"/>
      <c r="AF441" s="70"/>
      <c r="AG441" s="70"/>
      <c r="AH441" s="70"/>
      <c r="AI441" s="70"/>
      <c r="AJ441" s="70"/>
      <c r="AK441" s="70"/>
      <c r="AL441" s="70"/>
      <c r="AM441" s="70"/>
      <c r="AN441" s="70"/>
      <c r="AO441" s="70"/>
      <c r="AP441" s="70"/>
      <c r="AQ441" s="70"/>
      <c r="AR441" s="70"/>
      <c r="AS441" s="70"/>
    </row>
    <row r="442" spans="1:45">
      <c r="A442" s="70"/>
      <c r="B442" s="70"/>
      <c r="C442" s="70"/>
      <c r="D442" s="70"/>
      <c r="E442" s="70"/>
      <c r="F442" s="70"/>
      <c r="H442" s="72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0"/>
      <c r="AB442" s="70"/>
      <c r="AC442" s="70"/>
      <c r="AD442" s="70"/>
      <c r="AE442" s="70"/>
      <c r="AF442" s="70"/>
      <c r="AG442" s="70"/>
      <c r="AH442" s="70"/>
      <c r="AI442" s="70"/>
      <c r="AJ442" s="70"/>
      <c r="AK442" s="70"/>
      <c r="AL442" s="70"/>
      <c r="AM442" s="70"/>
      <c r="AN442" s="70"/>
      <c r="AO442" s="70"/>
      <c r="AP442" s="70"/>
      <c r="AQ442" s="70"/>
      <c r="AR442" s="70"/>
      <c r="AS442" s="70"/>
    </row>
    <row r="443" spans="1:45">
      <c r="A443" s="70"/>
      <c r="B443" s="70"/>
      <c r="C443" s="70"/>
      <c r="D443" s="70"/>
      <c r="E443" s="70"/>
      <c r="F443" s="70"/>
      <c r="H443" s="72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70"/>
      <c r="AB443" s="70"/>
      <c r="AC443" s="70"/>
      <c r="AD443" s="70"/>
      <c r="AE443" s="70"/>
      <c r="AF443" s="70"/>
      <c r="AG443" s="70"/>
      <c r="AH443" s="70"/>
      <c r="AI443" s="70"/>
      <c r="AJ443" s="70"/>
      <c r="AK443" s="70"/>
      <c r="AL443" s="70"/>
      <c r="AM443" s="70"/>
      <c r="AN443" s="70"/>
      <c r="AO443" s="70"/>
      <c r="AP443" s="70"/>
      <c r="AQ443" s="70"/>
      <c r="AR443" s="70"/>
      <c r="AS443" s="70"/>
    </row>
    <row r="444" spans="1:45">
      <c r="A444" s="70"/>
      <c r="B444" s="70"/>
      <c r="C444" s="70"/>
      <c r="D444" s="70"/>
      <c r="E444" s="70"/>
      <c r="F444" s="70"/>
      <c r="H444" s="72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70"/>
      <c r="AB444" s="70"/>
      <c r="AC444" s="70"/>
      <c r="AD444" s="70"/>
      <c r="AE444" s="70"/>
      <c r="AF444" s="70"/>
      <c r="AG444" s="70"/>
      <c r="AH444" s="70"/>
      <c r="AI444" s="70"/>
      <c r="AJ444" s="70"/>
      <c r="AK444" s="70"/>
      <c r="AL444" s="70"/>
      <c r="AM444" s="70"/>
      <c r="AN444" s="70"/>
      <c r="AO444" s="70"/>
      <c r="AP444" s="70"/>
      <c r="AQ444" s="70"/>
      <c r="AR444" s="70"/>
      <c r="AS444" s="70"/>
    </row>
    <row r="445" spans="1:45">
      <c r="A445" s="70"/>
      <c r="B445" s="70"/>
      <c r="C445" s="70"/>
      <c r="D445" s="70"/>
      <c r="E445" s="70"/>
      <c r="F445" s="70"/>
      <c r="H445" s="72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0"/>
      <c r="AB445" s="70"/>
      <c r="AC445" s="70"/>
      <c r="AD445" s="70"/>
      <c r="AE445" s="70"/>
      <c r="AF445" s="70"/>
      <c r="AG445" s="70"/>
      <c r="AH445" s="70"/>
      <c r="AI445" s="70"/>
      <c r="AJ445" s="70"/>
      <c r="AK445" s="70"/>
      <c r="AL445" s="70"/>
      <c r="AM445" s="70"/>
      <c r="AN445" s="70"/>
      <c r="AO445" s="70"/>
      <c r="AP445" s="70"/>
      <c r="AQ445" s="70"/>
      <c r="AR445" s="70"/>
      <c r="AS445" s="70"/>
    </row>
    <row r="446" spans="1:45">
      <c r="A446" s="70"/>
      <c r="B446" s="70"/>
      <c r="C446" s="70"/>
      <c r="D446" s="70"/>
      <c r="E446" s="70"/>
      <c r="F446" s="70"/>
      <c r="H446" s="72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70"/>
      <c r="AB446" s="70"/>
      <c r="AC446" s="70"/>
      <c r="AD446" s="70"/>
      <c r="AE446" s="70"/>
      <c r="AF446" s="70"/>
      <c r="AG446" s="70"/>
      <c r="AH446" s="70"/>
      <c r="AI446" s="70"/>
      <c r="AJ446" s="70"/>
      <c r="AK446" s="70"/>
      <c r="AL446" s="70"/>
      <c r="AM446" s="70"/>
      <c r="AN446" s="70"/>
      <c r="AO446" s="70"/>
      <c r="AP446" s="70"/>
      <c r="AQ446" s="70"/>
      <c r="AR446" s="70"/>
      <c r="AS446" s="70"/>
    </row>
    <row r="447" spans="1:45">
      <c r="A447" s="70"/>
      <c r="B447" s="70"/>
      <c r="C447" s="70"/>
      <c r="D447" s="70"/>
      <c r="E447" s="70"/>
      <c r="F447" s="70"/>
      <c r="H447" s="72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70"/>
      <c r="AB447" s="70"/>
      <c r="AC447" s="70"/>
      <c r="AD447" s="70"/>
      <c r="AE447" s="70"/>
      <c r="AF447" s="70"/>
      <c r="AG447" s="70"/>
      <c r="AH447" s="70"/>
      <c r="AI447" s="70"/>
      <c r="AJ447" s="70"/>
      <c r="AK447" s="70"/>
      <c r="AL447" s="70"/>
      <c r="AM447" s="70"/>
      <c r="AN447" s="70"/>
      <c r="AO447" s="70"/>
      <c r="AP447" s="70"/>
      <c r="AQ447" s="70"/>
      <c r="AR447" s="70"/>
      <c r="AS447" s="70"/>
    </row>
    <row r="448" spans="1:45">
      <c r="A448" s="70"/>
      <c r="B448" s="70"/>
      <c r="C448" s="70"/>
      <c r="D448" s="70"/>
      <c r="E448" s="70"/>
      <c r="F448" s="70"/>
      <c r="H448" s="72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0"/>
      <c r="AB448" s="70"/>
      <c r="AC448" s="70"/>
      <c r="AD448" s="70"/>
      <c r="AE448" s="70"/>
      <c r="AF448" s="70"/>
      <c r="AG448" s="70"/>
      <c r="AH448" s="70"/>
      <c r="AI448" s="70"/>
      <c r="AJ448" s="70"/>
      <c r="AK448" s="70"/>
      <c r="AL448" s="70"/>
      <c r="AM448" s="70"/>
      <c r="AN448" s="70"/>
      <c r="AO448" s="70"/>
      <c r="AP448" s="70"/>
      <c r="AQ448" s="70"/>
      <c r="AR448" s="70"/>
      <c r="AS448" s="70"/>
    </row>
    <row r="449" spans="1:45">
      <c r="A449" s="70"/>
      <c r="B449" s="70"/>
      <c r="C449" s="70"/>
      <c r="D449" s="70"/>
      <c r="E449" s="70"/>
      <c r="F449" s="70"/>
      <c r="H449" s="72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0"/>
      <c r="AB449" s="70"/>
      <c r="AC449" s="70"/>
      <c r="AD449" s="70"/>
      <c r="AE449" s="70"/>
      <c r="AF449" s="70"/>
      <c r="AG449" s="70"/>
      <c r="AH449" s="70"/>
      <c r="AI449" s="70"/>
      <c r="AJ449" s="70"/>
      <c r="AK449" s="70"/>
      <c r="AL449" s="70"/>
      <c r="AM449" s="70"/>
      <c r="AN449" s="70"/>
      <c r="AO449" s="70"/>
      <c r="AP449" s="70"/>
      <c r="AQ449" s="70"/>
      <c r="AR449" s="70"/>
      <c r="AS449" s="70"/>
    </row>
    <row r="450" spans="1:45">
      <c r="A450" s="70"/>
      <c r="B450" s="70"/>
      <c r="C450" s="70"/>
      <c r="D450" s="70"/>
      <c r="E450" s="70"/>
      <c r="F450" s="70"/>
      <c r="H450" s="72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70"/>
      <c r="AB450" s="70"/>
      <c r="AC450" s="70"/>
      <c r="AD450" s="70"/>
      <c r="AE450" s="70"/>
      <c r="AF450" s="70"/>
      <c r="AG450" s="70"/>
      <c r="AH450" s="70"/>
      <c r="AI450" s="70"/>
      <c r="AJ450" s="70"/>
      <c r="AK450" s="70"/>
      <c r="AL450" s="70"/>
      <c r="AM450" s="70"/>
      <c r="AN450" s="70"/>
      <c r="AO450" s="70"/>
      <c r="AP450" s="70"/>
      <c r="AQ450" s="70"/>
      <c r="AR450" s="70"/>
      <c r="AS450" s="70"/>
    </row>
    <row r="451" spans="1:45">
      <c r="A451" s="70"/>
      <c r="B451" s="70"/>
      <c r="C451" s="70"/>
      <c r="D451" s="70"/>
      <c r="E451" s="70"/>
      <c r="F451" s="70"/>
      <c r="H451" s="72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  <c r="AB451" s="70"/>
      <c r="AC451" s="70"/>
      <c r="AD451" s="70"/>
      <c r="AE451" s="70"/>
      <c r="AF451" s="70"/>
      <c r="AG451" s="70"/>
      <c r="AH451" s="70"/>
      <c r="AI451" s="70"/>
      <c r="AJ451" s="70"/>
      <c r="AK451" s="70"/>
      <c r="AL451" s="70"/>
      <c r="AM451" s="70"/>
      <c r="AN451" s="70"/>
      <c r="AO451" s="70"/>
      <c r="AP451" s="70"/>
      <c r="AQ451" s="70"/>
      <c r="AR451" s="70"/>
      <c r="AS451" s="70"/>
    </row>
    <row r="452" spans="1:45">
      <c r="A452" s="70"/>
      <c r="B452" s="70"/>
      <c r="C452" s="70"/>
      <c r="D452" s="70"/>
      <c r="E452" s="70"/>
      <c r="F452" s="70"/>
      <c r="H452" s="72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  <c r="AB452" s="70"/>
      <c r="AC452" s="70"/>
      <c r="AD452" s="70"/>
      <c r="AE452" s="70"/>
      <c r="AF452" s="70"/>
      <c r="AG452" s="70"/>
      <c r="AH452" s="70"/>
      <c r="AI452" s="70"/>
      <c r="AJ452" s="70"/>
      <c r="AK452" s="70"/>
      <c r="AL452" s="70"/>
      <c r="AM452" s="70"/>
      <c r="AN452" s="70"/>
      <c r="AO452" s="70"/>
      <c r="AP452" s="70"/>
      <c r="AQ452" s="70"/>
      <c r="AR452" s="70"/>
      <c r="AS452" s="70"/>
    </row>
    <row r="453" spans="1:45">
      <c r="A453" s="70"/>
      <c r="B453" s="70"/>
      <c r="C453" s="70"/>
      <c r="D453" s="70"/>
      <c r="E453" s="70"/>
      <c r="F453" s="70"/>
      <c r="H453" s="72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  <c r="AB453" s="70"/>
      <c r="AC453" s="70"/>
      <c r="AD453" s="70"/>
      <c r="AE453" s="70"/>
      <c r="AF453" s="70"/>
      <c r="AG453" s="70"/>
      <c r="AH453" s="70"/>
      <c r="AI453" s="70"/>
      <c r="AJ453" s="70"/>
      <c r="AK453" s="70"/>
      <c r="AL453" s="70"/>
      <c r="AM453" s="70"/>
      <c r="AN453" s="70"/>
      <c r="AO453" s="70"/>
      <c r="AP453" s="70"/>
      <c r="AQ453" s="70"/>
      <c r="AR453" s="70"/>
      <c r="AS453" s="70"/>
    </row>
    <row r="454" spans="1:45">
      <c r="A454" s="70"/>
      <c r="B454" s="70"/>
      <c r="C454" s="70"/>
      <c r="D454" s="70"/>
      <c r="E454" s="70"/>
      <c r="F454" s="70"/>
      <c r="H454" s="72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  <c r="AB454" s="70"/>
      <c r="AC454" s="70"/>
      <c r="AD454" s="70"/>
      <c r="AE454" s="70"/>
      <c r="AF454" s="70"/>
      <c r="AG454" s="70"/>
      <c r="AH454" s="70"/>
      <c r="AI454" s="70"/>
      <c r="AJ454" s="70"/>
      <c r="AK454" s="70"/>
      <c r="AL454" s="70"/>
      <c r="AM454" s="70"/>
      <c r="AN454" s="70"/>
      <c r="AO454" s="70"/>
      <c r="AP454" s="70"/>
      <c r="AQ454" s="70"/>
      <c r="AR454" s="70"/>
      <c r="AS454" s="70"/>
    </row>
    <row r="455" spans="1:45">
      <c r="A455" s="70"/>
      <c r="B455" s="70"/>
      <c r="C455" s="70"/>
      <c r="D455" s="70"/>
      <c r="E455" s="70"/>
      <c r="F455" s="70"/>
      <c r="H455" s="72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  <c r="AB455" s="70"/>
      <c r="AC455" s="70"/>
      <c r="AD455" s="70"/>
      <c r="AE455" s="70"/>
      <c r="AF455" s="70"/>
      <c r="AG455" s="70"/>
      <c r="AH455" s="70"/>
      <c r="AI455" s="70"/>
      <c r="AJ455" s="70"/>
      <c r="AK455" s="70"/>
      <c r="AL455" s="70"/>
      <c r="AM455" s="70"/>
      <c r="AN455" s="70"/>
      <c r="AO455" s="70"/>
      <c r="AP455" s="70"/>
      <c r="AQ455" s="70"/>
      <c r="AR455" s="70"/>
      <c r="AS455" s="70"/>
    </row>
    <row r="456" spans="1:45">
      <c r="A456" s="70"/>
      <c r="B456" s="70"/>
      <c r="C456" s="70"/>
      <c r="D456" s="70"/>
      <c r="E456" s="70"/>
      <c r="F456" s="70"/>
      <c r="H456" s="72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  <c r="AB456" s="70"/>
      <c r="AC456" s="70"/>
      <c r="AD456" s="70"/>
      <c r="AE456" s="70"/>
      <c r="AF456" s="70"/>
      <c r="AG456" s="70"/>
      <c r="AH456" s="70"/>
      <c r="AI456" s="70"/>
      <c r="AJ456" s="70"/>
      <c r="AK456" s="70"/>
      <c r="AL456" s="70"/>
      <c r="AM456" s="70"/>
      <c r="AN456" s="70"/>
      <c r="AO456" s="70"/>
      <c r="AP456" s="70"/>
      <c r="AQ456" s="70"/>
      <c r="AR456" s="70"/>
      <c r="AS456" s="70"/>
    </row>
    <row r="457" spans="1:45">
      <c r="A457" s="70"/>
      <c r="B457" s="70"/>
      <c r="C457" s="70"/>
      <c r="D457" s="70"/>
      <c r="E457" s="70"/>
      <c r="F457" s="70"/>
      <c r="H457" s="72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  <c r="AB457" s="70"/>
      <c r="AC457" s="70"/>
      <c r="AD457" s="70"/>
      <c r="AE457" s="70"/>
      <c r="AF457" s="70"/>
      <c r="AG457" s="70"/>
      <c r="AH457" s="70"/>
      <c r="AI457" s="70"/>
      <c r="AJ457" s="70"/>
      <c r="AK457" s="70"/>
      <c r="AL457" s="70"/>
      <c r="AM457" s="70"/>
      <c r="AN457" s="70"/>
      <c r="AO457" s="70"/>
      <c r="AP457" s="70"/>
      <c r="AQ457" s="70"/>
      <c r="AR457" s="70"/>
      <c r="AS457" s="70"/>
    </row>
    <row r="458" spans="1:45">
      <c r="A458" s="70"/>
      <c r="B458" s="70"/>
      <c r="C458" s="70"/>
      <c r="D458" s="70"/>
      <c r="E458" s="70"/>
      <c r="F458" s="70"/>
      <c r="H458" s="72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  <c r="AB458" s="70"/>
      <c r="AC458" s="70"/>
      <c r="AD458" s="70"/>
      <c r="AE458" s="70"/>
      <c r="AF458" s="70"/>
      <c r="AG458" s="70"/>
      <c r="AH458" s="70"/>
      <c r="AI458" s="70"/>
      <c r="AJ458" s="70"/>
      <c r="AK458" s="70"/>
      <c r="AL458" s="70"/>
      <c r="AM458" s="70"/>
      <c r="AN458" s="70"/>
      <c r="AO458" s="70"/>
      <c r="AP458" s="70"/>
      <c r="AQ458" s="70"/>
      <c r="AR458" s="70"/>
      <c r="AS458" s="70"/>
    </row>
    <row r="459" spans="1:45">
      <c r="A459" s="70"/>
      <c r="B459" s="70"/>
      <c r="C459" s="70"/>
      <c r="D459" s="70"/>
      <c r="E459" s="70"/>
      <c r="F459" s="70"/>
      <c r="H459" s="72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  <c r="AB459" s="70"/>
      <c r="AC459" s="70"/>
      <c r="AD459" s="70"/>
      <c r="AE459" s="70"/>
      <c r="AF459" s="70"/>
      <c r="AG459" s="70"/>
      <c r="AH459" s="70"/>
      <c r="AI459" s="70"/>
      <c r="AJ459" s="70"/>
      <c r="AK459" s="70"/>
      <c r="AL459" s="70"/>
      <c r="AM459" s="70"/>
      <c r="AN459" s="70"/>
      <c r="AO459" s="70"/>
      <c r="AP459" s="70"/>
      <c r="AQ459" s="70"/>
      <c r="AR459" s="70"/>
      <c r="AS459" s="70"/>
    </row>
    <row r="460" spans="1:45">
      <c r="A460" s="70"/>
      <c r="B460" s="70"/>
      <c r="C460" s="70"/>
      <c r="D460" s="70"/>
      <c r="E460" s="70"/>
      <c r="F460" s="70"/>
      <c r="H460" s="72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  <c r="AB460" s="70"/>
      <c r="AC460" s="70"/>
      <c r="AD460" s="70"/>
      <c r="AE460" s="70"/>
      <c r="AF460" s="70"/>
      <c r="AG460" s="70"/>
      <c r="AH460" s="70"/>
      <c r="AI460" s="70"/>
      <c r="AJ460" s="70"/>
      <c r="AK460" s="70"/>
      <c r="AL460" s="70"/>
      <c r="AM460" s="70"/>
      <c r="AN460" s="70"/>
      <c r="AO460" s="70"/>
      <c r="AP460" s="70"/>
      <c r="AQ460" s="70"/>
      <c r="AR460" s="70"/>
      <c r="AS460" s="70"/>
    </row>
    <row r="461" spans="1:45">
      <c r="A461" s="70"/>
      <c r="B461" s="70"/>
      <c r="C461" s="70"/>
      <c r="D461" s="70"/>
      <c r="E461" s="70"/>
      <c r="F461" s="70"/>
      <c r="H461" s="72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  <c r="AB461" s="70"/>
      <c r="AC461" s="70"/>
      <c r="AD461" s="70"/>
      <c r="AE461" s="70"/>
      <c r="AF461" s="70"/>
      <c r="AG461" s="70"/>
      <c r="AH461" s="70"/>
      <c r="AI461" s="70"/>
      <c r="AJ461" s="70"/>
      <c r="AK461" s="70"/>
      <c r="AL461" s="70"/>
      <c r="AM461" s="70"/>
      <c r="AN461" s="70"/>
      <c r="AO461" s="70"/>
      <c r="AP461" s="70"/>
      <c r="AQ461" s="70"/>
      <c r="AR461" s="70"/>
      <c r="AS461" s="70"/>
    </row>
    <row r="462" spans="1:45">
      <c r="A462" s="70"/>
      <c r="B462" s="70"/>
      <c r="C462" s="70"/>
      <c r="D462" s="70"/>
      <c r="E462" s="70"/>
      <c r="F462" s="70"/>
      <c r="H462" s="72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  <c r="AB462" s="70"/>
      <c r="AC462" s="70"/>
      <c r="AD462" s="70"/>
      <c r="AE462" s="70"/>
      <c r="AF462" s="70"/>
      <c r="AG462" s="70"/>
      <c r="AH462" s="70"/>
      <c r="AI462" s="70"/>
      <c r="AJ462" s="70"/>
      <c r="AK462" s="70"/>
      <c r="AL462" s="70"/>
      <c r="AM462" s="70"/>
      <c r="AN462" s="70"/>
      <c r="AO462" s="70"/>
      <c r="AP462" s="70"/>
      <c r="AQ462" s="70"/>
      <c r="AR462" s="70"/>
      <c r="AS462" s="70"/>
    </row>
    <row r="463" spans="1:45">
      <c r="A463" s="70"/>
      <c r="B463" s="70"/>
      <c r="C463" s="70"/>
      <c r="D463" s="70"/>
      <c r="E463" s="70"/>
      <c r="F463" s="70"/>
      <c r="H463" s="72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  <c r="AB463" s="70"/>
      <c r="AC463" s="70"/>
      <c r="AD463" s="70"/>
      <c r="AE463" s="70"/>
      <c r="AF463" s="70"/>
      <c r="AG463" s="70"/>
      <c r="AH463" s="70"/>
      <c r="AI463" s="70"/>
      <c r="AJ463" s="70"/>
      <c r="AK463" s="70"/>
      <c r="AL463" s="70"/>
      <c r="AM463" s="70"/>
      <c r="AN463" s="70"/>
      <c r="AO463" s="70"/>
      <c r="AP463" s="70"/>
      <c r="AQ463" s="70"/>
      <c r="AR463" s="70"/>
      <c r="AS463" s="70"/>
    </row>
    <row r="464" spans="1:45">
      <c r="A464" s="70"/>
      <c r="B464" s="70"/>
      <c r="C464" s="70"/>
      <c r="D464" s="70"/>
      <c r="E464" s="70"/>
      <c r="F464" s="70"/>
      <c r="H464" s="72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  <c r="AB464" s="70"/>
      <c r="AC464" s="70"/>
      <c r="AD464" s="70"/>
      <c r="AE464" s="70"/>
      <c r="AF464" s="70"/>
      <c r="AG464" s="70"/>
      <c r="AH464" s="70"/>
      <c r="AI464" s="70"/>
      <c r="AJ464" s="70"/>
      <c r="AK464" s="70"/>
      <c r="AL464" s="70"/>
      <c r="AM464" s="70"/>
      <c r="AN464" s="70"/>
      <c r="AO464" s="70"/>
      <c r="AP464" s="70"/>
      <c r="AQ464" s="70"/>
      <c r="AR464" s="70"/>
      <c r="AS464" s="70"/>
    </row>
    <row r="465" spans="1:45">
      <c r="A465" s="70"/>
      <c r="B465" s="70"/>
      <c r="C465" s="70"/>
      <c r="D465" s="70"/>
      <c r="E465" s="70"/>
      <c r="F465" s="70"/>
      <c r="H465" s="72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  <c r="AB465" s="70"/>
      <c r="AC465" s="70"/>
      <c r="AD465" s="70"/>
      <c r="AE465" s="70"/>
      <c r="AF465" s="70"/>
      <c r="AG465" s="70"/>
      <c r="AH465" s="70"/>
      <c r="AI465" s="70"/>
      <c r="AJ465" s="70"/>
      <c r="AK465" s="70"/>
      <c r="AL465" s="70"/>
      <c r="AM465" s="70"/>
      <c r="AN465" s="70"/>
      <c r="AO465" s="70"/>
      <c r="AP465" s="70"/>
      <c r="AQ465" s="70"/>
      <c r="AR465" s="70"/>
      <c r="AS465" s="70"/>
    </row>
    <row r="466" spans="1:45">
      <c r="A466" s="70"/>
      <c r="B466" s="70"/>
      <c r="C466" s="70"/>
      <c r="D466" s="70"/>
      <c r="E466" s="70"/>
      <c r="F466" s="70"/>
      <c r="H466" s="72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  <c r="AB466" s="70"/>
      <c r="AC466" s="70"/>
      <c r="AD466" s="70"/>
      <c r="AE466" s="70"/>
      <c r="AF466" s="70"/>
      <c r="AG466" s="70"/>
      <c r="AH466" s="70"/>
      <c r="AI466" s="70"/>
      <c r="AJ466" s="70"/>
      <c r="AK466" s="70"/>
      <c r="AL466" s="70"/>
      <c r="AM466" s="70"/>
      <c r="AN466" s="70"/>
      <c r="AO466" s="70"/>
      <c r="AP466" s="70"/>
      <c r="AQ466" s="70"/>
      <c r="AR466" s="70"/>
      <c r="AS466" s="70"/>
    </row>
    <row r="467" spans="1:45">
      <c r="A467" s="70"/>
      <c r="B467" s="70"/>
      <c r="C467" s="70"/>
      <c r="D467" s="70"/>
      <c r="E467" s="70"/>
      <c r="F467" s="70"/>
      <c r="H467" s="72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  <c r="AB467" s="70"/>
      <c r="AC467" s="70"/>
      <c r="AD467" s="70"/>
      <c r="AE467" s="70"/>
      <c r="AF467" s="70"/>
      <c r="AG467" s="70"/>
      <c r="AH467" s="70"/>
      <c r="AI467" s="70"/>
      <c r="AJ467" s="70"/>
      <c r="AK467" s="70"/>
      <c r="AL467" s="70"/>
      <c r="AM467" s="70"/>
      <c r="AN467" s="70"/>
      <c r="AO467" s="70"/>
      <c r="AP467" s="70"/>
      <c r="AQ467" s="70"/>
      <c r="AR467" s="70"/>
      <c r="AS467" s="70"/>
    </row>
    <row r="468" spans="1:45">
      <c r="A468" s="70"/>
      <c r="B468" s="70"/>
      <c r="C468" s="70"/>
      <c r="D468" s="70"/>
      <c r="E468" s="70"/>
      <c r="F468" s="70"/>
      <c r="H468" s="72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  <c r="AB468" s="70"/>
      <c r="AC468" s="70"/>
      <c r="AD468" s="70"/>
      <c r="AE468" s="70"/>
      <c r="AF468" s="70"/>
      <c r="AG468" s="70"/>
      <c r="AH468" s="70"/>
      <c r="AI468" s="70"/>
      <c r="AJ468" s="70"/>
      <c r="AK468" s="70"/>
      <c r="AL468" s="70"/>
      <c r="AM468" s="70"/>
      <c r="AN468" s="70"/>
      <c r="AO468" s="70"/>
      <c r="AP468" s="70"/>
      <c r="AQ468" s="70"/>
      <c r="AR468" s="70"/>
      <c r="AS468" s="70"/>
    </row>
    <row r="469" spans="1:45">
      <c r="A469" s="70"/>
      <c r="B469" s="70"/>
      <c r="C469" s="70"/>
      <c r="D469" s="70"/>
      <c r="E469" s="70"/>
      <c r="F469" s="70"/>
      <c r="H469" s="72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  <c r="AB469" s="70"/>
      <c r="AC469" s="70"/>
      <c r="AD469" s="70"/>
      <c r="AE469" s="70"/>
      <c r="AF469" s="70"/>
      <c r="AG469" s="70"/>
      <c r="AH469" s="70"/>
      <c r="AI469" s="70"/>
      <c r="AJ469" s="70"/>
      <c r="AK469" s="70"/>
      <c r="AL469" s="70"/>
      <c r="AM469" s="70"/>
      <c r="AN469" s="70"/>
      <c r="AO469" s="70"/>
      <c r="AP469" s="70"/>
      <c r="AQ469" s="70"/>
      <c r="AR469" s="70"/>
      <c r="AS469" s="70"/>
    </row>
    <row r="470" spans="1:45">
      <c r="A470" s="70"/>
      <c r="B470" s="70"/>
      <c r="C470" s="70"/>
      <c r="D470" s="70"/>
      <c r="E470" s="70"/>
      <c r="F470" s="70"/>
      <c r="H470" s="72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  <c r="AB470" s="70"/>
      <c r="AC470" s="70"/>
      <c r="AD470" s="70"/>
      <c r="AE470" s="70"/>
      <c r="AF470" s="70"/>
      <c r="AG470" s="70"/>
      <c r="AH470" s="70"/>
      <c r="AI470" s="70"/>
      <c r="AJ470" s="70"/>
      <c r="AK470" s="70"/>
      <c r="AL470" s="70"/>
      <c r="AM470" s="70"/>
      <c r="AN470" s="70"/>
      <c r="AO470" s="70"/>
      <c r="AP470" s="70"/>
      <c r="AQ470" s="70"/>
      <c r="AR470" s="70"/>
      <c r="AS470" s="70"/>
    </row>
    <row r="471" spans="1:45">
      <c r="A471" s="70"/>
      <c r="B471" s="70"/>
      <c r="C471" s="70"/>
      <c r="D471" s="70"/>
      <c r="E471" s="70"/>
      <c r="F471" s="70"/>
      <c r="H471" s="72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  <c r="AB471" s="70"/>
      <c r="AC471" s="70"/>
      <c r="AD471" s="70"/>
      <c r="AE471" s="70"/>
      <c r="AF471" s="70"/>
      <c r="AG471" s="70"/>
      <c r="AH471" s="70"/>
      <c r="AI471" s="70"/>
      <c r="AJ471" s="70"/>
      <c r="AK471" s="70"/>
      <c r="AL471" s="70"/>
      <c r="AM471" s="70"/>
      <c r="AN471" s="70"/>
      <c r="AO471" s="70"/>
      <c r="AP471" s="70"/>
      <c r="AQ471" s="70"/>
      <c r="AR471" s="70"/>
      <c r="AS471" s="70"/>
    </row>
    <row r="472" spans="1:45">
      <c r="A472" s="70"/>
      <c r="B472" s="70"/>
      <c r="C472" s="70"/>
      <c r="D472" s="70"/>
      <c r="E472" s="70"/>
      <c r="F472" s="70"/>
      <c r="H472" s="72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  <c r="AB472" s="70"/>
      <c r="AC472" s="70"/>
      <c r="AD472" s="70"/>
      <c r="AE472" s="70"/>
      <c r="AF472" s="70"/>
      <c r="AG472" s="70"/>
      <c r="AH472" s="70"/>
      <c r="AI472" s="70"/>
      <c r="AJ472" s="70"/>
      <c r="AK472" s="70"/>
      <c r="AL472" s="70"/>
      <c r="AM472" s="70"/>
      <c r="AN472" s="70"/>
      <c r="AO472" s="70"/>
      <c r="AP472" s="70"/>
      <c r="AQ472" s="70"/>
      <c r="AR472" s="70"/>
      <c r="AS472" s="70"/>
    </row>
    <row r="473" spans="1:45">
      <c r="A473" s="70"/>
      <c r="B473" s="70"/>
      <c r="C473" s="70"/>
      <c r="D473" s="70"/>
      <c r="E473" s="70"/>
      <c r="F473" s="70"/>
      <c r="H473" s="72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  <c r="AB473" s="70"/>
      <c r="AC473" s="70"/>
      <c r="AD473" s="70"/>
      <c r="AE473" s="70"/>
      <c r="AF473" s="70"/>
      <c r="AG473" s="70"/>
      <c r="AH473" s="70"/>
      <c r="AI473" s="70"/>
      <c r="AJ473" s="70"/>
      <c r="AK473" s="70"/>
      <c r="AL473" s="70"/>
      <c r="AM473" s="70"/>
      <c r="AN473" s="70"/>
      <c r="AO473" s="70"/>
      <c r="AP473" s="70"/>
      <c r="AQ473" s="70"/>
      <c r="AR473" s="70"/>
      <c r="AS473" s="70"/>
    </row>
    <row r="474" spans="1:45">
      <c r="A474" s="70"/>
      <c r="B474" s="70"/>
      <c r="C474" s="70"/>
      <c r="D474" s="70"/>
      <c r="E474" s="70"/>
      <c r="F474" s="70"/>
      <c r="H474" s="72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  <c r="AB474" s="70"/>
      <c r="AC474" s="70"/>
      <c r="AD474" s="70"/>
      <c r="AE474" s="70"/>
      <c r="AF474" s="70"/>
      <c r="AG474" s="70"/>
      <c r="AH474" s="70"/>
      <c r="AI474" s="70"/>
      <c r="AJ474" s="70"/>
      <c r="AK474" s="70"/>
      <c r="AL474" s="70"/>
      <c r="AM474" s="70"/>
      <c r="AN474" s="70"/>
      <c r="AO474" s="70"/>
      <c r="AP474" s="70"/>
      <c r="AQ474" s="70"/>
      <c r="AR474" s="70"/>
      <c r="AS474" s="70"/>
    </row>
    <row r="475" spans="1:45">
      <c r="A475" s="70"/>
      <c r="B475" s="70"/>
      <c r="C475" s="70"/>
      <c r="D475" s="70"/>
      <c r="E475" s="70"/>
      <c r="F475" s="70"/>
      <c r="H475" s="72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  <c r="AB475" s="70"/>
      <c r="AC475" s="70"/>
      <c r="AD475" s="70"/>
      <c r="AE475" s="70"/>
      <c r="AF475" s="70"/>
      <c r="AG475" s="70"/>
      <c r="AH475" s="70"/>
      <c r="AI475" s="70"/>
      <c r="AJ475" s="70"/>
      <c r="AK475" s="70"/>
      <c r="AL475" s="70"/>
      <c r="AM475" s="70"/>
      <c r="AN475" s="70"/>
      <c r="AO475" s="70"/>
      <c r="AP475" s="70"/>
      <c r="AQ475" s="70"/>
      <c r="AR475" s="70"/>
      <c r="AS475" s="70"/>
    </row>
    <row r="476" spans="1:45">
      <c r="A476" s="70"/>
      <c r="B476" s="70"/>
      <c r="C476" s="70"/>
      <c r="D476" s="70"/>
      <c r="E476" s="70"/>
      <c r="F476" s="70"/>
      <c r="H476" s="72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  <c r="AB476" s="70"/>
      <c r="AC476" s="70"/>
      <c r="AD476" s="70"/>
      <c r="AE476" s="70"/>
      <c r="AF476" s="70"/>
      <c r="AG476" s="70"/>
      <c r="AH476" s="70"/>
      <c r="AI476" s="70"/>
      <c r="AJ476" s="70"/>
      <c r="AK476" s="70"/>
      <c r="AL476" s="70"/>
      <c r="AM476" s="70"/>
      <c r="AN476" s="70"/>
      <c r="AO476" s="70"/>
      <c r="AP476" s="70"/>
      <c r="AQ476" s="70"/>
      <c r="AR476" s="70"/>
      <c r="AS476" s="70"/>
    </row>
    <row r="477" spans="1:45">
      <c r="A477" s="70"/>
      <c r="B477" s="70"/>
      <c r="C477" s="70"/>
      <c r="D477" s="70"/>
      <c r="E477" s="70"/>
      <c r="F477" s="70"/>
      <c r="H477" s="72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  <c r="AB477" s="70"/>
      <c r="AC477" s="70"/>
      <c r="AD477" s="70"/>
      <c r="AE477" s="70"/>
      <c r="AF477" s="70"/>
      <c r="AG477" s="70"/>
      <c r="AH477" s="70"/>
      <c r="AI477" s="70"/>
      <c r="AJ477" s="70"/>
      <c r="AK477" s="70"/>
      <c r="AL477" s="70"/>
      <c r="AM477" s="70"/>
      <c r="AN477" s="70"/>
      <c r="AO477" s="70"/>
      <c r="AP477" s="70"/>
      <c r="AQ477" s="70"/>
      <c r="AR477" s="70"/>
      <c r="AS477" s="70"/>
    </row>
    <row r="478" spans="1:45">
      <c r="A478" s="70"/>
      <c r="B478" s="70"/>
      <c r="C478" s="70"/>
      <c r="D478" s="70"/>
      <c r="E478" s="70"/>
      <c r="F478" s="70"/>
      <c r="H478" s="72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  <c r="AB478" s="70"/>
      <c r="AC478" s="70"/>
      <c r="AD478" s="70"/>
      <c r="AE478" s="70"/>
      <c r="AF478" s="70"/>
      <c r="AG478" s="70"/>
      <c r="AH478" s="70"/>
      <c r="AI478" s="70"/>
      <c r="AJ478" s="70"/>
      <c r="AK478" s="70"/>
      <c r="AL478" s="70"/>
      <c r="AM478" s="70"/>
      <c r="AN478" s="70"/>
      <c r="AO478" s="70"/>
      <c r="AP478" s="70"/>
      <c r="AQ478" s="70"/>
      <c r="AR478" s="70"/>
      <c r="AS478" s="70"/>
    </row>
    <row r="479" spans="1:45">
      <c r="A479" s="70"/>
      <c r="B479" s="70"/>
      <c r="C479" s="70"/>
      <c r="D479" s="70"/>
      <c r="E479" s="70"/>
      <c r="F479" s="70"/>
      <c r="H479" s="72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  <c r="AB479" s="70"/>
      <c r="AC479" s="70"/>
      <c r="AD479" s="70"/>
      <c r="AE479" s="70"/>
      <c r="AF479" s="70"/>
      <c r="AG479" s="70"/>
      <c r="AH479" s="70"/>
      <c r="AI479" s="70"/>
      <c r="AJ479" s="70"/>
      <c r="AK479" s="70"/>
      <c r="AL479" s="70"/>
      <c r="AM479" s="70"/>
      <c r="AN479" s="70"/>
      <c r="AO479" s="70"/>
      <c r="AP479" s="70"/>
      <c r="AQ479" s="70"/>
      <c r="AR479" s="70"/>
      <c r="AS479" s="70"/>
    </row>
    <row r="480" spans="1:45">
      <c r="A480" s="70"/>
      <c r="B480" s="70"/>
      <c r="C480" s="70"/>
      <c r="D480" s="70"/>
      <c r="E480" s="70"/>
      <c r="F480" s="70"/>
      <c r="H480" s="72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  <c r="AB480" s="70"/>
      <c r="AC480" s="70"/>
      <c r="AD480" s="70"/>
      <c r="AE480" s="70"/>
      <c r="AF480" s="70"/>
      <c r="AG480" s="70"/>
      <c r="AH480" s="70"/>
      <c r="AI480" s="70"/>
      <c r="AJ480" s="70"/>
      <c r="AK480" s="70"/>
      <c r="AL480" s="70"/>
      <c r="AM480" s="70"/>
      <c r="AN480" s="70"/>
      <c r="AO480" s="70"/>
      <c r="AP480" s="70"/>
      <c r="AQ480" s="70"/>
      <c r="AR480" s="70"/>
      <c r="AS480" s="70"/>
    </row>
    <row r="481" spans="1:45">
      <c r="A481" s="70"/>
      <c r="B481" s="70"/>
      <c r="C481" s="70"/>
      <c r="D481" s="70"/>
      <c r="E481" s="70"/>
      <c r="F481" s="70"/>
      <c r="H481" s="72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  <c r="AB481" s="70"/>
      <c r="AC481" s="70"/>
      <c r="AD481" s="70"/>
      <c r="AE481" s="70"/>
      <c r="AF481" s="70"/>
      <c r="AG481" s="70"/>
      <c r="AH481" s="70"/>
      <c r="AI481" s="70"/>
      <c r="AJ481" s="70"/>
      <c r="AK481" s="70"/>
      <c r="AL481" s="70"/>
      <c r="AM481" s="70"/>
      <c r="AN481" s="70"/>
      <c r="AO481" s="70"/>
      <c r="AP481" s="70"/>
      <c r="AQ481" s="70"/>
      <c r="AR481" s="70"/>
      <c r="AS481" s="70"/>
    </row>
    <row r="482" spans="1:45">
      <c r="A482" s="70"/>
      <c r="B482" s="70"/>
      <c r="C482" s="70"/>
      <c r="D482" s="70"/>
      <c r="E482" s="70"/>
      <c r="F482" s="70"/>
      <c r="H482" s="72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  <c r="AB482" s="70"/>
      <c r="AC482" s="70"/>
      <c r="AD482" s="70"/>
      <c r="AE482" s="70"/>
      <c r="AF482" s="70"/>
      <c r="AG482" s="70"/>
      <c r="AH482" s="70"/>
      <c r="AI482" s="70"/>
      <c r="AJ482" s="70"/>
      <c r="AK482" s="70"/>
      <c r="AL482" s="70"/>
      <c r="AM482" s="70"/>
      <c r="AN482" s="70"/>
      <c r="AO482" s="70"/>
      <c r="AP482" s="70"/>
      <c r="AQ482" s="70"/>
      <c r="AR482" s="70"/>
      <c r="AS482" s="70"/>
    </row>
    <row r="483" spans="1:45">
      <c r="A483" s="70"/>
      <c r="B483" s="70"/>
      <c r="C483" s="70"/>
      <c r="D483" s="70"/>
      <c r="E483" s="70"/>
      <c r="F483" s="70"/>
      <c r="H483" s="72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  <c r="AB483" s="70"/>
      <c r="AC483" s="70"/>
      <c r="AD483" s="70"/>
      <c r="AE483" s="70"/>
      <c r="AF483" s="70"/>
      <c r="AG483" s="70"/>
      <c r="AH483" s="70"/>
      <c r="AI483" s="70"/>
      <c r="AJ483" s="70"/>
      <c r="AK483" s="70"/>
      <c r="AL483" s="70"/>
      <c r="AM483" s="70"/>
      <c r="AN483" s="70"/>
      <c r="AO483" s="70"/>
      <c r="AP483" s="70"/>
      <c r="AQ483" s="70"/>
      <c r="AR483" s="70"/>
      <c r="AS483" s="70"/>
    </row>
    <row r="484" spans="1:45">
      <c r="A484" s="70"/>
      <c r="B484" s="70"/>
      <c r="C484" s="70"/>
      <c r="D484" s="70"/>
      <c r="E484" s="70"/>
      <c r="F484" s="70"/>
      <c r="H484" s="72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  <c r="AB484" s="70"/>
      <c r="AC484" s="70"/>
      <c r="AD484" s="70"/>
      <c r="AE484" s="70"/>
      <c r="AF484" s="70"/>
      <c r="AG484" s="70"/>
      <c r="AH484" s="70"/>
      <c r="AI484" s="70"/>
      <c r="AJ484" s="70"/>
      <c r="AK484" s="70"/>
      <c r="AL484" s="70"/>
      <c r="AM484" s="70"/>
      <c r="AN484" s="70"/>
      <c r="AO484" s="70"/>
      <c r="AP484" s="70"/>
      <c r="AQ484" s="70"/>
      <c r="AR484" s="70"/>
      <c r="AS484" s="70"/>
    </row>
    <row r="485" spans="1:45">
      <c r="A485" s="70"/>
      <c r="B485" s="70"/>
      <c r="C485" s="70"/>
      <c r="D485" s="70"/>
      <c r="E485" s="70"/>
      <c r="F485" s="70"/>
      <c r="H485" s="72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  <c r="AJ485" s="70"/>
      <c r="AK485" s="70"/>
      <c r="AL485" s="70"/>
      <c r="AM485" s="70"/>
      <c r="AN485" s="70"/>
      <c r="AO485" s="70"/>
      <c r="AP485" s="70"/>
      <c r="AQ485" s="70"/>
      <c r="AR485" s="70"/>
      <c r="AS485" s="70"/>
    </row>
    <row r="486" spans="1:45">
      <c r="A486" s="70"/>
      <c r="B486" s="70"/>
      <c r="C486" s="70"/>
      <c r="D486" s="70"/>
      <c r="E486" s="70"/>
      <c r="F486" s="70"/>
      <c r="H486" s="72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  <c r="AB486" s="70"/>
      <c r="AC486" s="70"/>
      <c r="AD486" s="70"/>
      <c r="AE486" s="70"/>
      <c r="AF486" s="70"/>
      <c r="AG486" s="70"/>
      <c r="AH486" s="70"/>
      <c r="AI486" s="70"/>
      <c r="AJ486" s="70"/>
      <c r="AK486" s="70"/>
      <c r="AL486" s="70"/>
      <c r="AM486" s="70"/>
      <c r="AN486" s="70"/>
      <c r="AO486" s="70"/>
      <c r="AP486" s="70"/>
      <c r="AQ486" s="70"/>
      <c r="AR486" s="70"/>
      <c r="AS486" s="70"/>
    </row>
    <row r="487" spans="1:45">
      <c r="A487" s="70"/>
      <c r="B487" s="70"/>
      <c r="C487" s="70"/>
      <c r="D487" s="70"/>
      <c r="E487" s="70"/>
      <c r="F487" s="70"/>
      <c r="H487" s="72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  <c r="AB487" s="70"/>
      <c r="AC487" s="70"/>
      <c r="AD487" s="70"/>
      <c r="AE487" s="70"/>
      <c r="AF487" s="70"/>
      <c r="AG487" s="70"/>
      <c r="AH487" s="70"/>
      <c r="AI487" s="70"/>
      <c r="AJ487" s="70"/>
      <c r="AK487" s="70"/>
      <c r="AL487" s="70"/>
      <c r="AM487" s="70"/>
      <c r="AN487" s="70"/>
      <c r="AO487" s="70"/>
      <c r="AP487" s="70"/>
      <c r="AQ487" s="70"/>
      <c r="AR487" s="70"/>
      <c r="AS487" s="70"/>
    </row>
    <row r="488" spans="1:45">
      <c r="A488" s="70"/>
      <c r="B488" s="70"/>
      <c r="C488" s="70"/>
      <c r="D488" s="70"/>
      <c r="E488" s="70"/>
      <c r="F488" s="70"/>
      <c r="H488" s="72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  <c r="AB488" s="70"/>
      <c r="AC488" s="70"/>
      <c r="AD488" s="70"/>
      <c r="AE488" s="70"/>
      <c r="AF488" s="70"/>
      <c r="AG488" s="70"/>
      <c r="AH488" s="70"/>
      <c r="AI488" s="70"/>
      <c r="AJ488" s="70"/>
      <c r="AK488" s="70"/>
      <c r="AL488" s="70"/>
      <c r="AM488" s="70"/>
      <c r="AN488" s="70"/>
      <c r="AO488" s="70"/>
      <c r="AP488" s="70"/>
      <c r="AQ488" s="70"/>
      <c r="AR488" s="70"/>
      <c r="AS488" s="70"/>
    </row>
    <row r="489" spans="1:45">
      <c r="A489" s="70"/>
      <c r="B489" s="70"/>
      <c r="C489" s="70"/>
      <c r="D489" s="70"/>
      <c r="E489" s="70"/>
      <c r="F489" s="70"/>
      <c r="H489" s="72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  <c r="AB489" s="70"/>
      <c r="AC489" s="70"/>
      <c r="AD489" s="70"/>
      <c r="AE489" s="70"/>
      <c r="AF489" s="70"/>
      <c r="AG489" s="70"/>
      <c r="AH489" s="70"/>
      <c r="AI489" s="70"/>
      <c r="AJ489" s="70"/>
      <c r="AK489" s="70"/>
      <c r="AL489" s="70"/>
      <c r="AM489" s="70"/>
      <c r="AN489" s="70"/>
      <c r="AO489" s="70"/>
      <c r="AP489" s="70"/>
      <c r="AQ489" s="70"/>
      <c r="AR489" s="70"/>
      <c r="AS489" s="70"/>
    </row>
    <row r="490" spans="1:45">
      <c r="A490" s="70"/>
      <c r="B490" s="70"/>
      <c r="C490" s="70"/>
      <c r="D490" s="70"/>
      <c r="E490" s="70"/>
      <c r="F490" s="70"/>
      <c r="H490" s="72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  <c r="AB490" s="70"/>
      <c r="AC490" s="70"/>
      <c r="AD490" s="70"/>
      <c r="AE490" s="70"/>
      <c r="AF490" s="70"/>
      <c r="AG490" s="70"/>
      <c r="AH490" s="70"/>
      <c r="AI490" s="70"/>
      <c r="AJ490" s="70"/>
      <c r="AK490" s="70"/>
      <c r="AL490" s="70"/>
      <c r="AM490" s="70"/>
      <c r="AN490" s="70"/>
      <c r="AO490" s="70"/>
      <c r="AP490" s="70"/>
      <c r="AQ490" s="70"/>
      <c r="AR490" s="70"/>
      <c r="AS490" s="70"/>
    </row>
    <row r="491" spans="1:45">
      <c r="A491" s="70"/>
      <c r="B491" s="70"/>
      <c r="C491" s="70"/>
      <c r="D491" s="70"/>
      <c r="E491" s="70"/>
      <c r="F491" s="70"/>
      <c r="H491" s="72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  <c r="AB491" s="70"/>
      <c r="AC491" s="70"/>
      <c r="AD491" s="70"/>
      <c r="AE491" s="70"/>
      <c r="AF491" s="70"/>
      <c r="AG491" s="70"/>
      <c r="AH491" s="70"/>
      <c r="AI491" s="70"/>
      <c r="AJ491" s="70"/>
      <c r="AK491" s="70"/>
      <c r="AL491" s="70"/>
      <c r="AM491" s="70"/>
      <c r="AN491" s="70"/>
      <c r="AO491" s="70"/>
      <c r="AP491" s="70"/>
      <c r="AQ491" s="70"/>
      <c r="AR491" s="70"/>
      <c r="AS491" s="70"/>
    </row>
    <row r="492" spans="1:45">
      <c r="A492" s="70"/>
      <c r="B492" s="70"/>
      <c r="C492" s="70"/>
      <c r="D492" s="70"/>
      <c r="E492" s="70"/>
      <c r="F492" s="70"/>
      <c r="H492" s="72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  <c r="AB492" s="70"/>
      <c r="AC492" s="70"/>
      <c r="AD492" s="70"/>
      <c r="AE492" s="70"/>
      <c r="AF492" s="70"/>
      <c r="AG492" s="70"/>
      <c r="AH492" s="70"/>
      <c r="AI492" s="70"/>
      <c r="AJ492" s="70"/>
      <c r="AK492" s="70"/>
      <c r="AL492" s="70"/>
      <c r="AM492" s="70"/>
      <c r="AN492" s="70"/>
      <c r="AO492" s="70"/>
      <c r="AP492" s="70"/>
      <c r="AQ492" s="70"/>
      <c r="AR492" s="70"/>
      <c r="AS492" s="70"/>
    </row>
    <row r="493" spans="1:45">
      <c r="A493" s="70"/>
      <c r="B493" s="70"/>
      <c r="C493" s="70"/>
      <c r="D493" s="70"/>
      <c r="E493" s="70"/>
      <c r="F493" s="70"/>
      <c r="H493" s="72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  <c r="AB493" s="70"/>
      <c r="AC493" s="70"/>
      <c r="AD493" s="70"/>
      <c r="AE493" s="70"/>
      <c r="AF493" s="70"/>
      <c r="AG493" s="70"/>
      <c r="AH493" s="70"/>
      <c r="AI493" s="70"/>
      <c r="AJ493" s="70"/>
      <c r="AK493" s="70"/>
      <c r="AL493" s="70"/>
      <c r="AM493" s="70"/>
      <c r="AN493" s="70"/>
      <c r="AO493" s="70"/>
      <c r="AP493" s="70"/>
      <c r="AQ493" s="70"/>
      <c r="AR493" s="70"/>
      <c r="AS493" s="70"/>
    </row>
    <row r="494" spans="1:45">
      <c r="A494" s="70"/>
      <c r="B494" s="70"/>
      <c r="C494" s="70"/>
      <c r="D494" s="70"/>
      <c r="E494" s="70"/>
      <c r="F494" s="70"/>
      <c r="H494" s="72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  <c r="AB494" s="70"/>
      <c r="AC494" s="70"/>
      <c r="AD494" s="70"/>
      <c r="AE494" s="70"/>
      <c r="AF494" s="70"/>
      <c r="AG494" s="70"/>
      <c r="AH494" s="70"/>
      <c r="AI494" s="70"/>
      <c r="AJ494" s="70"/>
      <c r="AK494" s="70"/>
      <c r="AL494" s="70"/>
      <c r="AM494" s="70"/>
      <c r="AN494" s="70"/>
      <c r="AO494" s="70"/>
      <c r="AP494" s="70"/>
      <c r="AQ494" s="70"/>
      <c r="AR494" s="70"/>
      <c r="AS494" s="70"/>
    </row>
    <row r="495" spans="1:45">
      <c r="A495" s="70"/>
      <c r="B495" s="70"/>
      <c r="C495" s="70"/>
      <c r="D495" s="70"/>
      <c r="E495" s="70"/>
      <c r="F495" s="70"/>
      <c r="H495" s="72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  <c r="AB495" s="70"/>
      <c r="AC495" s="70"/>
      <c r="AD495" s="70"/>
      <c r="AE495" s="70"/>
      <c r="AF495" s="70"/>
      <c r="AG495" s="70"/>
      <c r="AH495" s="70"/>
      <c r="AI495" s="70"/>
      <c r="AJ495" s="70"/>
      <c r="AK495" s="70"/>
      <c r="AL495" s="70"/>
      <c r="AM495" s="70"/>
      <c r="AN495" s="70"/>
      <c r="AO495" s="70"/>
      <c r="AP495" s="70"/>
      <c r="AQ495" s="70"/>
      <c r="AR495" s="70"/>
      <c r="AS495" s="70"/>
    </row>
    <row r="496" spans="1:45">
      <c r="A496" s="70"/>
      <c r="B496" s="70"/>
      <c r="C496" s="70"/>
      <c r="D496" s="70"/>
      <c r="E496" s="70"/>
      <c r="F496" s="70"/>
      <c r="H496" s="72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  <c r="AB496" s="70"/>
      <c r="AC496" s="70"/>
      <c r="AD496" s="70"/>
      <c r="AE496" s="70"/>
      <c r="AF496" s="70"/>
      <c r="AG496" s="70"/>
      <c r="AH496" s="70"/>
      <c r="AI496" s="70"/>
      <c r="AJ496" s="70"/>
      <c r="AK496" s="70"/>
      <c r="AL496" s="70"/>
      <c r="AM496" s="70"/>
      <c r="AN496" s="70"/>
      <c r="AO496" s="70"/>
      <c r="AP496" s="70"/>
      <c r="AQ496" s="70"/>
      <c r="AR496" s="70"/>
      <c r="AS496" s="70"/>
    </row>
    <row r="497" spans="1:45">
      <c r="A497" s="70"/>
      <c r="B497" s="70"/>
      <c r="C497" s="70"/>
      <c r="D497" s="70"/>
      <c r="E497" s="70"/>
      <c r="F497" s="70"/>
      <c r="H497" s="72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  <c r="AB497" s="70"/>
      <c r="AC497" s="70"/>
      <c r="AD497" s="70"/>
      <c r="AE497" s="70"/>
      <c r="AF497" s="70"/>
      <c r="AG497" s="70"/>
      <c r="AH497" s="70"/>
      <c r="AI497" s="70"/>
      <c r="AJ497" s="70"/>
      <c r="AK497" s="70"/>
      <c r="AL497" s="70"/>
      <c r="AM497" s="70"/>
      <c r="AN497" s="70"/>
      <c r="AO497" s="70"/>
      <c r="AP497" s="70"/>
      <c r="AQ497" s="70"/>
      <c r="AR497" s="70"/>
      <c r="AS497" s="70"/>
    </row>
    <row r="498" spans="1:45">
      <c r="A498" s="70"/>
      <c r="B498" s="70"/>
      <c r="C498" s="70"/>
      <c r="D498" s="70"/>
      <c r="E498" s="70"/>
      <c r="F498" s="70"/>
      <c r="H498" s="72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  <c r="AB498" s="70"/>
      <c r="AC498" s="70"/>
      <c r="AD498" s="70"/>
      <c r="AE498" s="70"/>
      <c r="AF498" s="70"/>
      <c r="AG498" s="70"/>
      <c r="AH498" s="70"/>
      <c r="AI498" s="70"/>
      <c r="AJ498" s="70"/>
      <c r="AK498" s="70"/>
      <c r="AL498" s="70"/>
      <c r="AM498" s="70"/>
      <c r="AN498" s="70"/>
      <c r="AO498" s="70"/>
      <c r="AP498" s="70"/>
      <c r="AQ498" s="70"/>
      <c r="AR498" s="70"/>
      <c r="AS498" s="70"/>
    </row>
    <row r="499" spans="1:45">
      <c r="A499" s="70"/>
      <c r="B499" s="70"/>
      <c r="C499" s="70"/>
      <c r="D499" s="70"/>
      <c r="E499" s="70"/>
      <c r="F499" s="70"/>
      <c r="H499" s="72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  <c r="AB499" s="70"/>
      <c r="AC499" s="70"/>
      <c r="AD499" s="70"/>
      <c r="AE499" s="70"/>
      <c r="AF499" s="70"/>
      <c r="AG499" s="70"/>
      <c r="AH499" s="70"/>
      <c r="AI499" s="70"/>
      <c r="AJ499" s="70"/>
      <c r="AK499" s="70"/>
      <c r="AL499" s="70"/>
      <c r="AM499" s="70"/>
      <c r="AN499" s="70"/>
      <c r="AO499" s="70"/>
      <c r="AP499" s="70"/>
      <c r="AQ499" s="70"/>
      <c r="AR499" s="70"/>
      <c r="AS499" s="70"/>
    </row>
    <row r="500" spans="1:45">
      <c r="A500" s="70"/>
      <c r="B500" s="70"/>
      <c r="C500" s="70"/>
      <c r="D500" s="70"/>
      <c r="E500" s="70"/>
      <c r="F500" s="70"/>
      <c r="H500" s="72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  <c r="AB500" s="70"/>
      <c r="AC500" s="70"/>
      <c r="AD500" s="70"/>
      <c r="AE500" s="70"/>
      <c r="AF500" s="70"/>
      <c r="AG500" s="70"/>
      <c r="AH500" s="70"/>
      <c r="AI500" s="70"/>
      <c r="AJ500" s="70"/>
      <c r="AK500" s="70"/>
      <c r="AL500" s="70"/>
      <c r="AM500" s="70"/>
      <c r="AN500" s="70"/>
      <c r="AO500" s="70"/>
      <c r="AP500" s="70"/>
      <c r="AQ500" s="70"/>
      <c r="AR500" s="70"/>
      <c r="AS500" s="70"/>
    </row>
    <row r="501" spans="1:45">
      <c r="A501" s="70"/>
      <c r="B501" s="70"/>
      <c r="C501" s="70"/>
      <c r="D501" s="70"/>
      <c r="E501" s="70"/>
      <c r="F501" s="70"/>
      <c r="H501" s="72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  <c r="AB501" s="70"/>
      <c r="AC501" s="70"/>
      <c r="AD501" s="70"/>
      <c r="AE501" s="70"/>
      <c r="AF501" s="70"/>
      <c r="AG501" s="70"/>
      <c r="AH501" s="70"/>
      <c r="AI501" s="70"/>
      <c r="AJ501" s="70"/>
      <c r="AK501" s="70"/>
      <c r="AL501" s="70"/>
      <c r="AM501" s="70"/>
      <c r="AN501" s="70"/>
      <c r="AO501" s="70"/>
      <c r="AP501" s="70"/>
      <c r="AQ501" s="70"/>
      <c r="AR501" s="70"/>
      <c r="AS501" s="70"/>
    </row>
    <row r="502" spans="1:45">
      <c r="A502" s="70"/>
      <c r="B502" s="70"/>
      <c r="C502" s="70"/>
      <c r="D502" s="70"/>
      <c r="E502" s="70"/>
      <c r="F502" s="70"/>
      <c r="H502" s="72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  <c r="AB502" s="70"/>
      <c r="AC502" s="70"/>
      <c r="AD502" s="70"/>
      <c r="AE502" s="70"/>
      <c r="AF502" s="70"/>
      <c r="AG502" s="70"/>
      <c r="AH502" s="70"/>
      <c r="AI502" s="70"/>
      <c r="AJ502" s="70"/>
      <c r="AK502" s="70"/>
      <c r="AL502" s="70"/>
      <c r="AM502" s="70"/>
      <c r="AN502" s="70"/>
      <c r="AO502" s="70"/>
      <c r="AP502" s="70"/>
      <c r="AQ502" s="70"/>
      <c r="AR502" s="70"/>
      <c r="AS502" s="70"/>
    </row>
    <row r="503" spans="1:45">
      <c r="A503" s="70"/>
      <c r="B503" s="70"/>
      <c r="C503" s="70"/>
      <c r="D503" s="70"/>
      <c r="E503" s="70"/>
      <c r="F503" s="70"/>
      <c r="H503" s="72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  <c r="AB503" s="70"/>
      <c r="AC503" s="70"/>
      <c r="AD503" s="70"/>
      <c r="AE503" s="70"/>
      <c r="AF503" s="70"/>
      <c r="AG503" s="70"/>
      <c r="AH503" s="70"/>
      <c r="AI503" s="70"/>
      <c r="AJ503" s="70"/>
      <c r="AK503" s="70"/>
      <c r="AL503" s="70"/>
      <c r="AM503" s="70"/>
      <c r="AN503" s="70"/>
      <c r="AO503" s="70"/>
      <c r="AP503" s="70"/>
      <c r="AQ503" s="70"/>
      <c r="AR503" s="70"/>
      <c r="AS503" s="70"/>
    </row>
    <row r="504" spans="1:45">
      <c r="A504" s="70"/>
      <c r="B504" s="70"/>
      <c r="C504" s="70"/>
      <c r="D504" s="70"/>
      <c r="E504" s="70"/>
      <c r="F504" s="70"/>
      <c r="H504" s="72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  <c r="AB504" s="70"/>
      <c r="AC504" s="70"/>
      <c r="AD504" s="70"/>
      <c r="AE504" s="70"/>
      <c r="AF504" s="70"/>
      <c r="AG504" s="70"/>
      <c r="AH504" s="70"/>
      <c r="AI504" s="70"/>
      <c r="AJ504" s="70"/>
      <c r="AK504" s="70"/>
      <c r="AL504" s="70"/>
      <c r="AM504" s="70"/>
      <c r="AN504" s="70"/>
      <c r="AO504" s="70"/>
      <c r="AP504" s="70"/>
      <c r="AQ504" s="70"/>
      <c r="AR504" s="70"/>
      <c r="AS504" s="70"/>
    </row>
    <row r="505" spans="1:45">
      <c r="A505" s="70"/>
      <c r="B505" s="70"/>
      <c r="C505" s="70"/>
      <c r="D505" s="70"/>
      <c r="E505" s="70"/>
      <c r="F505" s="70"/>
      <c r="H505" s="72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  <c r="AB505" s="70"/>
      <c r="AC505" s="70"/>
      <c r="AD505" s="70"/>
      <c r="AE505" s="70"/>
      <c r="AF505" s="70"/>
      <c r="AG505" s="70"/>
      <c r="AH505" s="70"/>
      <c r="AI505" s="70"/>
      <c r="AJ505" s="70"/>
      <c r="AK505" s="70"/>
      <c r="AL505" s="70"/>
      <c r="AM505" s="70"/>
      <c r="AN505" s="70"/>
      <c r="AO505" s="70"/>
      <c r="AP505" s="70"/>
      <c r="AQ505" s="70"/>
      <c r="AR505" s="70"/>
      <c r="AS505" s="70"/>
    </row>
    <row r="506" spans="1:45">
      <c r="A506" s="70"/>
      <c r="B506" s="70"/>
      <c r="C506" s="70"/>
      <c r="D506" s="70"/>
      <c r="E506" s="70"/>
      <c r="F506" s="70"/>
      <c r="H506" s="72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  <c r="AB506" s="70"/>
      <c r="AC506" s="70"/>
      <c r="AD506" s="70"/>
      <c r="AE506" s="70"/>
      <c r="AF506" s="70"/>
      <c r="AG506" s="70"/>
      <c r="AH506" s="70"/>
      <c r="AI506" s="70"/>
      <c r="AJ506" s="70"/>
      <c r="AK506" s="70"/>
      <c r="AL506" s="70"/>
      <c r="AM506" s="70"/>
      <c r="AN506" s="70"/>
      <c r="AO506" s="70"/>
      <c r="AP506" s="70"/>
      <c r="AQ506" s="70"/>
      <c r="AR506" s="70"/>
      <c r="AS506" s="70"/>
    </row>
    <row r="507" spans="1:45">
      <c r="A507" s="70"/>
      <c r="B507" s="70"/>
      <c r="C507" s="70"/>
      <c r="D507" s="70"/>
      <c r="E507" s="70"/>
      <c r="F507" s="70"/>
      <c r="H507" s="72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  <c r="AB507" s="70"/>
      <c r="AC507" s="70"/>
      <c r="AD507" s="70"/>
      <c r="AE507" s="70"/>
      <c r="AF507" s="70"/>
      <c r="AG507" s="70"/>
      <c r="AH507" s="70"/>
      <c r="AI507" s="70"/>
      <c r="AJ507" s="70"/>
      <c r="AK507" s="70"/>
      <c r="AL507" s="70"/>
      <c r="AM507" s="70"/>
      <c r="AN507" s="70"/>
      <c r="AO507" s="70"/>
      <c r="AP507" s="70"/>
      <c r="AQ507" s="70"/>
      <c r="AR507" s="70"/>
      <c r="AS507" s="70"/>
    </row>
    <row r="508" spans="1:45">
      <c r="A508" s="70"/>
      <c r="B508" s="70"/>
      <c r="C508" s="70"/>
      <c r="D508" s="70"/>
      <c r="E508" s="70"/>
      <c r="F508" s="70"/>
      <c r="H508" s="72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  <c r="AB508" s="70"/>
      <c r="AC508" s="70"/>
      <c r="AD508" s="70"/>
      <c r="AE508" s="70"/>
      <c r="AF508" s="70"/>
      <c r="AG508" s="70"/>
      <c r="AH508" s="70"/>
      <c r="AI508" s="70"/>
      <c r="AJ508" s="70"/>
      <c r="AK508" s="70"/>
      <c r="AL508" s="70"/>
      <c r="AM508" s="70"/>
      <c r="AN508" s="70"/>
      <c r="AO508" s="70"/>
      <c r="AP508" s="70"/>
      <c r="AQ508" s="70"/>
      <c r="AR508" s="70"/>
      <c r="AS508" s="70"/>
    </row>
    <row r="509" spans="1:45">
      <c r="A509" s="70"/>
      <c r="B509" s="70"/>
      <c r="C509" s="70"/>
      <c r="D509" s="70"/>
      <c r="E509" s="70"/>
      <c r="F509" s="70"/>
      <c r="H509" s="72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  <c r="AB509" s="70"/>
      <c r="AC509" s="70"/>
      <c r="AD509" s="70"/>
      <c r="AE509" s="70"/>
      <c r="AF509" s="70"/>
      <c r="AG509" s="70"/>
      <c r="AH509" s="70"/>
      <c r="AI509" s="70"/>
      <c r="AJ509" s="70"/>
      <c r="AK509" s="70"/>
      <c r="AL509" s="70"/>
      <c r="AM509" s="70"/>
      <c r="AN509" s="70"/>
      <c r="AO509" s="70"/>
      <c r="AP509" s="70"/>
      <c r="AQ509" s="70"/>
      <c r="AR509" s="70"/>
      <c r="AS509" s="70"/>
    </row>
    <row r="510" spans="1:45">
      <c r="A510" s="70"/>
      <c r="B510" s="70"/>
      <c r="C510" s="70"/>
      <c r="D510" s="70"/>
      <c r="E510" s="70"/>
      <c r="F510" s="70"/>
      <c r="H510" s="72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  <c r="AB510" s="70"/>
      <c r="AC510" s="70"/>
      <c r="AD510" s="70"/>
      <c r="AE510" s="70"/>
      <c r="AF510" s="70"/>
      <c r="AG510" s="70"/>
      <c r="AH510" s="70"/>
      <c r="AI510" s="70"/>
      <c r="AJ510" s="70"/>
      <c r="AK510" s="70"/>
      <c r="AL510" s="70"/>
      <c r="AM510" s="70"/>
      <c r="AN510" s="70"/>
      <c r="AO510" s="70"/>
      <c r="AP510" s="70"/>
      <c r="AQ510" s="70"/>
      <c r="AR510" s="70"/>
      <c r="AS510" s="70"/>
    </row>
    <row r="511" spans="1:45">
      <c r="A511" s="70"/>
      <c r="B511" s="70"/>
      <c r="C511" s="70"/>
      <c r="D511" s="70"/>
      <c r="E511" s="70"/>
      <c r="F511" s="70"/>
      <c r="H511" s="72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  <c r="AB511" s="70"/>
      <c r="AC511" s="70"/>
      <c r="AD511" s="70"/>
      <c r="AE511" s="70"/>
      <c r="AF511" s="70"/>
      <c r="AG511" s="70"/>
      <c r="AH511" s="70"/>
      <c r="AI511" s="70"/>
      <c r="AJ511" s="70"/>
      <c r="AK511" s="70"/>
      <c r="AL511" s="70"/>
      <c r="AM511" s="70"/>
      <c r="AN511" s="70"/>
      <c r="AO511" s="70"/>
      <c r="AP511" s="70"/>
      <c r="AQ511" s="70"/>
      <c r="AR511" s="70"/>
      <c r="AS511" s="70"/>
    </row>
    <row r="512" spans="1:45">
      <c r="A512" s="70"/>
      <c r="B512" s="70"/>
      <c r="C512" s="70"/>
      <c r="D512" s="70"/>
      <c r="E512" s="70"/>
      <c r="F512" s="70"/>
      <c r="H512" s="72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  <c r="AB512" s="70"/>
      <c r="AC512" s="70"/>
      <c r="AD512" s="70"/>
      <c r="AE512" s="70"/>
      <c r="AF512" s="70"/>
      <c r="AG512" s="70"/>
      <c r="AH512" s="70"/>
      <c r="AI512" s="70"/>
      <c r="AJ512" s="70"/>
      <c r="AK512" s="70"/>
      <c r="AL512" s="70"/>
      <c r="AM512" s="70"/>
      <c r="AN512" s="70"/>
      <c r="AO512" s="70"/>
      <c r="AP512" s="70"/>
      <c r="AQ512" s="70"/>
      <c r="AR512" s="70"/>
      <c r="AS512" s="70"/>
    </row>
    <row r="513" spans="1:45">
      <c r="A513" s="70"/>
      <c r="B513" s="70"/>
      <c r="C513" s="70"/>
      <c r="D513" s="70"/>
      <c r="E513" s="70"/>
      <c r="F513" s="70"/>
      <c r="H513" s="72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  <c r="AB513" s="70"/>
      <c r="AC513" s="70"/>
      <c r="AD513" s="70"/>
      <c r="AE513" s="70"/>
      <c r="AF513" s="70"/>
      <c r="AG513" s="70"/>
      <c r="AH513" s="70"/>
      <c r="AI513" s="70"/>
      <c r="AJ513" s="70"/>
      <c r="AK513" s="70"/>
      <c r="AL513" s="70"/>
      <c r="AM513" s="70"/>
      <c r="AN513" s="70"/>
      <c r="AO513" s="70"/>
      <c r="AP513" s="70"/>
      <c r="AQ513" s="70"/>
      <c r="AR513" s="70"/>
      <c r="AS513" s="70"/>
    </row>
    <row r="514" spans="1:45">
      <c r="A514" s="70"/>
      <c r="B514" s="70"/>
      <c r="C514" s="70"/>
      <c r="D514" s="70"/>
      <c r="E514" s="70"/>
      <c r="F514" s="70"/>
      <c r="H514" s="72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  <c r="AB514" s="70"/>
      <c r="AC514" s="70"/>
      <c r="AD514" s="70"/>
      <c r="AE514" s="70"/>
      <c r="AF514" s="70"/>
      <c r="AG514" s="70"/>
      <c r="AH514" s="70"/>
      <c r="AI514" s="70"/>
      <c r="AJ514" s="70"/>
      <c r="AK514" s="70"/>
      <c r="AL514" s="70"/>
      <c r="AM514" s="70"/>
      <c r="AN514" s="70"/>
      <c r="AO514" s="70"/>
      <c r="AP514" s="70"/>
      <c r="AQ514" s="70"/>
      <c r="AR514" s="70"/>
      <c r="AS514" s="70"/>
    </row>
    <row r="515" spans="1:45">
      <c r="A515" s="70"/>
      <c r="B515" s="70"/>
      <c r="C515" s="70"/>
      <c r="D515" s="70"/>
      <c r="E515" s="70"/>
      <c r="F515" s="70"/>
      <c r="H515" s="72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  <c r="AB515" s="70"/>
      <c r="AC515" s="70"/>
      <c r="AD515" s="70"/>
      <c r="AE515" s="70"/>
      <c r="AF515" s="70"/>
      <c r="AG515" s="70"/>
      <c r="AH515" s="70"/>
      <c r="AI515" s="70"/>
      <c r="AJ515" s="70"/>
      <c r="AK515" s="70"/>
      <c r="AL515" s="70"/>
      <c r="AM515" s="70"/>
      <c r="AN515" s="70"/>
      <c r="AO515" s="70"/>
      <c r="AP515" s="70"/>
      <c r="AQ515" s="70"/>
      <c r="AR515" s="70"/>
      <c r="AS515" s="70"/>
    </row>
    <row r="516" spans="1:45">
      <c r="A516" s="70"/>
      <c r="B516" s="70"/>
      <c r="C516" s="70"/>
      <c r="D516" s="70"/>
      <c r="E516" s="70"/>
      <c r="F516" s="70"/>
      <c r="H516" s="72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  <c r="AB516" s="70"/>
      <c r="AC516" s="70"/>
      <c r="AD516" s="70"/>
      <c r="AE516" s="70"/>
      <c r="AF516" s="70"/>
      <c r="AG516" s="70"/>
      <c r="AH516" s="70"/>
      <c r="AI516" s="70"/>
      <c r="AJ516" s="70"/>
      <c r="AK516" s="70"/>
      <c r="AL516" s="70"/>
      <c r="AM516" s="70"/>
      <c r="AN516" s="70"/>
      <c r="AO516" s="70"/>
      <c r="AP516" s="70"/>
      <c r="AQ516" s="70"/>
      <c r="AR516" s="70"/>
      <c r="AS516" s="70"/>
    </row>
    <row r="517" spans="1:45">
      <c r="A517" s="70"/>
      <c r="B517" s="70"/>
      <c r="C517" s="70"/>
      <c r="D517" s="70"/>
      <c r="E517" s="70"/>
      <c r="F517" s="70"/>
      <c r="H517" s="72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  <c r="AB517" s="70"/>
      <c r="AC517" s="70"/>
      <c r="AD517" s="70"/>
      <c r="AE517" s="70"/>
      <c r="AF517" s="70"/>
      <c r="AG517" s="70"/>
      <c r="AH517" s="70"/>
      <c r="AI517" s="70"/>
      <c r="AJ517" s="70"/>
      <c r="AK517" s="70"/>
      <c r="AL517" s="70"/>
      <c r="AM517" s="70"/>
      <c r="AN517" s="70"/>
      <c r="AO517" s="70"/>
      <c r="AP517" s="70"/>
      <c r="AQ517" s="70"/>
      <c r="AR517" s="70"/>
      <c r="AS517" s="70"/>
    </row>
    <row r="518" spans="1:45">
      <c r="A518" s="70"/>
      <c r="B518" s="70"/>
      <c r="C518" s="70"/>
      <c r="D518" s="70"/>
      <c r="E518" s="70"/>
      <c r="F518" s="70"/>
      <c r="H518" s="72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0"/>
      <c r="AB518" s="70"/>
      <c r="AC518" s="70"/>
      <c r="AD518" s="70"/>
      <c r="AE518" s="70"/>
      <c r="AF518" s="70"/>
      <c r="AG518" s="70"/>
      <c r="AH518" s="70"/>
      <c r="AI518" s="70"/>
      <c r="AJ518" s="70"/>
      <c r="AK518" s="70"/>
      <c r="AL518" s="70"/>
      <c r="AM518" s="70"/>
      <c r="AN518" s="70"/>
      <c r="AO518" s="70"/>
      <c r="AP518" s="70"/>
      <c r="AQ518" s="70"/>
      <c r="AR518" s="70"/>
      <c r="AS518" s="70"/>
    </row>
    <row r="519" spans="1:45">
      <c r="A519" s="70"/>
      <c r="B519" s="70"/>
      <c r="C519" s="70"/>
      <c r="D519" s="70"/>
      <c r="E519" s="70"/>
      <c r="F519" s="70"/>
      <c r="H519" s="72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  <c r="AB519" s="70"/>
      <c r="AC519" s="70"/>
      <c r="AD519" s="70"/>
      <c r="AE519" s="70"/>
      <c r="AF519" s="70"/>
      <c r="AG519" s="70"/>
      <c r="AH519" s="70"/>
      <c r="AI519" s="70"/>
      <c r="AJ519" s="70"/>
      <c r="AK519" s="70"/>
      <c r="AL519" s="70"/>
      <c r="AM519" s="70"/>
      <c r="AN519" s="70"/>
      <c r="AO519" s="70"/>
      <c r="AP519" s="70"/>
      <c r="AQ519" s="70"/>
      <c r="AR519" s="70"/>
      <c r="AS519" s="70"/>
    </row>
    <row r="520" spans="1:45">
      <c r="A520" s="70"/>
      <c r="B520" s="70"/>
      <c r="C520" s="70"/>
      <c r="D520" s="70"/>
      <c r="E520" s="70"/>
      <c r="F520" s="70"/>
      <c r="H520" s="72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  <c r="AB520" s="70"/>
      <c r="AC520" s="70"/>
      <c r="AD520" s="70"/>
      <c r="AE520" s="70"/>
      <c r="AF520" s="70"/>
      <c r="AG520" s="70"/>
      <c r="AH520" s="70"/>
      <c r="AI520" s="70"/>
      <c r="AJ520" s="70"/>
      <c r="AK520" s="70"/>
      <c r="AL520" s="70"/>
      <c r="AM520" s="70"/>
      <c r="AN520" s="70"/>
      <c r="AO520" s="70"/>
      <c r="AP520" s="70"/>
      <c r="AQ520" s="70"/>
      <c r="AR520" s="70"/>
      <c r="AS520" s="70"/>
    </row>
    <row r="521" spans="1:45">
      <c r="A521" s="70"/>
      <c r="B521" s="70"/>
      <c r="C521" s="70"/>
      <c r="D521" s="70"/>
      <c r="E521" s="70"/>
      <c r="F521" s="70"/>
      <c r="H521" s="72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  <c r="AB521" s="70"/>
      <c r="AC521" s="70"/>
      <c r="AD521" s="70"/>
      <c r="AE521" s="70"/>
      <c r="AF521" s="70"/>
      <c r="AG521" s="70"/>
      <c r="AH521" s="70"/>
      <c r="AI521" s="70"/>
      <c r="AJ521" s="70"/>
      <c r="AK521" s="70"/>
      <c r="AL521" s="70"/>
      <c r="AM521" s="70"/>
      <c r="AN521" s="70"/>
      <c r="AO521" s="70"/>
      <c r="AP521" s="70"/>
      <c r="AQ521" s="70"/>
      <c r="AR521" s="70"/>
      <c r="AS521" s="70"/>
    </row>
    <row r="522" spans="1:45">
      <c r="A522" s="70"/>
      <c r="B522" s="70"/>
      <c r="C522" s="70"/>
      <c r="D522" s="70"/>
      <c r="E522" s="70"/>
      <c r="F522" s="70"/>
      <c r="H522" s="72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  <c r="AB522" s="70"/>
      <c r="AC522" s="70"/>
      <c r="AD522" s="70"/>
      <c r="AE522" s="70"/>
      <c r="AF522" s="70"/>
      <c r="AG522" s="70"/>
      <c r="AH522" s="70"/>
      <c r="AI522" s="70"/>
      <c r="AJ522" s="70"/>
      <c r="AK522" s="70"/>
      <c r="AL522" s="70"/>
      <c r="AM522" s="70"/>
      <c r="AN522" s="70"/>
      <c r="AO522" s="70"/>
      <c r="AP522" s="70"/>
      <c r="AQ522" s="70"/>
      <c r="AR522" s="70"/>
      <c r="AS522" s="70"/>
    </row>
    <row r="523" spans="1:45">
      <c r="A523" s="70"/>
      <c r="B523" s="70"/>
      <c r="C523" s="70"/>
      <c r="D523" s="70"/>
      <c r="E523" s="70"/>
      <c r="F523" s="70"/>
      <c r="H523" s="72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  <c r="AB523" s="70"/>
      <c r="AC523" s="70"/>
      <c r="AD523" s="70"/>
      <c r="AE523" s="70"/>
      <c r="AF523" s="70"/>
      <c r="AG523" s="70"/>
      <c r="AH523" s="70"/>
      <c r="AI523" s="70"/>
      <c r="AJ523" s="70"/>
      <c r="AK523" s="70"/>
      <c r="AL523" s="70"/>
      <c r="AM523" s="70"/>
      <c r="AN523" s="70"/>
      <c r="AO523" s="70"/>
      <c r="AP523" s="70"/>
      <c r="AQ523" s="70"/>
      <c r="AR523" s="70"/>
      <c r="AS523" s="70"/>
    </row>
    <row r="524" spans="1:45">
      <c r="A524" s="70"/>
      <c r="B524" s="70"/>
      <c r="C524" s="70"/>
      <c r="D524" s="70"/>
      <c r="E524" s="70"/>
      <c r="F524" s="70"/>
      <c r="H524" s="72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  <c r="AB524" s="70"/>
      <c r="AC524" s="70"/>
      <c r="AD524" s="70"/>
      <c r="AE524" s="70"/>
      <c r="AF524" s="70"/>
      <c r="AG524" s="70"/>
      <c r="AH524" s="70"/>
      <c r="AI524" s="70"/>
      <c r="AJ524" s="70"/>
      <c r="AK524" s="70"/>
      <c r="AL524" s="70"/>
      <c r="AM524" s="70"/>
      <c r="AN524" s="70"/>
      <c r="AO524" s="70"/>
      <c r="AP524" s="70"/>
      <c r="AQ524" s="70"/>
      <c r="AR524" s="70"/>
      <c r="AS524" s="70"/>
    </row>
    <row r="525" spans="1:45">
      <c r="A525" s="70"/>
      <c r="B525" s="70"/>
      <c r="C525" s="70"/>
      <c r="D525" s="70"/>
      <c r="E525" s="70"/>
      <c r="F525" s="70"/>
      <c r="H525" s="72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  <c r="AB525" s="70"/>
      <c r="AC525" s="70"/>
      <c r="AD525" s="70"/>
      <c r="AE525" s="70"/>
      <c r="AF525" s="70"/>
      <c r="AG525" s="70"/>
      <c r="AH525" s="70"/>
      <c r="AI525" s="70"/>
      <c r="AJ525" s="70"/>
      <c r="AK525" s="70"/>
      <c r="AL525" s="70"/>
      <c r="AM525" s="70"/>
      <c r="AN525" s="70"/>
      <c r="AO525" s="70"/>
      <c r="AP525" s="70"/>
      <c r="AQ525" s="70"/>
      <c r="AR525" s="70"/>
      <c r="AS525" s="70"/>
    </row>
    <row r="526" spans="1:45">
      <c r="A526" s="70"/>
      <c r="B526" s="70"/>
      <c r="C526" s="70"/>
      <c r="D526" s="70"/>
      <c r="E526" s="70"/>
      <c r="F526" s="70"/>
      <c r="H526" s="72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  <c r="AB526" s="70"/>
      <c r="AC526" s="70"/>
      <c r="AD526" s="70"/>
      <c r="AE526" s="70"/>
      <c r="AF526" s="70"/>
      <c r="AG526" s="70"/>
      <c r="AH526" s="70"/>
      <c r="AI526" s="70"/>
      <c r="AJ526" s="70"/>
      <c r="AK526" s="70"/>
      <c r="AL526" s="70"/>
      <c r="AM526" s="70"/>
      <c r="AN526" s="70"/>
      <c r="AO526" s="70"/>
      <c r="AP526" s="70"/>
      <c r="AQ526" s="70"/>
      <c r="AR526" s="70"/>
      <c r="AS526" s="70"/>
    </row>
    <row r="527" spans="1:45">
      <c r="A527" s="70"/>
      <c r="B527" s="70"/>
      <c r="C527" s="70"/>
      <c r="D527" s="70"/>
      <c r="E527" s="70"/>
      <c r="F527" s="70"/>
      <c r="H527" s="72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  <c r="AB527" s="70"/>
      <c r="AC527" s="70"/>
      <c r="AD527" s="70"/>
      <c r="AE527" s="70"/>
      <c r="AF527" s="70"/>
      <c r="AG527" s="70"/>
      <c r="AH527" s="70"/>
      <c r="AI527" s="70"/>
      <c r="AJ527" s="70"/>
      <c r="AK527" s="70"/>
      <c r="AL527" s="70"/>
      <c r="AM527" s="70"/>
      <c r="AN527" s="70"/>
      <c r="AO527" s="70"/>
      <c r="AP527" s="70"/>
      <c r="AQ527" s="70"/>
      <c r="AR527" s="70"/>
      <c r="AS527" s="70"/>
    </row>
    <row r="528" spans="1:45">
      <c r="A528" s="70"/>
      <c r="B528" s="70"/>
      <c r="C528" s="70"/>
      <c r="D528" s="70"/>
      <c r="E528" s="70"/>
      <c r="F528" s="70"/>
      <c r="H528" s="72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  <c r="AB528" s="70"/>
      <c r="AC528" s="70"/>
      <c r="AD528" s="70"/>
      <c r="AE528" s="70"/>
      <c r="AF528" s="70"/>
      <c r="AG528" s="70"/>
      <c r="AH528" s="70"/>
      <c r="AI528" s="70"/>
      <c r="AJ528" s="70"/>
      <c r="AK528" s="70"/>
      <c r="AL528" s="70"/>
      <c r="AM528" s="70"/>
      <c r="AN528" s="70"/>
      <c r="AO528" s="70"/>
      <c r="AP528" s="70"/>
      <c r="AQ528" s="70"/>
      <c r="AR528" s="70"/>
      <c r="AS528" s="70"/>
    </row>
    <row r="529" spans="1:45">
      <c r="A529" s="70"/>
      <c r="B529" s="70"/>
      <c r="C529" s="70"/>
      <c r="D529" s="70"/>
      <c r="E529" s="70"/>
      <c r="F529" s="70"/>
      <c r="H529" s="72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  <c r="AB529" s="70"/>
      <c r="AC529" s="70"/>
      <c r="AD529" s="70"/>
      <c r="AE529" s="70"/>
      <c r="AF529" s="70"/>
      <c r="AG529" s="70"/>
      <c r="AH529" s="70"/>
      <c r="AI529" s="70"/>
      <c r="AJ529" s="70"/>
      <c r="AK529" s="70"/>
      <c r="AL529" s="70"/>
      <c r="AM529" s="70"/>
      <c r="AN529" s="70"/>
      <c r="AO529" s="70"/>
      <c r="AP529" s="70"/>
      <c r="AQ529" s="70"/>
      <c r="AR529" s="70"/>
      <c r="AS529" s="70"/>
    </row>
    <row r="530" spans="1:45">
      <c r="A530" s="70"/>
      <c r="B530" s="70"/>
      <c r="C530" s="70"/>
      <c r="D530" s="70"/>
      <c r="E530" s="70"/>
      <c r="F530" s="70"/>
      <c r="H530" s="72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  <c r="AB530" s="70"/>
      <c r="AC530" s="70"/>
      <c r="AD530" s="70"/>
      <c r="AE530" s="70"/>
      <c r="AF530" s="70"/>
      <c r="AG530" s="70"/>
      <c r="AH530" s="70"/>
      <c r="AI530" s="70"/>
      <c r="AJ530" s="70"/>
      <c r="AK530" s="70"/>
      <c r="AL530" s="70"/>
      <c r="AM530" s="70"/>
      <c r="AN530" s="70"/>
      <c r="AO530" s="70"/>
      <c r="AP530" s="70"/>
      <c r="AQ530" s="70"/>
      <c r="AR530" s="70"/>
      <c r="AS530" s="70"/>
    </row>
    <row r="531" spans="1:45">
      <c r="A531" s="70"/>
      <c r="B531" s="70"/>
      <c r="C531" s="70"/>
      <c r="D531" s="70"/>
      <c r="E531" s="70"/>
      <c r="F531" s="70"/>
      <c r="H531" s="72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  <c r="AB531" s="70"/>
      <c r="AC531" s="70"/>
      <c r="AD531" s="70"/>
      <c r="AE531" s="70"/>
      <c r="AF531" s="70"/>
      <c r="AG531" s="70"/>
      <c r="AH531" s="70"/>
      <c r="AI531" s="70"/>
      <c r="AJ531" s="70"/>
      <c r="AK531" s="70"/>
      <c r="AL531" s="70"/>
      <c r="AM531" s="70"/>
      <c r="AN531" s="70"/>
      <c r="AO531" s="70"/>
      <c r="AP531" s="70"/>
      <c r="AQ531" s="70"/>
      <c r="AR531" s="70"/>
      <c r="AS531" s="70"/>
    </row>
    <row r="532" spans="1:45">
      <c r="A532" s="70"/>
      <c r="B532" s="70"/>
      <c r="C532" s="70"/>
      <c r="D532" s="70"/>
      <c r="E532" s="70"/>
      <c r="F532" s="70"/>
      <c r="H532" s="72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  <c r="AB532" s="70"/>
      <c r="AC532" s="70"/>
      <c r="AD532" s="70"/>
      <c r="AE532" s="70"/>
      <c r="AF532" s="70"/>
      <c r="AG532" s="70"/>
      <c r="AH532" s="70"/>
      <c r="AI532" s="70"/>
      <c r="AJ532" s="70"/>
      <c r="AK532" s="70"/>
      <c r="AL532" s="70"/>
      <c r="AM532" s="70"/>
      <c r="AN532" s="70"/>
      <c r="AO532" s="70"/>
      <c r="AP532" s="70"/>
      <c r="AQ532" s="70"/>
      <c r="AR532" s="70"/>
      <c r="AS532" s="70"/>
    </row>
    <row r="533" spans="1:45">
      <c r="A533" s="70"/>
      <c r="B533" s="70"/>
      <c r="C533" s="70"/>
      <c r="D533" s="70"/>
      <c r="E533" s="70"/>
      <c r="F533" s="70"/>
      <c r="H533" s="72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  <c r="AB533" s="70"/>
      <c r="AC533" s="70"/>
      <c r="AD533" s="70"/>
      <c r="AE533" s="70"/>
      <c r="AF533" s="70"/>
      <c r="AG533" s="70"/>
      <c r="AH533" s="70"/>
      <c r="AI533" s="70"/>
      <c r="AJ533" s="70"/>
      <c r="AK533" s="70"/>
      <c r="AL533" s="70"/>
      <c r="AM533" s="70"/>
      <c r="AN533" s="70"/>
      <c r="AO533" s="70"/>
      <c r="AP533" s="70"/>
      <c r="AQ533" s="70"/>
      <c r="AR533" s="70"/>
      <c r="AS533" s="70"/>
    </row>
    <row r="534" spans="1:45">
      <c r="A534" s="70"/>
      <c r="B534" s="70"/>
      <c r="C534" s="70"/>
      <c r="D534" s="70"/>
      <c r="E534" s="70"/>
      <c r="F534" s="70"/>
      <c r="H534" s="72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  <c r="AB534" s="70"/>
      <c r="AC534" s="70"/>
      <c r="AD534" s="70"/>
      <c r="AE534" s="70"/>
      <c r="AF534" s="70"/>
      <c r="AG534" s="70"/>
      <c r="AH534" s="70"/>
      <c r="AI534" s="70"/>
      <c r="AJ534" s="70"/>
      <c r="AK534" s="70"/>
      <c r="AL534" s="70"/>
      <c r="AM534" s="70"/>
      <c r="AN534" s="70"/>
      <c r="AO534" s="70"/>
      <c r="AP534" s="70"/>
      <c r="AQ534" s="70"/>
      <c r="AR534" s="70"/>
      <c r="AS534" s="70"/>
    </row>
    <row r="535" spans="1:45">
      <c r="A535" s="70"/>
      <c r="B535" s="70"/>
      <c r="C535" s="70"/>
      <c r="D535" s="70"/>
      <c r="E535" s="70"/>
      <c r="F535" s="70"/>
      <c r="H535" s="72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  <c r="AB535" s="70"/>
      <c r="AC535" s="70"/>
      <c r="AD535" s="70"/>
      <c r="AE535" s="70"/>
      <c r="AF535" s="70"/>
      <c r="AG535" s="70"/>
      <c r="AH535" s="70"/>
      <c r="AI535" s="70"/>
      <c r="AJ535" s="70"/>
      <c r="AK535" s="70"/>
      <c r="AL535" s="70"/>
      <c r="AM535" s="70"/>
      <c r="AN535" s="70"/>
      <c r="AO535" s="70"/>
      <c r="AP535" s="70"/>
      <c r="AQ535" s="70"/>
      <c r="AR535" s="70"/>
      <c r="AS535" s="70"/>
    </row>
    <row r="536" spans="1:45">
      <c r="A536" s="70"/>
      <c r="B536" s="70"/>
      <c r="C536" s="70"/>
      <c r="D536" s="70"/>
      <c r="E536" s="70"/>
      <c r="F536" s="70"/>
      <c r="H536" s="72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  <c r="AB536" s="70"/>
      <c r="AC536" s="70"/>
      <c r="AD536" s="70"/>
      <c r="AE536" s="70"/>
      <c r="AF536" s="70"/>
      <c r="AG536" s="70"/>
      <c r="AH536" s="70"/>
      <c r="AI536" s="70"/>
      <c r="AJ536" s="70"/>
      <c r="AK536" s="70"/>
      <c r="AL536" s="70"/>
      <c r="AM536" s="70"/>
      <c r="AN536" s="70"/>
      <c r="AO536" s="70"/>
      <c r="AP536" s="70"/>
      <c r="AQ536" s="70"/>
      <c r="AR536" s="70"/>
      <c r="AS536" s="70"/>
    </row>
    <row r="537" spans="1:45">
      <c r="A537" s="70"/>
      <c r="B537" s="70"/>
      <c r="C537" s="70"/>
      <c r="D537" s="70"/>
      <c r="E537" s="70"/>
      <c r="F537" s="70"/>
      <c r="H537" s="72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  <c r="AB537" s="70"/>
      <c r="AC537" s="70"/>
      <c r="AD537" s="70"/>
      <c r="AE537" s="70"/>
      <c r="AF537" s="70"/>
      <c r="AG537" s="70"/>
      <c r="AH537" s="70"/>
      <c r="AI537" s="70"/>
      <c r="AJ537" s="70"/>
      <c r="AK537" s="70"/>
      <c r="AL537" s="70"/>
      <c r="AM537" s="70"/>
      <c r="AN537" s="70"/>
      <c r="AO537" s="70"/>
      <c r="AP537" s="70"/>
      <c r="AQ537" s="70"/>
      <c r="AR537" s="70"/>
      <c r="AS537" s="70"/>
    </row>
    <row r="538" spans="1:45">
      <c r="A538" s="70"/>
      <c r="B538" s="70"/>
      <c r="C538" s="70"/>
      <c r="D538" s="70"/>
      <c r="E538" s="70"/>
      <c r="F538" s="70"/>
      <c r="H538" s="72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  <c r="AB538" s="70"/>
      <c r="AC538" s="70"/>
      <c r="AD538" s="70"/>
      <c r="AE538" s="70"/>
      <c r="AF538" s="70"/>
      <c r="AG538" s="70"/>
      <c r="AH538" s="70"/>
      <c r="AI538" s="70"/>
      <c r="AJ538" s="70"/>
      <c r="AK538" s="70"/>
      <c r="AL538" s="70"/>
      <c r="AM538" s="70"/>
      <c r="AN538" s="70"/>
      <c r="AO538" s="70"/>
      <c r="AP538" s="70"/>
      <c r="AQ538" s="70"/>
      <c r="AR538" s="70"/>
      <c r="AS538" s="70"/>
    </row>
    <row r="539" spans="1:45">
      <c r="A539" s="70"/>
      <c r="B539" s="70"/>
      <c r="C539" s="70"/>
      <c r="D539" s="70"/>
      <c r="E539" s="70"/>
      <c r="F539" s="70"/>
      <c r="H539" s="72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  <c r="AB539" s="70"/>
      <c r="AC539" s="70"/>
      <c r="AD539" s="70"/>
      <c r="AE539" s="70"/>
      <c r="AF539" s="70"/>
      <c r="AG539" s="70"/>
      <c r="AH539" s="70"/>
      <c r="AI539" s="70"/>
      <c r="AJ539" s="70"/>
      <c r="AK539" s="70"/>
      <c r="AL539" s="70"/>
      <c r="AM539" s="70"/>
      <c r="AN539" s="70"/>
      <c r="AO539" s="70"/>
      <c r="AP539" s="70"/>
      <c r="AQ539" s="70"/>
      <c r="AR539" s="70"/>
      <c r="AS539" s="70"/>
    </row>
    <row r="540" spans="1:45">
      <c r="A540" s="70"/>
      <c r="B540" s="70"/>
      <c r="C540" s="70"/>
      <c r="D540" s="70"/>
      <c r="E540" s="70"/>
      <c r="F540" s="70"/>
      <c r="H540" s="72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  <c r="AB540" s="70"/>
      <c r="AC540" s="70"/>
      <c r="AD540" s="70"/>
      <c r="AE540" s="70"/>
      <c r="AF540" s="70"/>
      <c r="AG540" s="70"/>
      <c r="AH540" s="70"/>
      <c r="AI540" s="70"/>
      <c r="AJ540" s="70"/>
      <c r="AK540" s="70"/>
      <c r="AL540" s="70"/>
      <c r="AM540" s="70"/>
      <c r="AN540" s="70"/>
      <c r="AO540" s="70"/>
      <c r="AP540" s="70"/>
      <c r="AQ540" s="70"/>
      <c r="AR540" s="70"/>
      <c r="AS540" s="70"/>
    </row>
    <row r="541" spans="1:45">
      <c r="A541" s="70"/>
      <c r="B541" s="70"/>
      <c r="C541" s="70"/>
      <c r="D541" s="70"/>
      <c r="E541" s="70"/>
      <c r="F541" s="70"/>
      <c r="H541" s="72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  <c r="AB541" s="70"/>
      <c r="AC541" s="70"/>
      <c r="AD541" s="70"/>
      <c r="AE541" s="70"/>
      <c r="AF541" s="70"/>
      <c r="AG541" s="70"/>
      <c r="AH541" s="70"/>
      <c r="AI541" s="70"/>
      <c r="AJ541" s="70"/>
      <c r="AK541" s="70"/>
      <c r="AL541" s="70"/>
      <c r="AM541" s="70"/>
      <c r="AN541" s="70"/>
      <c r="AO541" s="70"/>
      <c r="AP541" s="70"/>
      <c r="AQ541" s="70"/>
      <c r="AR541" s="70"/>
      <c r="AS541" s="70"/>
    </row>
    <row r="542" spans="1:45">
      <c r="A542" s="70"/>
      <c r="B542" s="70"/>
      <c r="C542" s="70"/>
      <c r="D542" s="70"/>
      <c r="E542" s="70"/>
      <c r="F542" s="70"/>
      <c r="H542" s="72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  <c r="AB542" s="70"/>
      <c r="AC542" s="70"/>
      <c r="AD542" s="70"/>
      <c r="AE542" s="70"/>
      <c r="AF542" s="70"/>
      <c r="AG542" s="70"/>
      <c r="AH542" s="70"/>
      <c r="AI542" s="70"/>
      <c r="AJ542" s="70"/>
      <c r="AK542" s="70"/>
      <c r="AL542" s="70"/>
      <c r="AM542" s="70"/>
      <c r="AN542" s="70"/>
      <c r="AO542" s="70"/>
      <c r="AP542" s="70"/>
      <c r="AQ542" s="70"/>
      <c r="AR542" s="70"/>
      <c r="AS542" s="70"/>
    </row>
    <row r="543" spans="1:45">
      <c r="A543" s="70"/>
      <c r="B543" s="70"/>
      <c r="C543" s="70"/>
      <c r="D543" s="70"/>
      <c r="E543" s="70"/>
      <c r="F543" s="70"/>
      <c r="H543" s="72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  <c r="AB543" s="70"/>
      <c r="AC543" s="70"/>
      <c r="AD543" s="70"/>
      <c r="AE543" s="70"/>
      <c r="AF543" s="70"/>
      <c r="AG543" s="70"/>
      <c r="AH543" s="70"/>
      <c r="AI543" s="70"/>
      <c r="AJ543" s="70"/>
      <c r="AK543" s="70"/>
      <c r="AL543" s="70"/>
      <c r="AM543" s="70"/>
      <c r="AN543" s="70"/>
      <c r="AO543" s="70"/>
      <c r="AP543" s="70"/>
      <c r="AQ543" s="70"/>
      <c r="AR543" s="70"/>
      <c r="AS543" s="70"/>
    </row>
    <row r="544" spans="1:45">
      <c r="A544" s="70"/>
      <c r="B544" s="70"/>
      <c r="C544" s="70"/>
      <c r="D544" s="70"/>
      <c r="E544" s="70"/>
      <c r="F544" s="70"/>
      <c r="H544" s="72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  <c r="AB544" s="70"/>
      <c r="AC544" s="70"/>
      <c r="AD544" s="70"/>
      <c r="AE544" s="70"/>
      <c r="AF544" s="70"/>
      <c r="AG544" s="70"/>
      <c r="AH544" s="70"/>
      <c r="AI544" s="70"/>
      <c r="AJ544" s="70"/>
      <c r="AK544" s="70"/>
      <c r="AL544" s="70"/>
      <c r="AM544" s="70"/>
      <c r="AN544" s="70"/>
      <c r="AO544" s="70"/>
      <c r="AP544" s="70"/>
      <c r="AQ544" s="70"/>
      <c r="AR544" s="70"/>
      <c r="AS544" s="70"/>
    </row>
    <row r="545" spans="1:45">
      <c r="A545" s="70"/>
      <c r="B545" s="70"/>
      <c r="C545" s="70"/>
      <c r="D545" s="70"/>
      <c r="E545" s="70"/>
      <c r="F545" s="70"/>
      <c r="H545" s="72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  <c r="AB545" s="70"/>
      <c r="AC545" s="70"/>
      <c r="AD545" s="70"/>
      <c r="AE545" s="70"/>
      <c r="AF545" s="70"/>
      <c r="AG545" s="70"/>
      <c r="AH545" s="70"/>
      <c r="AI545" s="70"/>
      <c r="AJ545" s="70"/>
      <c r="AK545" s="70"/>
      <c r="AL545" s="70"/>
      <c r="AM545" s="70"/>
      <c r="AN545" s="70"/>
      <c r="AO545" s="70"/>
      <c r="AP545" s="70"/>
      <c r="AQ545" s="70"/>
      <c r="AR545" s="70"/>
      <c r="AS545" s="70"/>
    </row>
    <row r="546" spans="1:45">
      <c r="A546" s="70"/>
      <c r="B546" s="70"/>
      <c r="C546" s="70"/>
      <c r="D546" s="70"/>
      <c r="E546" s="70"/>
      <c r="F546" s="70"/>
      <c r="H546" s="72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  <c r="AB546" s="70"/>
      <c r="AC546" s="70"/>
      <c r="AD546" s="70"/>
      <c r="AE546" s="70"/>
      <c r="AF546" s="70"/>
      <c r="AG546" s="70"/>
      <c r="AH546" s="70"/>
      <c r="AI546" s="70"/>
      <c r="AJ546" s="70"/>
      <c r="AK546" s="70"/>
      <c r="AL546" s="70"/>
      <c r="AM546" s="70"/>
      <c r="AN546" s="70"/>
      <c r="AO546" s="70"/>
      <c r="AP546" s="70"/>
      <c r="AQ546" s="70"/>
      <c r="AR546" s="70"/>
      <c r="AS546" s="70"/>
    </row>
    <row r="547" spans="1:45">
      <c r="A547" s="70"/>
      <c r="B547" s="70"/>
      <c r="C547" s="70"/>
      <c r="D547" s="70"/>
      <c r="E547" s="70"/>
      <c r="F547" s="70"/>
      <c r="H547" s="72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  <c r="AB547" s="70"/>
      <c r="AC547" s="70"/>
      <c r="AD547" s="70"/>
      <c r="AE547" s="70"/>
      <c r="AF547" s="70"/>
      <c r="AG547" s="70"/>
      <c r="AH547" s="70"/>
      <c r="AI547" s="70"/>
      <c r="AJ547" s="70"/>
      <c r="AK547" s="70"/>
      <c r="AL547" s="70"/>
      <c r="AM547" s="70"/>
      <c r="AN547" s="70"/>
      <c r="AO547" s="70"/>
      <c r="AP547" s="70"/>
      <c r="AQ547" s="70"/>
      <c r="AR547" s="70"/>
      <c r="AS547" s="70"/>
    </row>
    <row r="548" spans="1:45">
      <c r="A548" s="70"/>
      <c r="B548" s="70"/>
      <c r="C548" s="70"/>
      <c r="D548" s="70"/>
      <c r="E548" s="70"/>
      <c r="F548" s="70"/>
      <c r="H548" s="72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  <c r="AB548" s="70"/>
      <c r="AC548" s="70"/>
      <c r="AD548" s="70"/>
      <c r="AE548" s="70"/>
      <c r="AF548" s="70"/>
      <c r="AG548" s="70"/>
      <c r="AH548" s="70"/>
      <c r="AI548" s="70"/>
      <c r="AJ548" s="70"/>
      <c r="AK548" s="70"/>
      <c r="AL548" s="70"/>
      <c r="AM548" s="70"/>
      <c r="AN548" s="70"/>
      <c r="AO548" s="70"/>
      <c r="AP548" s="70"/>
      <c r="AQ548" s="70"/>
      <c r="AR548" s="70"/>
      <c r="AS548" s="70"/>
    </row>
    <row r="549" spans="1:45">
      <c r="A549" s="70"/>
      <c r="B549" s="70"/>
      <c r="C549" s="70"/>
      <c r="D549" s="70"/>
      <c r="E549" s="70"/>
      <c r="F549" s="70"/>
      <c r="H549" s="72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  <c r="AB549" s="70"/>
      <c r="AC549" s="70"/>
      <c r="AD549" s="70"/>
      <c r="AE549" s="70"/>
      <c r="AF549" s="70"/>
      <c r="AG549" s="70"/>
      <c r="AH549" s="70"/>
      <c r="AI549" s="70"/>
      <c r="AJ549" s="70"/>
      <c r="AK549" s="70"/>
      <c r="AL549" s="70"/>
      <c r="AM549" s="70"/>
      <c r="AN549" s="70"/>
      <c r="AO549" s="70"/>
      <c r="AP549" s="70"/>
      <c r="AQ549" s="70"/>
      <c r="AR549" s="70"/>
      <c r="AS549" s="70"/>
    </row>
    <row r="550" spans="1:45">
      <c r="A550" s="70"/>
      <c r="B550" s="70"/>
      <c r="C550" s="70"/>
      <c r="D550" s="70"/>
      <c r="E550" s="70"/>
      <c r="F550" s="70"/>
      <c r="H550" s="72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  <c r="AB550" s="70"/>
      <c r="AC550" s="70"/>
      <c r="AD550" s="70"/>
      <c r="AE550" s="70"/>
      <c r="AF550" s="70"/>
      <c r="AG550" s="70"/>
      <c r="AH550" s="70"/>
      <c r="AI550" s="70"/>
      <c r="AJ550" s="70"/>
      <c r="AK550" s="70"/>
      <c r="AL550" s="70"/>
      <c r="AM550" s="70"/>
      <c r="AN550" s="70"/>
      <c r="AO550" s="70"/>
      <c r="AP550" s="70"/>
      <c r="AQ550" s="70"/>
      <c r="AR550" s="70"/>
      <c r="AS550" s="70"/>
    </row>
    <row r="551" spans="1:45">
      <c r="A551" s="70"/>
      <c r="B551" s="70"/>
      <c r="C551" s="70"/>
      <c r="D551" s="70"/>
      <c r="E551" s="70"/>
      <c r="F551" s="70"/>
      <c r="H551" s="72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  <c r="AB551" s="70"/>
      <c r="AC551" s="70"/>
      <c r="AD551" s="70"/>
      <c r="AE551" s="70"/>
      <c r="AF551" s="70"/>
      <c r="AG551" s="70"/>
      <c r="AH551" s="70"/>
      <c r="AI551" s="70"/>
      <c r="AJ551" s="70"/>
      <c r="AK551" s="70"/>
      <c r="AL551" s="70"/>
      <c r="AM551" s="70"/>
      <c r="AN551" s="70"/>
      <c r="AO551" s="70"/>
      <c r="AP551" s="70"/>
      <c r="AQ551" s="70"/>
      <c r="AR551" s="70"/>
      <c r="AS551" s="70"/>
    </row>
    <row r="552" spans="1:45">
      <c r="A552" s="70"/>
      <c r="B552" s="70"/>
      <c r="C552" s="70"/>
      <c r="D552" s="70"/>
      <c r="E552" s="70"/>
      <c r="F552" s="70"/>
      <c r="H552" s="72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  <c r="AB552" s="70"/>
      <c r="AC552" s="70"/>
      <c r="AD552" s="70"/>
      <c r="AE552" s="70"/>
      <c r="AF552" s="70"/>
      <c r="AG552" s="70"/>
      <c r="AH552" s="70"/>
      <c r="AI552" s="70"/>
      <c r="AJ552" s="70"/>
      <c r="AK552" s="70"/>
      <c r="AL552" s="70"/>
      <c r="AM552" s="70"/>
      <c r="AN552" s="70"/>
      <c r="AO552" s="70"/>
      <c r="AP552" s="70"/>
      <c r="AQ552" s="70"/>
      <c r="AR552" s="70"/>
      <c r="AS552" s="70"/>
    </row>
    <row r="553" spans="1:45">
      <c r="A553" s="70"/>
      <c r="B553" s="70"/>
      <c r="C553" s="70"/>
      <c r="D553" s="70"/>
      <c r="E553" s="70"/>
      <c r="F553" s="70"/>
      <c r="H553" s="72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  <c r="AB553" s="70"/>
      <c r="AC553" s="70"/>
      <c r="AD553" s="70"/>
      <c r="AE553" s="70"/>
      <c r="AF553" s="70"/>
      <c r="AG553" s="70"/>
      <c r="AH553" s="70"/>
      <c r="AI553" s="70"/>
      <c r="AJ553" s="70"/>
      <c r="AK553" s="70"/>
      <c r="AL553" s="70"/>
      <c r="AM553" s="70"/>
      <c r="AN553" s="70"/>
      <c r="AO553" s="70"/>
      <c r="AP553" s="70"/>
      <c r="AQ553" s="70"/>
      <c r="AR553" s="70"/>
      <c r="AS553" s="70"/>
    </row>
    <row r="554" spans="1:45">
      <c r="A554" s="70"/>
      <c r="B554" s="70"/>
      <c r="C554" s="70"/>
      <c r="D554" s="70"/>
      <c r="E554" s="70"/>
      <c r="F554" s="70"/>
      <c r="H554" s="72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  <c r="AB554" s="70"/>
      <c r="AC554" s="70"/>
      <c r="AD554" s="70"/>
      <c r="AE554" s="70"/>
      <c r="AF554" s="70"/>
      <c r="AG554" s="70"/>
      <c r="AH554" s="70"/>
      <c r="AI554" s="70"/>
      <c r="AJ554" s="70"/>
      <c r="AK554" s="70"/>
      <c r="AL554" s="70"/>
      <c r="AM554" s="70"/>
      <c r="AN554" s="70"/>
      <c r="AO554" s="70"/>
      <c r="AP554" s="70"/>
      <c r="AQ554" s="70"/>
      <c r="AR554" s="70"/>
      <c r="AS554" s="70"/>
    </row>
    <row r="555" spans="1:45">
      <c r="A555" s="70"/>
      <c r="B555" s="70"/>
      <c r="C555" s="70"/>
      <c r="D555" s="70"/>
      <c r="E555" s="70"/>
      <c r="F555" s="70"/>
      <c r="H555" s="72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  <c r="AB555" s="70"/>
      <c r="AC555" s="70"/>
      <c r="AD555" s="70"/>
      <c r="AE555" s="70"/>
      <c r="AF555" s="70"/>
      <c r="AG555" s="70"/>
      <c r="AH555" s="70"/>
      <c r="AI555" s="70"/>
      <c r="AJ555" s="70"/>
      <c r="AK555" s="70"/>
      <c r="AL555" s="70"/>
      <c r="AM555" s="70"/>
    </row>
    <row r="556" spans="1:45">
      <c r="A556" s="70"/>
      <c r="B556" s="70"/>
      <c r="C556" s="70"/>
      <c r="D556" s="70"/>
      <c r="E556" s="70"/>
      <c r="F556" s="70"/>
      <c r="H556" s="72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  <c r="AB556" s="70"/>
      <c r="AC556" s="70"/>
      <c r="AD556" s="70"/>
      <c r="AE556" s="70"/>
      <c r="AF556" s="70"/>
      <c r="AG556" s="70"/>
      <c r="AH556" s="70"/>
      <c r="AI556" s="70"/>
      <c r="AJ556" s="70"/>
      <c r="AK556" s="70"/>
      <c r="AL556" s="70"/>
      <c r="AM556" s="70"/>
    </row>
    <row r="557" spans="1:45">
      <c r="A557" s="70"/>
      <c r="B557" s="70"/>
      <c r="C557" s="70"/>
      <c r="D557" s="70"/>
      <c r="E557" s="70"/>
      <c r="F557" s="70"/>
      <c r="H557" s="72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  <c r="AB557" s="70"/>
      <c r="AC557" s="70"/>
      <c r="AD557" s="70"/>
      <c r="AE557" s="70"/>
      <c r="AF557" s="70"/>
      <c r="AG557" s="70"/>
      <c r="AH557" s="70"/>
      <c r="AI557" s="70"/>
      <c r="AJ557" s="70"/>
      <c r="AK557" s="70"/>
      <c r="AL557" s="70"/>
      <c r="AM557" s="70"/>
    </row>
    <row r="558" spans="1:45">
      <c r="A558" s="70"/>
      <c r="B558" s="70"/>
      <c r="C558" s="70"/>
      <c r="D558" s="70"/>
      <c r="E558" s="70"/>
      <c r="F558" s="70"/>
      <c r="H558" s="72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  <c r="AB558" s="70"/>
      <c r="AC558" s="70"/>
      <c r="AD558" s="70"/>
      <c r="AE558" s="70"/>
      <c r="AF558" s="70"/>
      <c r="AG558" s="70"/>
      <c r="AH558" s="70"/>
      <c r="AI558" s="70"/>
      <c r="AJ558" s="70"/>
      <c r="AK558" s="70"/>
      <c r="AL558" s="70"/>
      <c r="AM558" s="70"/>
    </row>
    <row r="559" spans="1:45">
      <c r="A559" s="70"/>
      <c r="B559" s="70"/>
      <c r="C559" s="70"/>
      <c r="D559" s="70"/>
      <c r="E559" s="70"/>
      <c r="F559" s="70"/>
      <c r="H559" s="72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  <c r="AB559" s="70"/>
      <c r="AC559" s="70"/>
      <c r="AD559" s="70"/>
      <c r="AE559" s="70"/>
      <c r="AF559" s="70"/>
      <c r="AG559" s="70"/>
      <c r="AH559" s="70"/>
      <c r="AI559" s="70"/>
      <c r="AJ559" s="70"/>
      <c r="AK559" s="70"/>
      <c r="AL559" s="70"/>
      <c r="AM559" s="70"/>
    </row>
    <row r="560" spans="1:45">
      <c r="A560" s="70"/>
      <c r="B560" s="70"/>
      <c r="C560" s="70"/>
      <c r="D560" s="70"/>
      <c r="E560" s="70"/>
      <c r="F560" s="70"/>
      <c r="H560" s="72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  <c r="AB560" s="70"/>
      <c r="AC560" s="70"/>
      <c r="AD560" s="70"/>
      <c r="AE560" s="70"/>
      <c r="AF560" s="70"/>
      <c r="AG560" s="70"/>
      <c r="AH560" s="70"/>
      <c r="AI560" s="70"/>
      <c r="AJ560" s="70"/>
      <c r="AK560" s="70"/>
      <c r="AL560" s="70"/>
      <c r="AM560" s="70"/>
    </row>
    <row r="561" spans="1:39">
      <c r="A561" s="70"/>
      <c r="B561" s="70"/>
      <c r="C561" s="70"/>
      <c r="D561" s="70"/>
      <c r="E561" s="70"/>
      <c r="F561" s="70"/>
      <c r="H561" s="72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  <c r="AB561" s="70"/>
      <c r="AC561" s="70"/>
      <c r="AD561" s="70"/>
      <c r="AE561" s="70"/>
      <c r="AF561" s="70"/>
      <c r="AG561" s="70"/>
      <c r="AH561" s="70"/>
      <c r="AI561" s="70"/>
      <c r="AJ561" s="70"/>
      <c r="AK561" s="70"/>
      <c r="AL561" s="70"/>
      <c r="AM561" s="70"/>
    </row>
    <row r="562" spans="1:39">
      <c r="A562" s="70"/>
      <c r="B562" s="70"/>
      <c r="C562" s="70"/>
      <c r="D562" s="70"/>
      <c r="E562" s="70"/>
      <c r="F562" s="70"/>
      <c r="H562" s="72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  <c r="AB562" s="70"/>
      <c r="AC562" s="70"/>
      <c r="AD562" s="70"/>
      <c r="AE562" s="70"/>
      <c r="AF562" s="70"/>
      <c r="AG562" s="70"/>
      <c r="AH562" s="70"/>
      <c r="AI562" s="70"/>
      <c r="AJ562" s="70"/>
      <c r="AK562" s="70"/>
      <c r="AL562" s="70"/>
      <c r="AM562" s="70"/>
    </row>
    <row r="563" spans="1:39">
      <c r="A563" s="70"/>
      <c r="B563" s="70"/>
      <c r="C563" s="70"/>
      <c r="D563" s="70"/>
      <c r="E563" s="70"/>
      <c r="F563" s="70"/>
      <c r="H563" s="72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  <c r="AB563" s="70"/>
      <c r="AC563" s="70"/>
      <c r="AD563" s="70"/>
      <c r="AE563" s="70"/>
      <c r="AF563" s="70"/>
      <c r="AG563" s="70"/>
      <c r="AH563" s="70"/>
      <c r="AI563" s="70"/>
      <c r="AJ563" s="70"/>
      <c r="AK563" s="70"/>
      <c r="AL563" s="70"/>
      <c r="AM563" s="70"/>
    </row>
    <row r="564" spans="1:39">
      <c r="A564" s="70"/>
      <c r="B564" s="70"/>
      <c r="C564" s="70"/>
      <c r="D564" s="70"/>
      <c r="E564" s="70"/>
      <c r="F564" s="70"/>
      <c r="H564" s="72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  <c r="AB564" s="70"/>
      <c r="AC564" s="70"/>
      <c r="AD564" s="70"/>
      <c r="AE564" s="70"/>
      <c r="AF564" s="70"/>
      <c r="AG564" s="70"/>
      <c r="AH564" s="70"/>
      <c r="AI564" s="70"/>
      <c r="AJ564" s="70"/>
      <c r="AK564" s="70"/>
      <c r="AL564" s="70"/>
      <c r="AM564" s="70"/>
    </row>
    <row r="565" spans="1:39">
      <c r="A565" s="70"/>
      <c r="B565" s="70"/>
      <c r="C565" s="70"/>
      <c r="D565" s="70"/>
      <c r="E565" s="70"/>
      <c r="F565" s="70"/>
      <c r="H565" s="72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  <c r="AB565" s="70"/>
      <c r="AC565" s="70"/>
      <c r="AD565" s="70"/>
      <c r="AE565" s="70"/>
      <c r="AF565" s="70"/>
      <c r="AG565" s="70"/>
      <c r="AH565" s="70"/>
      <c r="AI565" s="70"/>
      <c r="AJ565" s="70"/>
      <c r="AK565" s="70"/>
      <c r="AL565" s="70"/>
      <c r="AM565" s="70"/>
    </row>
    <row r="566" spans="1:39">
      <c r="A566" s="70"/>
      <c r="B566" s="70"/>
      <c r="C566" s="70"/>
      <c r="D566" s="70"/>
      <c r="E566" s="70"/>
      <c r="F566" s="70"/>
      <c r="H566" s="72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  <c r="AB566" s="70"/>
      <c r="AC566" s="70"/>
      <c r="AD566" s="70"/>
      <c r="AE566" s="70"/>
      <c r="AF566" s="70"/>
      <c r="AG566" s="70"/>
      <c r="AH566" s="70"/>
      <c r="AI566" s="70"/>
      <c r="AJ566" s="70"/>
      <c r="AK566" s="70"/>
      <c r="AL566" s="70"/>
      <c r="AM566" s="70"/>
    </row>
    <row r="567" spans="1:39">
      <c r="A567" s="70"/>
      <c r="B567" s="70"/>
      <c r="C567" s="70"/>
      <c r="D567" s="70"/>
      <c r="E567" s="70"/>
      <c r="F567" s="70"/>
      <c r="H567" s="72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  <c r="AB567" s="70"/>
      <c r="AC567" s="70"/>
      <c r="AD567" s="70"/>
      <c r="AE567" s="70"/>
      <c r="AF567" s="70"/>
      <c r="AG567" s="70"/>
      <c r="AH567" s="70"/>
      <c r="AI567" s="70"/>
      <c r="AJ567" s="70"/>
      <c r="AK567" s="70"/>
      <c r="AL567" s="70"/>
      <c r="AM567" s="70"/>
    </row>
    <row r="568" spans="1:39">
      <c r="A568" s="70"/>
      <c r="B568" s="70"/>
      <c r="C568" s="70"/>
      <c r="D568" s="70"/>
      <c r="E568" s="70"/>
      <c r="F568" s="70"/>
      <c r="H568" s="72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  <c r="AB568" s="70"/>
      <c r="AC568" s="70"/>
      <c r="AD568" s="70"/>
      <c r="AE568" s="70"/>
      <c r="AF568" s="70"/>
      <c r="AG568" s="70"/>
      <c r="AH568" s="70"/>
      <c r="AI568" s="70"/>
      <c r="AJ568" s="70"/>
      <c r="AK568" s="70"/>
      <c r="AL568" s="70"/>
      <c r="AM568" s="70"/>
    </row>
    <row r="569" spans="1:39">
      <c r="A569" s="70"/>
      <c r="B569" s="70"/>
      <c r="C569" s="70"/>
      <c r="D569" s="70"/>
      <c r="E569" s="70"/>
      <c r="F569" s="70"/>
      <c r="H569" s="72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  <c r="AB569" s="70"/>
      <c r="AC569" s="70"/>
      <c r="AD569" s="70"/>
      <c r="AE569" s="70"/>
      <c r="AF569" s="70"/>
      <c r="AG569" s="70"/>
      <c r="AH569" s="70"/>
      <c r="AI569" s="70"/>
      <c r="AJ569" s="70"/>
      <c r="AK569" s="70"/>
      <c r="AL569" s="70"/>
      <c r="AM569" s="70"/>
    </row>
    <row r="570" spans="1:39">
      <c r="A570" s="70"/>
      <c r="B570" s="70"/>
      <c r="C570" s="70"/>
      <c r="D570" s="70"/>
      <c r="E570" s="70"/>
      <c r="F570" s="70"/>
      <c r="H570" s="72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  <c r="AB570" s="70"/>
      <c r="AC570" s="70"/>
      <c r="AD570" s="70"/>
      <c r="AE570" s="70"/>
      <c r="AF570" s="70"/>
      <c r="AG570" s="70"/>
      <c r="AH570" s="70"/>
      <c r="AI570" s="70"/>
      <c r="AJ570" s="70"/>
      <c r="AK570" s="70"/>
      <c r="AL570" s="70"/>
      <c r="AM570" s="70"/>
    </row>
    <row r="571" spans="1:39">
      <c r="A571" s="70"/>
      <c r="B571" s="70"/>
      <c r="C571" s="70"/>
      <c r="D571" s="70"/>
      <c r="E571" s="70"/>
      <c r="F571" s="70"/>
      <c r="H571" s="72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  <c r="AB571" s="70"/>
      <c r="AC571" s="70"/>
      <c r="AD571" s="70"/>
      <c r="AE571" s="70"/>
      <c r="AF571" s="70"/>
      <c r="AG571" s="70"/>
      <c r="AH571" s="70"/>
      <c r="AI571" s="70"/>
      <c r="AJ571" s="70"/>
      <c r="AK571" s="70"/>
      <c r="AL571" s="70"/>
      <c r="AM571" s="70"/>
    </row>
    <row r="572" spans="1:39">
      <c r="A572" s="70"/>
      <c r="B572" s="70"/>
      <c r="C572" s="70"/>
      <c r="D572" s="70"/>
      <c r="E572" s="70"/>
      <c r="F572" s="70"/>
      <c r="H572" s="72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  <c r="AB572" s="70"/>
      <c r="AC572" s="70"/>
      <c r="AD572" s="70"/>
      <c r="AE572" s="70"/>
      <c r="AF572" s="70"/>
      <c r="AG572" s="70"/>
      <c r="AH572" s="70"/>
      <c r="AI572" s="70"/>
      <c r="AJ572" s="70"/>
      <c r="AK572" s="70"/>
      <c r="AL572" s="70"/>
      <c r="AM572" s="70"/>
    </row>
    <row r="573" spans="1:39">
      <c r="A573" s="70"/>
      <c r="B573" s="70"/>
      <c r="C573" s="70"/>
      <c r="D573" s="70"/>
      <c r="E573" s="70"/>
      <c r="F573" s="70"/>
      <c r="H573" s="72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  <c r="AB573" s="70"/>
      <c r="AC573" s="70"/>
      <c r="AD573" s="70"/>
      <c r="AE573" s="70"/>
      <c r="AF573" s="70"/>
      <c r="AG573" s="70"/>
      <c r="AH573" s="70"/>
      <c r="AI573" s="70"/>
      <c r="AJ573" s="70"/>
      <c r="AK573" s="70"/>
      <c r="AL573" s="70"/>
      <c r="AM573" s="70"/>
    </row>
    <row r="574" spans="1:39">
      <c r="A574" s="70"/>
      <c r="B574" s="70"/>
      <c r="C574" s="70"/>
      <c r="D574" s="70"/>
      <c r="E574" s="70"/>
      <c r="F574" s="70"/>
      <c r="H574" s="72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  <c r="AB574" s="70"/>
      <c r="AC574" s="70"/>
      <c r="AD574" s="70"/>
      <c r="AE574" s="70"/>
      <c r="AF574" s="70"/>
      <c r="AG574" s="70"/>
      <c r="AH574" s="70"/>
      <c r="AI574" s="70"/>
      <c r="AJ574" s="70"/>
      <c r="AK574" s="70"/>
      <c r="AL574" s="70"/>
      <c r="AM574" s="70"/>
    </row>
    <row r="575" spans="1:39">
      <c r="A575" s="70"/>
      <c r="B575" s="70"/>
      <c r="C575" s="70"/>
      <c r="D575" s="70"/>
      <c r="E575" s="70"/>
      <c r="F575" s="70"/>
      <c r="H575" s="72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  <c r="AB575" s="70"/>
      <c r="AC575" s="70"/>
      <c r="AD575" s="70"/>
      <c r="AE575" s="70"/>
      <c r="AF575" s="70"/>
      <c r="AG575" s="70"/>
      <c r="AH575" s="70"/>
      <c r="AI575" s="70"/>
      <c r="AJ575" s="70"/>
      <c r="AK575" s="70"/>
      <c r="AL575" s="70"/>
      <c r="AM575" s="70"/>
    </row>
    <row r="576" spans="1:39">
      <c r="A576" s="70"/>
      <c r="B576" s="70"/>
      <c r="C576" s="70"/>
      <c r="D576" s="70"/>
      <c r="E576" s="70"/>
      <c r="F576" s="70"/>
      <c r="H576" s="72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  <c r="AB576" s="70"/>
      <c r="AC576" s="70"/>
      <c r="AD576" s="70"/>
      <c r="AE576" s="70"/>
      <c r="AF576" s="70"/>
      <c r="AG576" s="70"/>
      <c r="AH576" s="70"/>
      <c r="AI576" s="70"/>
      <c r="AJ576" s="70"/>
      <c r="AK576" s="70"/>
      <c r="AL576" s="70"/>
      <c r="AM576" s="70"/>
    </row>
    <row r="577" spans="1:39">
      <c r="A577" s="70"/>
      <c r="B577" s="70"/>
      <c r="C577" s="70"/>
      <c r="D577" s="70"/>
      <c r="E577" s="70"/>
      <c r="F577" s="70"/>
      <c r="H577" s="72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  <c r="AB577" s="70"/>
      <c r="AC577" s="70"/>
      <c r="AD577" s="70"/>
      <c r="AE577" s="70"/>
      <c r="AF577" s="70"/>
      <c r="AG577" s="70"/>
      <c r="AH577" s="70"/>
      <c r="AI577" s="70"/>
      <c r="AJ577" s="70"/>
      <c r="AK577" s="70"/>
      <c r="AL577" s="70"/>
      <c r="AM577" s="70"/>
    </row>
    <row r="578" spans="1:39">
      <c r="A578" s="70"/>
      <c r="B578" s="70"/>
      <c r="C578" s="70"/>
      <c r="D578" s="70"/>
      <c r="E578" s="70"/>
      <c r="F578" s="70"/>
      <c r="H578" s="72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  <c r="AB578" s="70"/>
      <c r="AC578" s="70"/>
      <c r="AD578" s="70"/>
      <c r="AE578" s="70"/>
      <c r="AF578" s="70"/>
      <c r="AG578" s="70"/>
      <c r="AH578" s="70"/>
      <c r="AI578" s="70"/>
      <c r="AJ578" s="70"/>
      <c r="AK578" s="70"/>
      <c r="AL578" s="70"/>
      <c r="AM578" s="70"/>
    </row>
    <row r="579" spans="1:39">
      <c r="A579" s="70"/>
      <c r="B579" s="70"/>
      <c r="C579" s="70"/>
      <c r="D579" s="70"/>
      <c r="E579" s="70"/>
      <c r="F579" s="70"/>
      <c r="H579" s="72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  <c r="AB579" s="70"/>
      <c r="AC579" s="70"/>
      <c r="AD579" s="70"/>
      <c r="AE579" s="70"/>
      <c r="AF579" s="70"/>
      <c r="AG579" s="70"/>
      <c r="AH579" s="70"/>
      <c r="AI579" s="70"/>
      <c r="AJ579" s="70"/>
      <c r="AK579" s="70"/>
      <c r="AL579" s="70"/>
      <c r="AM579" s="70"/>
    </row>
    <row r="580" spans="1:39">
      <c r="A580" s="70"/>
      <c r="B580" s="70"/>
      <c r="C580" s="70"/>
      <c r="D580" s="70"/>
      <c r="E580" s="70"/>
      <c r="F580" s="70"/>
      <c r="H580" s="72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  <c r="AB580" s="70"/>
      <c r="AC580" s="70"/>
      <c r="AD580" s="70"/>
      <c r="AE580" s="70"/>
      <c r="AF580" s="70"/>
      <c r="AG580" s="70"/>
      <c r="AH580" s="70"/>
      <c r="AI580" s="70"/>
      <c r="AJ580" s="70"/>
      <c r="AK580" s="70"/>
      <c r="AL580" s="70"/>
      <c r="AM580" s="70"/>
    </row>
    <row r="581" spans="1:39">
      <c r="A581" s="70"/>
      <c r="B581" s="70"/>
      <c r="C581" s="70"/>
      <c r="D581" s="70"/>
      <c r="E581" s="70"/>
      <c r="F581" s="70"/>
      <c r="H581" s="72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  <c r="AB581" s="70"/>
      <c r="AC581" s="70"/>
      <c r="AD581" s="70"/>
      <c r="AE581" s="70"/>
      <c r="AF581" s="70"/>
      <c r="AG581" s="70"/>
      <c r="AH581" s="70"/>
      <c r="AI581" s="70"/>
      <c r="AJ581" s="70"/>
      <c r="AK581" s="70"/>
      <c r="AL581" s="70"/>
      <c r="AM581" s="70"/>
    </row>
    <row r="582" spans="1:39">
      <c r="A582" s="70"/>
      <c r="B582" s="70"/>
      <c r="C582" s="70"/>
      <c r="D582" s="70"/>
      <c r="E582" s="70"/>
      <c r="F582" s="70"/>
      <c r="H582" s="72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  <c r="AB582" s="70"/>
      <c r="AC582" s="70"/>
      <c r="AD582" s="70"/>
      <c r="AE582" s="70"/>
      <c r="AF582" s="70"/>
      <c r="AG582" s="70"/>
      <c r="AH582" s="70"/>
      <c r="AI582" s="70"/>
      <c r="AJ582" s="70"/>
      <c r="AK582" s="70"/>
      <c r="AL582" s="70"/>
      <c r="AM582" s="70"/>
    </row>
    <row r="583" spans="1:39">
      <c r="A583" s="70"/>
      <c r="B583" s="70"/>
      <c r="C583" s="70"/>
      <c r="D583" s="70"/>
      <c r="E583" s="70"/>
      <c r="F583" s="70"/>
      <c r="H583" s="72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  <c r="AB583" s="70"/>
      <c r="AC583" s="70"/>
      <c r="AD583" s="70"/>
      <c r="AE583" s="70"/>
      <c r="AF583" s="70"/>
      <c r="AG583" s="70"/>
      <c r="AH583" s="70"/>
      <c r="AI583" s="70"/>
      <c r="AJ583" s="70"/>
      <c r="AK583" s="70"/>
      <c r="AL583" s="70"/>
      <c r="AM583" s="70"/>
    </row>
    <row r="584" spans="1:39">
      <c r="A584" s="70"/>
      <c r="B584" s="70"/>
      <c r="C584" s="70"/>
      <c r="D584" s="70"/>
      <c r="E584" s="70"/>
      <c r="F584" s="70"/>
      <c r="H584" s="72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  <c r="AB584" s="70"/>
      <c r="AC584" s="70"/>
      <c r="AD584" s="70"/>
      <c r="AE584" s="70"/>
      <c r="AF584" s="70"/>
      <c r="AG584" s="70"/>
      <c r="AH584" s="70"/>
      <c r="AI584" s="70"/>
      <c r="AJ584" s="70"/>
      <c r="AK584" s="70"/>
      <c r="AL584" s="70"/>
      <c r="AM584" s="70"/>
    </row>
    <row r="585" spans="1:39">
      <c r="A585" s="70"/>
      <c r="B585" s="70"/>
      <c r="C585" s="70"/>
      <c r="D585" s="70"/>
      <c r="E585" s="70"/>
      <c r="F585" s="70"/>
      <c r="H585" s="72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  <c r="AB585" s="70"/>
      <c r="AC585" s="70"/>
      <c r="AD585" s="70"/>
      <c r="AE585" s="70"/>
      <c r="AF585" s="70"/>
      <c r="AG585" s="70"/>
      <c r="AH585" s="70"/>
      <c r="AI585" s="70"/>
      <c r="AJ585" s="70"/>
      <c r="AK585" s="70"/>
      <c r="AL585" s="70"/>
      <c r="AM585" s="70"/>
    </row>
    <row r="586" spans="1:39">
      <c r="A586" s="70"/>
      <c r="B586" s="70"/>
      <c r="C586" s="70"/>
      <c r="D586" s="70"/>
      <c r="E586" s="70"/>
      <c r="F586" s="70"/>
      <c r="H586" s="72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  <c r="AB586" s="70"/>
      <c r="AC586" s="70"/>
      <c r="AD586" s="70"/>
      <c r="AE586" s="70"/>
      <c r="AF586" s="70"/>
      <c r="AG586" s="70"/>
      <c r="AH586" s="70"/>
      <c r="AI586" s="70"/>
      <c r="AJ586" s="70"/>
      <c r="AK586" s="70"/>
      <c r="AL586" s="70"/>
      <c r="AM586" s="70"/>
    </row>
    <row r="587" spans="1:39">
      <c r="A587" s="70"/>
      <c r="B587" s="70"/>
      <c r="C587" s="70"/>
      <c r="D587" s="70"/>
      <c r="E587" s="70"/>
      <c r="F587" s="70"/>
      <c r="H587" s="72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  <c r="AB587" s="70"/>
      <c r="AC587" s="70"/>
      <c r="AD587" s="70"/>
      <c r="AE587" s="70"/>
      <c r="AF587" s="70"/>
      <c r="AG587" s="70"/>
      <c r="AH587" s="70"/>
      <c r="AI587" s="70"/>
      <c r="AJ587" s="70"/>
      <c r="AK587" s="70"/>
      <c r="AL587" s="70"/>
      <c r="AM587" s="70"/>
    </row>
    <row r="588" spans="1:39">
      <c r="A588" s="70"/>
      <c r="B588" s="70"/>
      <c r="C588" s="70"/>
      <c r="D588" s="70"/>
      <c r="E588" s="70"/>
      <c r="F588" s="70"/>
      <c r="H588" s="72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  <c r="AB588" s="70"/>
      <c r="AC588" s="70"/>
      <c r="AD588" s="70"/>
      <c r="AE588" s="70"/>
      <c r="AF588" s="70"/>
      <c r="AG588" s="70"/>
      <c r="AH588" s="70"/>
      <c r="AI588" s="70"/>
      <c r="AJ588" s="70"/>
      <c r="AK588" s="70"/>
      <c r="AL588" s="70"/>
      <c r="AM588" s="70"/>
    </row>
    <row r="589" spans="1:39">
      <c r="A589" s="70"/>
      <c r="B589" s="70"/>
      <c r="C589" s="70"/>
      <c r="D589" s="70"/>
      <c r="E589" s="70"/>
      <c r="F589" s="70"/>
      <c r="H589" s="72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  <c r="AB589" s="70"/>
      <c r="AC589" s="70"/>
      <c r="AD589" s="70"/>
      <c r="AE589" s="70"/>
      <c r="AF589" s="70"/>
      <c r="AG589" s="70"/>
      <c r="AH589" s="70"/>
      <c r="AI589" s="70"/>
      <c r="AJ589" s="70"/>
      <c r="AK589" s="70"/>
      <c r="AL589" s="70"/>
      <c r="AM589" s="70"/>
    </row>
    <row r="590" spans="1:39">
      <c r="A590" s="70"/>
      <c r="B590" s="70"/>
      <c r="C590" s="70"/>
      <c r="D590" s="70"/>
      <c r="E590" s="70"/>
      <c r="F590" s="70"/>
      <c r="H590" s="72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  <c r="AB590" s="70"/>
      <c r="AC590" s="70"/>
      <c r="AD590" s="70"/>
      <c r="AE590" s="70"/>
      <c r="AF590" s="70"/>
      <c r="AG590" s="70"/>
      <c r="AH590" s="70"/>
      <c r="AI590" s="70"/>
      <c r="AJ590" s="70"/>
      <c r="AK590" s="70"/>
      <c r="AL590" s="70"/>
      <c r="AM590" s="70"/>
    </row>
    <row r="591" spans="1:39">
      <c r="A591" s="70"/>
      <c r="B591" s="70"/>
      <c r="C591" s="70"/>
      <c r="D591" s="70"/>
      <c r="E591" s="70"/>
      <c r="F591" s="70"/>
      <c r="H591" s="72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  <c r="AB591" s="70"/>
      <c r="AC591" s="70"/>
      <c r="AD591" s="70"/>
      <c r="AE591" s="70"/>
      <c r="AF591" s="70"/>
      <c r="AG591" s="70"/>
      <c r="AH591" s="70"/>
      <c r="AI591" s="70"/>
      <c r="AJ591" s="70"/>
      <c r="AK591" s="70"/>
      <c r="AL591" s="70"/>
      <c r="AM591" s="70"/>
    </row>
    <row r="592" spans="1:39">
      <c r="A592" s="70"/>
      <c r="B592" s="70"/>
      <c r="C592" s="70"/>
      <c r="D592" s="70"/>
      <c r="E592" s="70"/>
      <c r="F592" s="70"/>
      <c r="H592" s="72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  <c r="AB592" s="70"/>
      <c r="AC592" s="70"/>
      <c r="AD592" s="70"/>
      <c r="AE592" s="70"/>
      <c r="AF592" s="70"/>
      <c r="AG592" s="70"/>
      <c r="AH592" s="70"/>
      <c r="AI592" s="70"/>
      <c r="AJ592" s="70"/>
      <c r="AK592" s="70"/>
      <c r="AL592" s="70"/>
      <c r="AM592" s="70"/>
    </row>
    <row r="593" spans="1:39">
      <c r="A593" s="70"/>
      <c r="B593" s="70"/>
      <c r="C593" s="70"/>
      <c r="D593" s="70"/>
      <c r="E593" s="70"/>
      <c r="F593" s="70"/>
      <c r="H593" s="72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  <c r="AB593" s="70"/>
      <c r="AC593" s="70"/>
      <c r="AD593" s="70"/>
      <c r="AE593" s="70"/>
      <c r="AF593" s="70"/>
      <c r="AG593" s="70"/>
      <c r="AH593" s="70"/>
      <c r="AI593" s="70"/>
      <c r="AJ593" s="70"/>
      <c r="AK593" s="70"/>
      <c r="AL593" s="70"/>
      <c r="AM593" s="70"/>
    </row>
    <row r="594" spans="1:39">
      <c r="A594" s="70"/>
      <c r="B594" s="70"/>
      <c r="C594" s="70"/>
      <c r="D594" s="70"/>
      <c r="E594" s="70"/>
      <c r="F594" s="70"/>
      <c r="H594" s="72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  <c r="AB594" s="70"/>
      <c r="AC594" s="70"/>
      <c r="AD594" s="70"/>
      <c r="AE594" s="70"/>
      <c r="AF594" s="70"/>
      <c r="AG594" s="70"/>
      <c r="AH594" s="70"/>
      <c r="AI594" s="70"/>
      <c r="AJ594" s="70"/>
      <c r="AK594" s="70"/>
      <c r="AL594" s="70"/>
      <c r="AM594" s="70"/>
    </row>
    <row r="595" spans="1:39">
      <c r="A595" s="70"/>
      <c r="B595" s="70"/>
      <c r="C595" s="70"/>
      <c r="D595" s="70"/>
      <c r="E595" s="70"/>
      <c r="F595" s="70"/>
      <c r="H595" s="72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  <c r="AB595" s="70"/>
      <c r="AC595" s="70"/>
      <c r="AD595" s="70"/>
      <c r="AE595" s="70"/>
      <c r="AF595" s="70"/>
      <c r="AG595" s="70"/>
      <c r="AH595" s="70"/>
      <c r="AI595" s="70"/>
      <c r="AJ595" s="70"/>
      <c r="AK595" s="70"/>
      <c r="AL595" s="70"/>
      <c r="AM595" s="70"/>
    </row>
    <row r="596" spans="1:39">
      <c r="A596" s="70"/>
      <c r="B596" s="70"/>
      <c r="C596" s="70"/>
      <c r="D596" s="70"/>
      <c r="E596" s="70"/>
      <c r="F596" s="70"/>
      <c r="H596" s="72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  <c r="AB596" s="70"/>
      <c r="AC596" s="70"/>
      <c r="AD596" s="70"/>
      <c r="AE596" s="70"/>
      <c r="AF596" s="70"/>
      <c r="AG596" s="70"/>
      <c r="AH596" s="70"/>
      <c r="AI596" s="70"/>
      <c r="AJ596" s="70"/>
      <c r="AK596" s="70"/>
      <c r="AL596" s="70"/>
      <c r="AM596" s="70"/>
    </row>
    <row r="597" spans="1:39">
      <c r="A597" s="70"/>
      <c r="B597" s="70"/>
      <c r="C597" s="70"/>
      <c r="D597" s="70"/>
      <c r="E597" s="70"/>
      <c r="F597" s="70"/>
      <c r="H597" s="72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70"/>
      <c r="AB597" s="70"/>
      <c r="AC597" s="70"/>
      <c r="AD597" s="70"/>
      <c r="AE597" s="70"/>
      <c r="AF597" s="70"/>
      <c r="AG597" s="70"/>
      <c r="AH597" s="70"/>
      <c r="AI597" s="70"/>
      <c r="AJ597" s="70"/>
      <c r="AK597" s="70"/>
      <c r="AL597" s="70"/>
      <c r="AM597" s="70"/>
    </row>
    <row r="598" spans="1:39">
      <c r="A598" s="70"/>
      <c r="B598" s="70"/>
      <c r="C598" s="70"/>
      <c r="D598" s="70"/>
      <c r="E598" s="70"/>
      <c r="F598" s="70"/>
      <c r="H598" s="72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0"/>
      <c r="AB598" s="70"/>
      <c r="AC598" s="70"/>
      <c r="AD598" s="70"/>
      <c r="AE598" s="70"/>
      <c r="AF598" s="70"/>
      <c r="AG598" s="70"/>
      <c r="AH598" s="70"/>
      <c r="AI598" s="70"/>
      <c r="AJ598" s="70"/>
      <c r="AK598" s="70"/>
      <c r="AL598" s="70"/>
      <c r="AM598" s="70"/>
    </row>
    <row r="599" spans="1:39">
      <c r="A599" s="70"/>
      <c r="B599" s="70"/>
      <c r="C599" s="70"/>
      <c r="D599" s="70"/>
      <c r="E599" s="70"/>
      <c r="F599" s="70"/>
      <c r="H599" s="72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70"/>
      <c r="AB599" s="70"/>
      <c r="AC599" s="70"/>
      <c r="AD599" s="70"/>
      <c r="AE599" s="70"/>
      <c r="AF599" s="70"/>
      <c r="AG599" s="70"/>
      <c r="AH599" s="70"/>
      <c r="AI599" s="70"/>
      <c r="AJ599" s="70"/>
      <c r="AK599" s="70"/>
      <c r="AL599" s="70"/>
      <c r="AM599" s="70"/>
    </row>
    <row r="600" spans="1:39">
      <c r="A600" s="70"/>
      <c r="B600" s="70"/>
      <c r="C600" s="70"/>
      <c r="D600" s="70"/>
      <c r="E600" s="70"/>
      <c r="F600" s="70"/>
      <c r="H600" s="72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0"/>
      <c r="AB600" s="70"/>
      <c r="AC600" s="70"/>
      <c r="AD600" s="70"/>
      <c r="AE600" s="70"/>
      <c r="AF600" s="70"/>
      <c r="AG600" s="70"/>
      <c r="AH600" s="70"/>
      <c r="AI600" s="70"/>
      <c r="AJ600" s="70"/>
      <c r="AK600" s="70"/>
      <c r="AL600" s="70"/>
      <c r="AM600" s="70"/>
    </row>
    <row r="601" spans="1:39">
      <c r="A601" s="70"/>
      <c r="B601" s="70"/>
      <c r="C601" s="70"/>
      <c r="D601" s="70"/>
      <c r="E601" s="70"/>
      <c r="F601" s="70"/>
      <c r="H601" s="72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  <c r="AB601" s="70"/>
      <c r="AC601" s="70"/>
      <c r="AD601" s="70"/>
      <c r="AE601" s="70"/>
      <c r="AF601" s="70"/>
      <c r="AG601" s="70"/>
      <c r="AH601" s="70"/>
      <c r="AI601" s="70"/>
      <c r="AJ601" s="70"/>
      <c r="AK601" s="70"/>
      <c r="AL601" s="70"/>
      <c r="AM601" s="70"/>
    </row>
    <row r="602" spans="1:39">
      <c r="A602" s="70"/>
      <c r="B602" s="70"/>
      <c r="C602" s="70"/>
      <c r="D602" s="70"/>
      <c r="E602" s="70"/>
      <c r="F602" s="70"/>
      <c r="H602" s="72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0"/>
      <c r="AB602" s="70"/>
      <c r="AC602" s="70"/>
      <c r="AD602" s="70"/>
      <c r="AE602" s="70"/>
      <c r="AF602" s="70"/>
      <c r="AG602" s="70"/>
      <c r="AH602" s="70"/>
      <c r="AI602" s="70"/>
      <c r="AJ602" s="70"/>
      <c r="AK602" s="70"/>
      <c r="AL602" s="70"/>
      <c r="AM602" s="70"/>
    </row>
    <row r="603" spans="1:39">
      <c r="A603" s="70"/>
      <c r="B603" s="70"/>
      <c r="C603" s="70"/>
      <c r="D603" s="70"/>
      <c r="E603" s="70"/>
      <c r="F603" s="70"/>
      <c r="H603" s="72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  <c r="AB603" s="70"/>
      <c r="AC603" s="70"/>
      <c r="AD603" s="70"/>
      <c r="AE603" s="70"/>
      <c r="AF603" s="70"/>
      <c r="AG603" s="70"/>
      <c r="AH603" s="70"/>
      <c r="AI603" s="70"/>
      <c r="AJ603" s="70"/>
      <c r="AK603" s="70"/>
      <c r="AL603" s="70"/>
      <c r="AM603" s="70"/>
    </row>
    <row r="604" spans="1:39">
      <c r="A604" s="70"/>
      <c r="B604" s="70"/>
      <c r="C604" s="70"/>
      <c r="D604" s="70"/>
      <c r="E604" s="70"/>
      <c r="F604" s="70"/>
      <c r="H604" s="72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0"/>
      <c r="AB604" s="70"/>
      <c r="AC604" s="70"/>
      <c r="AD604" s="70"/>
      <c r="AE604" s="70"/>
      <c r="AF604" s="70"/>
      <c r="AG604" s="70"/>
      <c r="AH604" s="70"/>
      <c r="AI604" s="70"/>
      <c r="AJ604" s="70"/>
      <c r="AK604" s="70"/>
      <c r="AL604" s="70"/>
      <c r="AM604" s="70"/>
    </row>
    <row r="605" spans="1:39">
      <c r="A605" s="70"/>
      <c r="B605" s="70"/>
      <c r="C605" s="70"/>
      <c r="D605" s="70"/>
      <c r="E605" s="70"/>
      <c r="F605" s="70"/>
      <c r="H605" s="72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0"/>
      <c r="AB605" s="70"/>
      <c r="AC605" s="70"/>
      <c r="AD605" s="70"/>
      <c r="AE605" s="70"/>
      <c r="AF605" s="70"/>
      <c r="AG605" s="70"/>
      <c r="AH605" s="70"/>
      <c r="AI605" s="70"/>
      <c r="AJ605" s="70"/>
      <c r="AK605" s="70"/>
      <c r="AL605" s="70"/>
      <c r="AM605" s="70"/>
    </row>
    <row r="606" spans="1:39">
      <c r="A606" s="70"/>
      <c r="B606" s="70"/>
      <c r="C606" s="70"/>
      <c r="D606" s="70"/>
      <c r="E606" s="70"/>
      <c r="F606" s="70"/>
      <c r="H606" s="72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70"/>
      <c r="AB606" s="70"/>
      <c r="AC606" s="70"/>
      <c r="AD606" s="70"/>
      <c r="AE606" s="70"/>
      <c r="AF606" s="70"/>
      <c r="AG606" s="70"/>
      <c r="AH606" s="70"/>
      <c r="AI606" s="70"/>
      <c r="AJ606" s="70"/>
      <c r="AK606" s="70"/>
      <c r="AL606" s="70"/>
      <c r="AM606" s="70"/>
    </row>
    <row r="607" spans="1:39">
      <c r="A607" s="70"/>
      <c r="B607" s="70"/>
      <c r="C607" s="70"/>
      <c r="D607" s="70"/>
      <c r="E607" s="70"/>
      <c r="F607" s="70"/>
      <c r="H607" s="72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70"/>
      <c r="AB607" s="70"/>
      <c r="AC607" s="70"/>
      <c r="AD607" s="70"/>
      <c r="AE607" s="70"/>
      <c r="AF607" s="70"/>
      <c r="AG607" s="70"/>
      <c r="AH607" s="70"/>
      <c r="AI607" s="70"/>
      <c r="AJ607" s="70"/>
      <c r="AK607" s="70"/>
      <c r="AL607" s="70"/>
      <c r="AM607" s="70"/>
    </row>
    <row r="608" spans="1:39">
      <c r="A608" s="70"/>
      <c r="B608" s="70"/>
      <c r="C608" s="70"/>
      <c r="D608" s="70"/>
      <c r="E608" s="70"/>
      <c r="F608" s="70"/>
      <c r="H608" s="72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0"/>
      <c r="AB608" s="70"/>
      <c r="AC608" s="70"/>
      <c r="AD608" s="70"/>
      <c r="AE608" s="70"/>
      <c r="AF608" s="70"/>
      <c r="AG608" s="70"/>
      <c r="AH608" s="70"/>
      <c r="AI608" s="70"/>
      <c r="AJ608" s="70"/>
      <c r="AK608" s="70"/>
      <c r="AL608" s="70"/>
      <c r="AM608" s="70"/>
    </row>
    <row r="609" spans="1:39">
      <c r="A609" s="70"/>
      <c r="B609" s="70"/>
      <c r="C609" s="70"/>
      <c r="D609" s="70"/>
      <c r="E609" s="70"/>
      <c r="F609" s="70"/>
      <c r="H609" s="72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0"/>
      <c r="AB609" s="70"/>
      <c r="AC609" s="70"/>
      <c r="AD609" s="70"/>
      <c r="AE609" s="70"/>
      <c r="AF609" s="70"/>
      <c r="AG609" s="70"/>
      <c r="AH609" s="70"/>
      <c r="AI609" s="70"/>
      <c r="AJ609" s="70"/>
      <c r="AK609" s="70"/>
      <c r="AL609" s="70"/>
      <c r="AM609" s="70"/>
    </row>
    <row r="610" spans="1:39">
      <c r="A610" s="70"/>
      <c r="B610" s="70"/>
      <c r="C610" s="70"/>
      <c r="D610" s="70"/>
      <c r="E610" s="70"/>
      <c r="F610" s="70"/>
      <c r="H610" s="72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  <c r="AB610" s="70"/>
      <c r="AC610" s="70"/>
      <c r="AD610" s="70"/>
      <c r="AE610" s="70"/>
      <c r="AF610" s="70"/>
      <c r="AG610" s="70"/>
      <c r="AH610" s="70"/>
      <c r="AI610" s="70"/>
      <c r="AJ610" s="70"/>
      <c r="AK610" s="70"/>
      <c r="AL610" s="70"/>
      <c r="AM610" s="70"/>
    </row>
    <row r="611" spans="1:39">
      <c r="A611" s="70"/>
      <c r="B611" s="70"/>
      <c r="C611" s="70"/>
      <c r="D611" s="70"/>
      <c r="E611" s="70"/>
      <c r="F611" s="70"/>
      <c r="H611" s="72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0"/>
      <c r="AB611" s="70"/>
      <c r="AC611" s="70"/>
      <c r="AD611" s="70"/>
      <c r="AE611" s="70"/>
      <c r="AF611" s="70"/>
      <c r="AG611" s="70"/>
      <c r="AH611" s="70"/>
      <c r="AI611" s="70"/>
      <c r="AJ611" s="70"/>
      <c r="AK611" s="70"/>
      <c r="AL611" s="70"/>
      <c r="AM611" s="70"/>
    </row>
    <row r="612" spans="1:39">
      <c r="A612" s="70"/>
      <c r="B612" s="70"/>
      <c r="C612" s="70"/>
      <c r="D612" s="70"/>
      <c r="E612" s="70"/>
      <c r="F612" s="70"/>
      <c r="H612" s="72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0"/>
      <c r="AB612" s="70"/>
      <c r="AC612" s="70"/>
      <c r="AD612" s="70"/>
      <c r="AE612" s="70"/>
      <c r="AF612" s="70"/>
      <c r="AG612" s="70"/>
      <c r="AH612" s="70"/>
      <c r="AI612" s="70"/>
      <c r="AJ612" s="70"/>
      <c r="AK612" s="70"/>
      <c r="AL612" s="70"/>
      <c r="AM612" s="70"/>
    </row>
    <row r="613" spans="1:39">
      <c r="A613" s="70"/>
      <c r="B613" s="70"/>
      <c r="C613" s="70"/>
      <c r="D613" s="70"/>
      <c r="E613" s="70"/>
      <c r="F613" s="70"/>
      <c r="H613" s="72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0"/>
      <c r="AB613" s="70"/>
      <c r="AC613" s="70"/>
      <c r="AD613" s="70"/>
      <c r="AE613" s="70"/>
      <c r="AF613" s="70"/>
      <c r="AG613" s="70"/>
      <c r="AH613" s="70"/>
      <c r="AI613" s="70"/>
      <c r="AJ613" s="70"/>
      <c r="AK613" s="70"/>
      <c r="AL613" s="70"/>
      <c r="AM613" s="70"/>
    </row>
    <row r="614" spans="1:39">
      <c r="A614" s="70"/>
      <c r="B614" s="70"/>
      <c r="C614" s="70"/>
      <c r="D614" s="70"/>
      <c r="E614" s="70"/>
      <c r="F614" s="70"/>
      <c r="H614" s="72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70"/>
      <c r="AB614" s="70"/>
      <c r="AC614" s="70"/>
      <c r="AD614" s="70"/>
      <c r="AE614" s="70"/>
      <c r="AF614" s="70"/>
      <c r="AG614" s="70"/>
      <c r="AH614" s="70"/>
      <c r="AI614" s="70"/>
      <c r="AJ614" s="70"/>
      <c r="AK614" s="70"/>
      <c r="AL614" s="70"/>
      <c r="AM614" s="70"/>
    </row>
    <row r="615" spans="1:39">
      <c r="A615" s="70"/>
      <c r="B615" s="70"/>
      <c r="C615" s="70"/>
      <c r="D615" s="70"/>
      <c r="E615" s="70"/>
      <c r="F615" s="70"/>
      <c r="H615" s="72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70"/>
      <c r="AB615" s="70"/>
      <c r="AC615" s="70"/>
      <c r="AD615" s="70"/>
      <c r="AE615" s="70"/>
      <c r="AF615" s="70"/>
      <c r="AG615" s="70"/>
      <c r="AH615" s="70"/>
      <c r="AI615" s="70"/>
      <c r="AJ615" s="70"/>
      <c r="AK615" s="70"/>
      <c r="AL615" s="70"/>
      <c r="AM615" s="70"/>
    </row>
    <row r="616" spans="1:39">
      <c r="A616" s="70"/>
      <c r="B616" s="70"/>
      <c r="C616" s="70"/>
      <c r="D616" s="70"/>
      <c r="E616" s="70"/>
      <c r="F616" s="70"/>
      <c r="H616" s="72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0"/>
      <c r="AB616" s="70"/>
      <c r="AC616" s="70"/>
      <c r="AD616" s="70"/>
      <c r="AE616" s="70"/>
      <c r="AF616" s="70"/>
      <c r="AG616" s="70"/>
      <c r="AH616" s="70"/>
      <c r="AI616" s="70"/>
      <c r="AJ616" s="70"/>
      <c r="AK616" s="70"/>
      <c r="AL616" s="70"/>
      <c r="AM616" s="70"/>
    </row>
    <row r="617" spans="1:39">
      <c r="A617" s="70"/>
      <c r="B617" s="70"/>
      <c r="C617" s="70"/>
      <c r="D617" s="70"/>
      <c r="E617" s="70"/>
      <c r="F617" s="70"/>
      <c r="H617" s="72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0"/>
      <c r="AB617" s="70"/>
      <c r="AC617" s="70"/>
      <c r="AD617" s="70"/>
      <c r="AE617" s="70"/>
      <c r="AF617" s="70"/>
      <c r="AG617" s="70"/>
      <c r="AH617" s="70"/>
      <c r="AI617" s="70"/>
      <c r="AJ617" s="70"/>
      <c r="AK617" s="70"/>
      <c r="AL617" s="70"/>
      <c r="AM617" s="70"/>
    </row>
    <row r="618" spans="1:39">
      <c r="A618" s="70"/>
      <c r="B618" s="70"/>
      <c r="C618" s="70"/>
      <c r="D618" s="70"/>
      <c r="E618" s="70"/>
      <c r="F618" s="70"/>
      <c r="H618" s="72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70"/>
      <c r="AB618" s="70"/>
      <c r="AC618" s="70"/>
      <c r="AD618" s="70"/>
      <c r="AE618" s="70"/>
      <c r="AF618" s="70"/>
      <c r="AG618" s="70"/>
      <c r="AH618" s="70"/>
      <c r="AI618" s="70"/>
      <c r="AJ618" s="70"/>
      <c r="AK618" s="70"/>
      <c r="AL618" s="70"/>
      <c r="AM618" s="70"/>
    </row>
    <row r="619" spans="1:39">
      <c r="A619" s="70"/>
      <c r="B619" s="70"/>
      <c r="C619" s="70"/>
      <c r="D619" s="70"/>
      <c r="E619" s="70"/>
      <c r="F619" s="70"/>
      <c r="H619" s="72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  <c r="AB619" s="70"/>
      <c r="AC619" s="70"/>
      <c r="AD619" s="70"/>
      <c r="AE619" s="70"/>
      <c r="AF619" s="70"/>
      <c r="AG619" s="70"/>
      <c r="AH619" s="70"/>
      <c r="AI619" s="70"/>
      <c r="AJ619" s="70"/>
      <c r="AK619" s="70"/>
      <c r="AL619" s="70"/>
      <c r="AM619" s="70"/>
    </row>
    <row r="620" spans="1:39">
      <c r="A620" s="70"/>
      <c r="B620" s="70"/>
      <c r="C620" s="70"/>
      <c r="D620" s="70"/>
      <c r="E620" s="70"/>
      <c r="F620" s="70"/>
      <c r="H620" s="72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  <c r="AB620" s="70"/>
      <c r="AC620" s="70"/>
      <c r="AD620" s="70"/>
      <c r="AE620" s="70"/>
      <c r="AF620" s="70"/>
      <c r="AG620" s="70"/>
      <c r="AH620" s="70"/>
      <c r="AI620" s="70"/>
      <c r="AJ620" s="70"/>
      <c r="AK620" s="70"/>
      <c r="AL620" s="70"/>
      <c r="AM620" s="70"/>
    </row>
    <row r="621" spans="1:39">
      <c r="A621" s="70"/>
      <c r="B621" s="70"/>
      <c r="C621" s="70"/>
      <c r="D621" s="70"/>
      <c r="E621" s="70"/>
      <c r="F621" s="70"/>
      <c r="H621" s="72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  <c r="AB621" s="70"/>
      <c r="AC621" s="70"/>
      <c r="AD621" s="70"/>
      <c r="AE621" s="70"/>
      <c r="AF621" s="70"/>
      <c r="AG621" s="70"/>
      <c r="AH621" s="70"/>
      <c r="AI621" s="70"/>
      <c r="AJ621" s="70"/>
      <c r="AK621" s="70"/>
      <c r="AL621" s="70"/>
      <c r="AM621" s="70"/>
    </row>
    <row r="622" spans="1:39">
      <c r="A622" s="70"/>
      <c r="B622" s="70"/>
      <c r="C622" s="70"/>
      <c r="D622" s="70"/>
      <c r="E622" s="70"/>
      <c r="F622" s="70"/>
      <c r="H622" s="72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  <c r="AB622" s="70"/>
      <c r="AC622" s="70"/>
      <c r="AD622" s="70"/>
      <c r="AE622" s="70"/>
      <c r="AF622" s="70"/>
      <c r="AG622" s="70"/>
      <c r="AH622" s="70"/>
      <c r="AI622" s="70"/>
      <c r="AJ622" s="70"/>
      <c r="AK622" s="70"/>
      <c r="AL622" s="70"/>
      <c r="AM622" s="70"/>
    </row>
    <row r="623" spans="1:39">
      <c r="A623" s="70"/>
      <c r="B623" s="70"/>
      <c r="C623" s="70"/>
      <c r="D623" s="70"/>
      <c r="E623" s="70"/>
      <c r="F623" s="70"/>
      <c r="H623" s="72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  <c r="AB623" s="70"/>
      <c r="AC623" s="70"/>
      <c r="AD623" s="70"/>
      <c r="AE623" s="70"/>
      <c r="AF623" s="70"/>
      <c r="AG623" s="70"/>
      <c r="AH623" s="70"/>
      <c r="AI623" s="70"/>
      <c r="AJ623" s="70"/>
      <c r="AK623" s="70"/>
      <c r="AL623" s="70"/>
      <c r="AM623" s="70"/>
    </row>
    <row r="624" spans="1:39">
      <c r="A624" s="70"/>
      <c r="B624" s="70"/>
      <c r="C624" s="70"/>
      <c r="D624" s="70"/>
      <c r="E624" s="70"/>
      <c r="F624" s="70"/>
      <c r="H624" s="72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  <c r="AB624" s="70"/>
      <c r="AC624" s="70"/>
      <c r="AD624" s="70"/>
      <c r="AE624" s="70"/>
      <c r="AF624" s="70"/>
      <c r="AG624" s="70"/>
      <c r="AH624" s="70"/>
      <c r="AI624" s="70"/>
      <c r="AJ624" s="70"/>
      <c r="AK624" s="70"/>
      <c r="AL624" s="70"/>
      <c r="AM624" s="70"/>
    </row>
    <row r="625" spans="1:39">
      <c r="A625" s="70"/>
      <c r="B625" s="70"/>
      <c r="C625" s="70"/>
      <c r="D625" s="70"/>
      <c r="E625" s="70"/>
      <c r="F625" s="70"/>
      <c r="H625" s="72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  <c r="AB625" s="70"/>
      <c r="AC625" s="70"/>
      <c r="AD625" s="70"/>
      <c r="AE625" s="70"/>
      <c r="AF625" s="70"/>
      <c r="AG625" s="70"/>
      <c r="AH625" s="70"/>
      <c r="AI625" s="70"/>
      <c r="AJ625" s="70"/>
      <c r="AK625" s="70"/>
      <c r="AL625" s="70"/>
      <c r="AM625" s="70"/>
    </row>
    <row r="626" spans="1:39">
      <c r="A626" s="70"/>
      <c r="B626" s="70"/>
      <c r="C626" s="70"/>
      <c r="D626" s="70"/>
      <c r="E626" s="70"/>
      <c r="F626" s="70"/>
      <c r="H626" s="72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  <c r="AB626" s="70"/>
      <c r="AC626" s="70"/>
      <c r="AD626" s="70"/>
      <c r="AE626" s="70"/>
      <c r="AF626" s="70"/>
      <c r="AG626" s="70"/>
      <c r="AH626" s="70"/>
      <c r="AI626" s="70"/>
      <c r="AJ626" s="70"/>
      <c r="AK626" s="70"/>
      <c r="AL626" s="70"/>
      <c r="AM626" s="70"/>
    </row>
    <row r="627" spans="1:39">
      <c r="A627" s="70"/>
      <c r="B627" s="70"/>
      <c r="C627" s="70"/>
      <c r="D627" s="70"/>
      <c r="E627" s="70"/>
      <c r="F627" s="70"/>
      <c r="H627" s="72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  <c r="AB627" s="70"/>
      <c r="AC627" s="70"/>
      <c r="AD627" s="70"/>
      <c r="AE627" s="70"/>
      <c r="AF627" s="70"/>
      <c r="AG627" s="70"/>
      <c r="AH627" s="70"/>
      <c r="AI627" s="70"/>
      <c r="AJ627" s="70"/>
      <c r="AK627" s="70"/>
      <c r="AL627" s="70"/>
      <c r="AM627" s="70"/>
    </row>
    <row r="628" spans="1:39">
      <c r="A628" s="70"/>
      <c r="B628" s="70"/>
      <c r="C628" s="70"/>
      <c r="D628" s="70"/>
      <c r="E628" s="70"/>
      <c r="F628" s="70"/>
      <c r="H628" s="72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  <c r="AB628" s="70"/>
      <c r="AC628" s="70"/>
      <c r="AD628" s="70"/>
      <c r="AE628" s="70"/>
      <c r="AF628" s="70"/>
      <c r="AG628" s="70"/>
      <c r="AH628" s="70"/>
      <c r="AI628" s="70"/>
      <c r="AJ628" s="70"/>
      <c r="AK628" s="70"/>
      <c r="AL628" s="70"/>
      <c r="AM628" s="70"/>
    </row>
    <row r="629" spans="1:39">
      <c r="A629" s="70"/>
      <c r="B629" s="70"/>
      <c r="C629" s="70"/>
      <c r="D629" s="70"/>
      <c r="E629" s="70"/>
      <c r="F629" s="70"/>
      <c r="H629" s="72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  <c r="AB629" s="70"/>
      <c r="AC629" s="70"/>
      <c r="AD629" s="70"/>
      <c r="AE629" s="70"/>
      <c r="AF629" s="70"/>
      <c r="AG629" s="70"/>
      <c r="AH629" s="70"/>
      <c r="AI629" s="70"/>
      <c r="AJ629" s="70"/>
      <c r="AK629" s="70"/>
      <c r="AL629" s="70"/>
      <c r="AM629" s="70"/>
    </row>
    <row r="630" spans="1:39">
      <c r="A630" s="70"/>
      <c r="B630" s="70"/>
      <c r="C630" s="70"/>
      <c r="D630" s="70"/>
      <c r="E630" s="70"/>
      <c r="F630" s="70"/>
      <c r="H630" s="72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  <c r="AB630" s="70"/>
      <c r="AC630" s="70"/>
      <c r="AD630" s="70"/>
      <c r="AE630" s="70"/>
      <c r="AF630" s="70"/>
      <c r="AG630" s="70"/>
      <c r="AH630" s="70"/>
      <c r="AI630" s="70"/>
      <c r="AJ630" s="70"/>
      <c r="AK630" s="70"/>
      <c r="AL630" s="70"/>
      <c r="AM630" s="70"/>
    </row>
    <row r="631" spans="1:39">
      <c r="A631" s="70"/>
      <c r="B631" s="70"/>
      <c r="C631" s="70"/>
      <c r="D631" s="70"/>
      <c r="E631" s="70"/>
      <c r="F631" s="70"/>
      <c r="H631" s="72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  <c r="AB631" s="70"/>
      <c r="AC631" s="70"/>
      <c r="AD631" s="70"/>
      <c r="AE631" s="70"/>
      <c r="AF631" s="70"/>
      <c r="AG631" s="70"/>
      <c r="AH631" s="70"/>
      <c r="AI631" s="70"/>
      <c r="AJ631" s="70"/>
      <c r="AK631" s="70"/>
      <c r="AL631" s="70"/>
      <c r="AM631" s="70"/>
    </row>
    <row r="632" spans="1:39">
      <c r="A632" s="70"/>
      <c r="B632" s="70"/>
      <c r="C632" s="70"/>
      <c r="D632" s="70"/>
      <c r="E632" s="70"/>
      <c r="F632" s="70"/>
    </row>
    <row r="633" spans="1:39">
      <c r="A633" s="70"/>
      <c r="B633" s="70"/>
      <c r="C633" s="70"/>
      <c r="D633" s="70"/>
      <c r="E633" s="70"/>
      <c r="F633" s="70"/>
    </row>
    <row r="634" spans="1:39">
      <c r="A634" s="70"/>
      <c r="B634" s="70"/>
      <c r="C634" s="70"/>
      <c r="D634" s="70"/>
      <c r="E634" s="70"/>
      <c r="F634" s="70"/>
    </row>
    <row r="635" spans="1:39">
      <c r="A635" s="70"/>
      <c r="B635" s="70"/>
      <c r="C635" s="70"/>
      <c r="D635" s="70"/>
      <c r="E635" s="70"/>
      <c r="F635" s="70"/>
    </row>
    <row r="636" spans="1:39">
      <c r="A636" s="70"/>
      <c r="B636" s="70"/>
      <c r="C636" s="70"/>
      <c r="D636" s="70"/>
      <c r="E636" s="70"/>
      <c r="F636" s="70"/>
    </row>
    <row r="637" spans="1:39">
      <c r="A637" s="70"/>
      <c r="B637" s="70"/>
      <c r="C637" s="70"/>
      <c r="D637" s="70"/>
      <c r="E637" s="70"/>
      <c r="F637" s="70"/>
    </row>
    <row r="638" spans="1:39">
      <c r="A638" s="70"/>
      <c r="B638" s="70"/>
      <c r="C638" s="70"/>
      <c r="D638" s="70"/>
      <c r="E638" s="70"/>
      <c r="F638" s="70"/>
    </row>
    <row r="639" spans="1:39">
      <c r="A639" s="70"/>
      <c r="B639" s="70"/>
      <c r="C639" s="70"/>
      <c r="D639" s="70"/>
      <c r="E639" s="70"/>
      <c r="F639" s="70"/>
    </row>
    <row r="640" spans="1:39">
      <c r="A640" s="70"/>
      <c r="B640" s="70"/>
      <c r="C640" s="70"/>
      <c r="D640" s="70"/>
      <c r="E640" s="70"/>
      <c r="F640" s="70"/>
    </row>
    <row r="641" spans="1:6">
      <c r="A641" s="70"/>
      <c r="B641" s="70"/>
      <c r="C641" s="70"/>
      <c r="D641" s="70"/>
      <c r="E641" s="70"/>
      <c r="F641" s="70"/>
    </row>
    <row r="642" spans="1:6">
      <c r="A642" s="70"/>
      <c r="B642" s="70"/>
      <c r="C642" s="70"/>
      <c r="D642" s="70"/>
      <c r="E642" s="70"/>
      <c r="F642" s="70"/>
    </row>
    <row r="643" spans="1:6">
      <c r="A643" s="70"/>
      <c r="B643" s="70"/>
      <c r="C643" s="70"/>
      <c r="D643" s="70"/>
      <c r="E643" s="70"/>
      <c r="F643" s="70"/>
    </row>
    <row r="644" spans="1:6">
      <c r="A644" s="70"/>
      <c r="B644" s="70"/>
      <c r="C644" s="70"/>
      <c r="D644" s="70"/>
      <c r="E644" s="70"/>
      <c r="F644" s="70"/>
    </row>
    <row r="645" spans="1:6">
      <c r="A645" s="70"/>
      <c r="B645" s="70"/>
      <c r="C645" s="70"/>
      <c r="D645" s="70"/>
      <c r="E645" s="70"/>
      <c r="F645" s="70"/>
    </row>
    <row r="646" spans="1:6">
      <c r="A646" s="70"/>
      <c r="B646" s="70"/>
      <c r="C646" s="70"/>
      <c r="D646" s="70"/>
      <c r="E646" s="70"/>
      <c r="F646" s="70"/>
    </row>
    <row r="647" spans="1:6">
      <c r="A647" s="70"/>
      <c r="B647" s="70"/>
      <c r="C647" s="70"/>
      <c r="D647" s="70"/>
      <c r="E647" s="70"/>
      <c r="F647" s="70"/>
    </row>
    <row r="648" spans="1:6">
      <c r="A648" s="70"/>
      <c r="B648" s="70"/>
      <c r="C648" s="70"/>
      <c r="D648" s="70"/>
      <c r="E648" s="70"/>
      <c r="F648" s="70"/>
    </row>
    <row r="649" spans="1:6">
      <c r="A649" s="70"/>
      <c r="B649" s="70"/>
      <c r="C649" s="70"/>
      <c r="D649" s="70"/>
      <c r="E649" s="70"/>
      <c r="F649" s="70"/>
    </row>
    <row r="650" spans="1:6">
      <c r="A650" s="70"/>
      <c r="B650" s="70"/>
      <c r="C650" s="70"/>
      <c r="D650" s="70"/>
      <c r="E650" s="70"/>
      <c r="F650" s="70"/>
    </row>
    <row r="651" spans="1:6">
      <c r="A651" s="70"/>
      <c r="B651" s="70"/>
      <c r="C651" s="70"/>
      <c r="D651" s="70"/>
      <c r="E651" s="70"/>
      <c r="F651" s="70"/>
    </row>
    <row r="652" spans="1:6">
      <c r="A652" s="70"/>
      <c r="B652" s="70"/>
      <c r="C652" s="70"/>
      <c r="D652" s="70"/>
      <c r="E652" s="70"/>
      <c r="F652" s="70"/>
    </row>
    <row r="653" spans="1:6">
      <c r="A653" s="70"/>
      <c r="B653" s="70"/>
      <c r="C653" s="70"/>
      <c r="D653" s="70"/>
      <c r="E653" s="70"/>
      <c r="F653" s="70"/>
    </row>
    <row r="654" spans="1:6">
      <c r="A654" s="70"/>
      <c r="B654" s="70"/>
      <c r="C654" s="70"/>
      <c r="D654" s="70"/>
      <c r="E654" s="70"/>
      <c r="F654" s="70"/>
    </row>
    <row r="655" spans="1:6">
      <c r="A655" s="70"/>
      <c r="B655" s="70"/>
      <c r="C655" s="70"/>
      <c r="D655" s="70"/>
      <c r="E655" s="70"/>
      <c r="F655" s="70"/>
    </row>
    <row r="656" spans="1:6">
      <c r="A656" s="70"/>
      <c r="B656" s="70"/>
      <c r="C656" s="70"/>
      <c r="D656" s="70"/>
      <c r="E656" s="70"/>
      <c r="F656" s="70"/>
    </row>
    <row r="657" spans="1:6">
      <c r="A657" s="70"/>
      <c r="B657" s="70"/>
      <c r="C657" s="70"/>
      <c r="D657" s="70"/>
      <c r="E657" s="70"/>
      <c r="F657" s="70"/>
    </row>
    <row r="658" spans="1:6">
      <c r="A658" s="70"/>
      <c r="B658" s="70"/>
      <c r="C658" s="70"/>
      <c r="D658" s="70"/>
      <c r="E658" s="70"/>
      <c r="F658" s="70"/>
    </row>
    <row r="659" spans="1:6">
      <c r="A659" s="70"/>
      <c r="B659" s="70"/>
      <c r="C659" s="70"/>
      <c r="D659" s="70"/>
      <c r="E659" s="70"/>
      <c r="F659" s="70"/>
    </row>
    <row r="660" spans="1:6">
      <c r="A660" s="70"/>
      <c r="B660" s="70"/>
      <c r="C660" s="70"/>
      <c r="D660" s="70"/>
      <c r="E660" s="70"/>
      <c r="F660" s="70"/>
    </row>
    <row r="661" spans="1:6">
      <c r="A661" s="70"/>
      <c r="B661" s="70"/>
      <c r="C661" s="70"/>
      <c r="D661" s="70"/>
      <c r="E661" s="70"/>
      <c r="F661" s="70"/>
    </row>
    <row r="662" spans="1:6">
      <c r="A662" s="70"/>
      <c r="B662" s="70"/>
      <c r="C662" s="70"/>
      <c r="D662" s="70"/>
      <c r="E662" s="70"/>
      <c r="F662" s="70"/>
    </row>
    <row r="663" spans="1:6">
      <c r="A663" s="70"/>
      <c r="B663" s="70"/>
      <c r="C663" s="70"/>
      <c r="D663" s="70"/>
      <c r="E663" s="70"/>
      <c r="F663" s="70"/>
    </row>
    <row r="664" spans="1:6">
      <c r="A664" s="70"/>
      <c r="B664" s="70"/>
      <c r="C664" s="70"/>
      <c r="D664" s="70"/>
      <c r="E664" s="70"/>
      <c r="F664" s="70"/>
    </row>
    <row r="665" spans="1:6">
      <c r="A665" s="70"/>
      <c r="B665" s="70"/>
      <c r="C665" s="70"/>
      <c r="D665" s="70"/>
      <c r="E665" s="70"/>
      <c r="F665" s="70"/>
    </row>
    <row r="666" spans="1:6">
      <c r="A666" s="70"/>
      <c r="B666" s="70"/>
      <c r="C666" s="70"/>
      <c r="D666" s="70"/>
      <c r="E666" s="70"/>
      <c r="F666" s="70"/>
    </row>
    <row r="667" spans="1:6">
      <c r="A667" s="70"/>
      <c r="B667" s="70"/>
      <c r="C667" s="70"/>
      <c r="D667" s="70"/>
      <c r="E667" s="70"/>
      <c r="F667" s="70"/>
    </row>
    <row r="668" spans="1:6">
      <c r="A668" s="70"/>
      <c r="B668" s="70"/>
      <c r="C668" s="70"/>
      <c r="D668" s="70"/>
      <c r="E668" s="70"/>
      <c r="F668" s="70"/>
    </row>
    <row r="669" spans="1:6">
      <c r="A669" s="70"/>
      <c r="B669" s="70"/>
      <c r="C669" s="70"/>
      <c r="D669" s="70"/>
      <c r="E669" s="70"/>
      <c r="F669" s="70"/>
    </row>
    <row r="670" spans="1:6">
      <c r="A670" s="70"/>
      <c r="B670" s="70"/>
      <c r="C670" s="70"/>
      <c r="D670" s="70"/>
      <c r="E670" s="70"/>
      <c r="F670" s="70"/>
    </row>
    <row r="671" spans="1:6">
      <c r="A671" s="70"/>
      <c r="B671" s="70"/>
      <c r="C671" s="70"/>
      <c r="D671" s="70"/>
      <c r="E671" s="70"/>
      <c r="F671" s="70"/>
    </row>
    <row r="672" spans="1:6">
      <c r="A672" s="70"/>
      <c r="B672" s="70"/>
      <c r="C672" s="70"/>
      <c r="D672" s="70"/>
      <c r="E672" s="70"/>
      <c r="F672" s="70"/>
    </row>
    <row r="673" spans="1:6">
      <c r="A673" s="70"/>
      <c r="B673" s="70"/>
      <c r="C673" s="70"/>
      <c r="D673" s="70"/>
      <c r="E673" s="70"/>
      <c r="F673" s="70"/>
    </row>
    <row r="674" spans="1:6">
      <c r="A674" s="70"/>
      <c r="B674" s="70"/>
      <c r="C674" s="70"/>
      <c r="D674" s="70"/>
      <c r="E674" s="70"/>
      <c r="F674" s="70"/>
    </row>
    <row r="675" spans="1:6">
      <c r="A675" s="70"/>
      <c r="B675" s="70"/>
      <c r="C675" s="70"/>
      <c r="D675" s="70"/>
      <c r="E675" s="70"/>
      <c r="F675" s="70"/>
    </row>
    <row r="676" spans="1:6">
      <c r="A676" s="70"/>
      <c r="B676" s="70"/>
      <c r="C676" s="70"/>
      <c r="D676" s="70"/>
      <c r="E676" s="70"/>
      <c r="F676" s="70"/>
    </row>
    <row r="677" spans="1:6">
      <c r="A677" s="70"/>
      <c r="B677" s="70"/>
      <c r="C677" s="70"/>
      <c r="D677" s="70"/>
      <c r="E677" s="70"/>
      <c r="F677" s="70"/>
    </row>
    <row r="678" spans="1:6">
      <c r="A678" s="70"/>
      <c r="B678" s="70"/>
      <c r="C678" s="70"/>
      <c r="D678" s="70"/>
      <c r="E678" s="70"/>
      <c r="F678" s="70"/>
    </row>
    <row r="679" spans="1:6">
      <c r="A679" s="70"/>
      <c r="B679" s="70"/>
      <c r="C679" s="70"/>
      <c r="D679" s="70"/>
      <c r="E679" s="70"/>
      <c r="F679" s="70"/>
    </row>
    <row r="680" spans="1:6">
      <c r="A680" s="70"/>
      <c r="B680" s="70"/>
      <c r="C680" s="70"/>
      <c r="D680" s="70"/>
      <c r="E680" s="70"/>
      <c r="F680" s="70"/>
    </row>
    <row r="681" spans="1:6">
      <c r="A681" s="70"/>
      <c r="B681" s="70"/>
      <c r="C681" s="70"/>
      <c r="D681" s="70"/>
      <c r="E681" s="70"/>
      <c r="F681" s="70"/>
    </row>
    <row r="682" spans="1:6">
      <c r="A682" s="70"/>
      <c r="B682" s="70"/>
      <c r="C682" s="70"/>
      <c r="D682" s="70"/>
      <c r="E682" s="70"/>
      <c r="F682" s="70"/>
    </row>
    <row r="683" spans="1:6">
      <c r="A683" s="70"/>
      <c r="B683" s="70"/>
      <c r="C683" s="70"/>
      <c r="D683" s="70"/>
      <c r="E683" s="70"/>
      <c r="F683" s="70"/>
    </row>
    <row r="684" spans="1:6">
      <c r="A684" s="70"/>
      <c r="B684" s="70"/>
      <c r="C684" s="70"/>
      <c r="D684" s="70"/>
      <c r="E684" s="70"/>
      <c r="F684" s="70"/>
    </row>
    <row r="685" spans="1:6">
      <c r="A685" s="70"/>
      <c r="B685" s="70"/>
      <c r="C685" s="70"/>
      <c r="D685" s="70"/>
      <c r="E685" s="70"/>
      <c r="F685" s="70"/>
    </row>
    <row r="686" spans="1:6">
      <c r="A686" s="70"/>
      <c r="B686" s="70"/>
      <c r="C686" s="70"/>
      <c r="D686" s="70"/>
      <c r="E686" s="70"/>
      <c r="F686" s="70"/>
    </row>
    <row r="687" spans="1:6">
      <c r="A687" s="70"/>
      <c r="B687" s="70"/>
      <c r="C687" s="70"/>
      <c r="D687" s="70"/>
      <c r="E687" s="70"/>
      <c r="F687" s="70"/>
    </row>
    <row r="688" spans="1:6">
      <c r="A688" s="70"/>
      <c r="B688" s="70"/>
      <c r="C688" s="70"/>
      <c r="D688" s="70"/>
      <c r="E688" s="70"/>
      <c r="F688" s="70"/>
    </row>
    <row r="689" spans="1:6">
      <c r="A689" s="70"/>
      <c r="B689" s="70"/>
      <c r="C689" s="70"/>
      <c r="D689" s="70"/>
      <c r="E689" s="70"/>
      <c r="F689" s="70"/>
    </row>
    <row r="690" spans="1:6">
      <c r="A690" s="70"/>
      <c r="B690" s="70"/>
      <c r="C690" s="70"/>
      <c r="D690" s="70"/>
      <c r="E690" s="70"/>
      <c r="F690" s="70"/>
    </row>
    <row r="691" spans="1:6">
      <c r="A691" s="70"/>
      <c r="B691" s="70"/>
      <c r="C691" s="70"/>
      <c r="D691" s="70"/>
      <c r="E691" s="70"/>
      <c r="F691" s="70"/>
    </row>
    <row r="692" spans="1:6">
      <c r="A692" s="70"/>
      <c r="B692" s="70"/>
      <c r="C692" s="70"/>
      <c r="D692" s="70"/>
      <c r="E692" s="70"/>
      <c r="F692" s="70"/>
    </row>
    <row r="693" spans="1:6">
      <c r="A693" s="70"/>
      <c r="B693" s="70"/>
      <c r="C693" s="70"/>
      <c r="D693" s="70"/>
      <c r="E693" s="70"/>
      <c r="F693" s="70"/>
    </row>
    <row r="694" spans="1:6">
      <c r="A694" s="70"/>
      <c r="B694" s="70"/>
      <c r="C694" s="70"/>
      <c r="D694" s="70"/>
      <c r="E694" s="70"/>
      <c r="F694" s="70"/>
    </row>
    <row r="695" spans="1:6">
      <c r="A695" s="70"/>
      <c r="B695" s="70"/>
      <c r="C695" s="70"/>
      <c r="D695" s="70"/>
      <c r="E695" s="70"/>
      <c r="F695" s="70"/>
    </row>
    <row r="696" spans="1:6">
      <c r="A696" s="70"/>
      <c r="B696" s="70"/>
      <c r="C696" s="70"/>
      <c r="D696" s="70"/>
      <c r="E696" s="70"/>
      <c r="F696" s="70"/>
    </row>
    <row r="697" spans="1:6">
      <c r="A697" s="70"/>
      <c r="B697" s="70"/>
      <c r="C697" s="70"/>
      <c r="D697" s="70"/>
      <c r="E697" s="70"/>
      <c r="F697" s="70"/>
    </row>
    <row r="698" spans="1:6">
      <c r="A698" s="70"/>
      <c r="B698" s="70"/>
      <c r="C698" s="70"/>
      <c r="D698" s="70"/>
      <c r="E698" s="70"/>
      <c r="F698" s="70"/>
    </row>
    <row r="699" spans="1:6">
      <c r="A699" s="70"/>
      <c r="B699" s="70"/>
      <c r="C699" s="70"/>
      <c r="D699" s="70"/>
      <c r="E699" s="70"/>
      <c r="F699" s="70"/>
    </row>
    <row r="700" spans="1:6">
      <c r="A700" s="70"/>
      <c r="B700" s="70"/>
      <c r="C700" s="70"/>
      <c r="D700" s="70"/>
      <c r="E700" s="70"/>
      <c r="F700" s="70"/>
    </row>
    <row r="701" spans="1:6">
      <c r="A701" s="70"/>
      <c r="B701" s="70"/>
      <c r="C701" s="70"/>
      <c r="D701" s="70"/>
      <c r="E701" s="70"/>
      <c r="F701" s="70"/>
    </row>
    <row r="702" spans="1:6">
      <c r="A702" s="70"/>
      <c r="B702" s="70"/>
      <c r="C702" s="70"/>
      <c r="D702" s="70"/>
      <c r="E702" s="70"/>
      <c r="F702" s="70"/>
    </row>
    <row r="703" spans="1:6">
      <c r="A703" s="70"/>
      <c r="B703" s="70"/>
      <c r="C703" s="70"/>
      <c r="D703" s="70"/>
      <c r="E703" s="70"/>
      <c r="F703" s="70"/>
    </row>
    <row r="704" spans="1:6">
      <c r="A704" s="70"/>
      <c r="B704" s="70"/>
      <c r="C704" s="70"/>
      <c r="D704" s="70"/>
      <c r="E704" s="70"/>
      <c r="F704" s="70"/>
    </row>
    <row r="705" spans="1:6">
      <c r="A705" s="70"/>
      <c r="B705" s="70"/>
      <c r="C705" s="70"/>
      <c r="D705" s="70"/>
      <c r="E705" s="70"/>
      <c r="F705" s="70"/>
    </row>
    <row r="706" spans="1:6">
      <c r="A706" s="70"/>
      <c r="B706" s="70"/>
      <c r="C706" s="70"/>
      <c r="D706" s="70"/>
      <c r="E706" s="70"/>
      <c r="F706" s="70"/>
    </row>
    <row r="707" spans="1:6">
      <c r="A707" s="70"/>
      <c r="B707" s="70"/>
      <c r="C707" s="70"/>
      <c r="D707" s="70"/>
      <c r="E707" s="70"/>
      <c r="F707" s="70"/>
    </row>
    <row r="708" spans="1:6">
      <c r="A708" s="70"/>
      <c r="B708" s="70"/>
      <c r="C708" s="70"/>
      <c r="D708" s="70"/>
      <c r="E708" s="70"/>
      <c r="F708" s="70"/>
    </row>
    <row r="709" spans="1:6">
      <c r="A709" s="70"/>
      <c r="B709" s="70"/>
      <c r="C709" s="70"/>
      <c r="D709" s="70"/>
      <c r="E709" s="70"/>
      <c r="F709" s="70"/>
    </row>
    <row r="710" spans="1:6">
      <c r="A710" s="70"/>
      <c r="B710" s="70"/>
      <c r="C710" s="70"/>
      <c r="D710" s="70"/>
      <c r="E710" s="70"/>
      <c r="F710" s="70"/>
    </row>
    <row r="711" spans="1:6">
      <c r="A711" s="70"/>
      <c r="B711" s="70"/>
      <c r="C711" s="70"/>
      <c r="D711" s="70"/>
      <c r="E711" s="70"/>
      <c r="F711" s="70"/>
    </row>
    <row r="712" spans="1:6">
      <c r="A712" s="70"/>
      <c r="B712" s="70"/>
      <c r="C712" s="70"/>
      <c r="D712" s="70"/>
      <c r="E712" s="70"/>
      <c r="F712" s="70"/>
    </row>
    <row r="713" spans="1:6">
      <c r="A713" s="70"/>
      <c r="B713" s="70"/>
      <c r="C713" s="70"/>
      <c r="D713" s="70"/>
      <c r="E713" s="70"/>
      <c r="F713" s="70"/>
    </row>
    <row r="714" spans="1:6">
      <c r="A714" s="70"/>
      <c r="B714" s="70"/>
      <c r="C714" s="70"/>
      <c r="D714" s="70"/>
      <c r="E714" s="70"/>
      <c r="F714" s="70"/>
    </row>
    <row r="715" spans="1:6">
      <c r="A715" s="70"/>
      <c r="B715" s="70"/>
      <c r="C715" s="70"/>
      <c r="D715" s="70"/>
      <c r="E715" s="70"/>
      <c r="F715" s="70"/>
    </row>
    <row r="716" spans="1:6">
      <c r="A716" s="70"/>
      <c r="B716" s="70"/>
      <c r="C716" s="70"/>
      <c r="D716" s="70"/>
      <c r="E716" s="70"/>
      <c r="F716" s="70"/>
    </row>
    <row r="717" spans="1:6">
      <c r="A717" s="70"/>
      <c r="B717" s="70"/>
      <c r="C717" s="70"/>
      <c r="D717" s="70"/>
      <c r="E717" s="70"/>
      <c r="F717" s="70"/>
    </row>
    <row r="718" spans="1:6">
      <c r="A718" s="70"/>
      <c r="B718" s="70"/>
      <c r="C718" s="70"/>
      <c r="D718" s="70"/>
      <c r="E718" s="70"/>
      <c r="F718" s="70"/>
    </row>
    <row r="719" spans="1:6">
      <c r="A719" s="70"/>
      <c r="B719" s="70"/>
      <c r="C719" s="70"/>
      <c r="D719" s="70"/>
      <c r="E719" s="70"/>
      <c r="F719" s="70"/>
    </row>
    <row r="720" spans="1:6">
      <c r="A720" s="70"/>
      <c r="B720" s="70"/>
      <c r="C720" s="70"/>
      <c r="D720" s="70"/>
      <c r="E720" s="70"/>
      <c r="F720" s="70"/>
    </row>
    <row r="721" spans="1:6">
      <c r="A721" s="70"/>
      <c r="B721" s="70"/>
      <c r="C721" s="70"/>
      <c r="D721" s="70"/>
      <c r="E721" s="70"/>
      <c r="F721" s="70"/>
    </row>
    <row r="722" spans="1:6">
      <c r="A722" s="70"/>
      <c r="B722" s="70"/>
      <c r="C722" s="70"/>
      <c r="D722" s="70"/>
      <c r="E722" s="70"/>
      <c r="F722" s="70"/>
    </row>
    <row r="723" spans="1:6">
      <c r="A723" s="70"/>
      <c r="B723" s="70"/>
      <c r="C723" s="70"/>
      <c r="D723" s="70"/>
      <c r="E723" s="70"/>
      <c r="F723" s="70"/>
    </row>
    <row r="724" spans="1:6">
      <c r="A724" s="70"/>
      <c r="B724" s="70"/>
      <c r="C724" s="70"/>
      <c r="D724" s="70"/>
      <c r="E724" s="70"/>
      <c r="F724" s="70"/>
    </row>
    <row r="725" spans="1:6">
      <c r="A725" s="70"/>
      <c r="B725" s="70"/>
      <c r="C725" s="70"/>
      <c r="D725" s="70"/>
      <c r="E725" s="70"/>
      <c r="F725" s="70"/>
    </row>
    <row r="726" spans="1:6">
      <c r="A726" s="70"/>
      <c r="B726" s="70"/>
      <c r="C726" s="70"/>
      <c r="D726" s="70"/>
      <c r="E726" s="70"/>
      <c r="F726" s="70"/>
    </row>
    <row r="727" spans="1:6">
      <c r="A727" s="70"/>
      <c r="B727" s="70"/>
      <c r="C727" s="70"/>
      <c r="D727" s="70"/>
      <c r="E727" s="70"/>
      <c r="F727" s="70"/>
    </row>
    <row r="728" spans="1:6">
      <c r="A728" s="70"/>
      <c r="B728" s="70"/>
      <c r="C728" s="70"/>
      <c r="D728" s="70"/>
      <c r="E728" s="70"/>
      <c r="F728" s="70"/>
    </row>
    <row r="729" spans="1:6">
      <c r="A729" s="70"/>
      <c r="B729" s="70"/>
      <c r="C729" s="70"/>
      <c r="D729" s="70"/>
      <c r="E729" s="70"/>
      <c r="F729" s="70"/>
    </row>
    <row r="730" spans="1:6">
      <c r="A730" s="70"/>
      <c r="B730" s="70"/>
      <c r="C730" s="70"/>
      <c r="D730" s="70"/>
      <c r="E730" s="70"/>
      <c r="F730" s="70"/>
    </row>
    <row r="731" spans="1:6">
      <c r="A731" s="70"/>
      <c r="B731" s="70"/>
      <c r="C731" s="70"/>
      <c r="D731" s="70"/>
      <c r="E731" s="70"/>
      <c r="F731" s="70"/>
    </row>
    <row r="732" spans="1:6">
      <c r="A732" s="70"/>
      <c r="B732" s="70"/>
      <c r="C732" s="70"/>
      <c r="D732" s="70"/>
      <c r="E732" s="70"/>
      <c r="F732" s="70"/>
    </row>
    <row r="733" spans="1:6">
      <c r="A733" s="70"/>
      <c r="B733" s="70"/>
      <c r="C733" s="70"/>
      <c r="D733" s="70"/>
      <c r="E733" s="70"/>
      <c r="F733" s="70"/>
    </row>
    <row r="734" spans="1:6">
      <c r="A734" s="70"/>
      <c r="B734" s="70"/>
      <c r="C734" s="70"/>
      <c r="D734" s="70"/>
      <c r="E734" s="70"/>
      <c r="F734" s="70"/>
    </row>
    <row r="735" spans="1:6">
      <c r="A735" s="70"/>
      <c r="B735" s="70"/>
      <c r="C735" s="70"/>
      <c r="D735" s="70"/>
      <c r="E735" s="70"/>
      <c r="F735" s="70"/>
    </row>
    <row r="736" spans="1:6">
      <c r="A736" s="70"/>
      <c r="B736" s="70"/>
      <c r="C736" s="70"/>
      <c r="D736" s="70"/>
      <c r="E736" s="70"/>
      <c r="F736" s="70"/>
    </row>
    <row r="737" spans="1:6">
      <c r="A737" s="70"/>
      <c r="B737" s="70"/>
      <c r="C737" s="70"/>
      <c r="D737" s="70"/>
      <c r="E737" s="70"/>
      <c r="F737" s="70"/>
    </row>
    <row r="738" spans="1:6">
      <c r="A738" s="70"/>
      <c r="B738" s="70"/>
      <c r="C738" s="70"/>
      <c r="D738" s="70"/>
      <c r="E738" s="70"/>
      <c r="F738" s="70"/>
    </row>
    <row r="739" spans="1:6">
      <c r="A739" s="70"/>
      <c r="B739" s="70"/>
      <c r="C739" s="70"/>
      <c r="D739" s="70"/>
      <c r="E739" s="70"/>
      <c r="F739" s="70"/>
    </row>
    <row r="740" spans="1:6">
      <c r="A740" s="70"/>
      <c r="B740" s="70"/>
      <c r="C740" s="70"/>
      <c r="D740" s="70"/>
      <c r="E740" s="70"/>
      <c r="F740" s="70"/>
    </row>
    <row r="741" spans="1:6">
      <c r="A741" s="70"/>
      <c r="B741" s="70"/>
      <c r="C741" s="70"/>
      <c r="D741" s="70"/>
      <c r="E741" s="70"/>
      <c r="F741" s="70"/>
    </row>
    <row r="742" spans="1:6">
      <c r="A742" s="70"/>
      <c r="B742" s="70"/>
      <c r="C742" s="70"/>
      <c r="D742" s="70"/>
      <c r="E742" s="70"/>
      <c r="F742" s="70"/>
    </row>
    <row r="743" spans="1:6">
      <c r="A743" s="70"/>
      <c r="B743" s="70"/>
      <c r="C743" s="70"/>
      <c r="D743" s="70"/>
      <c r="E743" s="70"/>
      <c r="F743" s="70"/>
    </row>
    <row r="744" spans="1:6">
      <c r="A744" s="70"/>
      <c r="B744" s="70"/>
      <c r="C744" s="70"/>
      <c r="D744" s="70"/>
      <c r="E744" s="70"/>
      <c r="F744" s="70"/>
    </row>
    <row r="745" spans="1:6">
      <c r="A745" s="70"/>
      <c r="B745" s="70"/>
      <c r="C745" s="70"/>
      <c r="D745" s="70"/>
      <c r="E745" s="70"/>
      <c r="F745" s="70"/>
    </row>
    <row r="746" spans="1:6">
      <c r="A746" s="70"/>
      <c r="B746" s="70"/>
      <c r="C746" s="70"/>
      <c r="D746" s="70"/>
      <c r="E746" s="70"/>
      <c r="F746" s="70"/>
    </row>
    <row r="747" spans="1:6">
      <c r="A747" s="70"/>
      <c r="B747" s="70"/>
      <c r="C747" s="70"/>
      <c r="D747" s="70"/>
      <c r="E747" s="70"/>
      <c r="F747" s="70"/>
    </row>
    <row r="748" spans="1:6">
      <c r="A748" s="70"/>
      <c r="B748" s="70"/>
      <c r="C748" s="70"/>
      <c r="D748" s="70"/>
      <c r="E748" s="70"/>
      <c r="F748" s="70"/>
    </row>
    <row r="749" spans="1:6">
      <c r="A749" s="70"/>
      <c r="B749" s="70"/>
      <c r="C749" s="70"/>
      <c r="D749" s="70"/>
      <c r="E749" s="70"/>
      <c r="F749" s="70"/>
    </row>
    <row r="750" spans="1:6">
      <c r="A750" s="70"/>
      <c r="B750" s="70"/>
      <c r="C750" s="70"/>
      <c r="D750" s="70"/>
      <c r="E750" s="70"/>
      <c r="F750" s="70"/>
    </row>
    <row r="751" spans="1:6">
      <c r="A751" s="70"/>
      <c r="B751" s="70"/>
      <c r="C751" s="70"/>
      <c r="D751" s="70"/>
      <c r="E751" s="70"/>
      <c r="F751" s="70"/>
    </row>
    <row r="752" spans="1:6">
      <c r="A752" s="70"/>
      <c r="B752" s="70"/>
      <c r="C752" s="70"/>
      <c r="D752" s="70"/>
      <c r="E752" s="70"/>
      <c r="F752" s="70"/>
    </row>
    <row r="753" spans="1:6">
      <c r="A753" s="70"/>
      <c r="B753" s="70"/>
      <c r="C753" s="70"/>
      <c r="D753" s="70"/>
      <c r="E753" s="70"/>
      <c r="F753" s="70"/>
    </row>
    <row r="754" spans="1:6">
      <c r="A754" s="70"/>
      <c r="B754" s="70"/>
      <c r="C754" s="70"/>
      <c r="D754" s="70"/>
      <c r="E754" s="70"/>
      <c r="F754" s="70"/>
    </row>
    <row r="755" spans="1:6">
      <c r="A755" s="70"/>
      <c r="B755" s="70"/>
      <c r="C755" s="70"/>
      <c r="D755" s="70"/>
      <c r="E755" s="70"/>
      <c r="F755" s="70"/>
    </row>
    <row r="756" spans="1:6">
      <c r="A756" s="70"/>
      <c r="B756" s="70"/>
      <c r="C756" s="70"/>
      <c r="D756" s="70"/>
      <c r="E756" s="70"/>
      <c r="F756" s="70"/>
    </row>
    <row r="757" spans="1:6">
      <c r="A757" s="70"/>
      <c r="B757" s="70"/>
      <c r="C757" s="70"/>
      <c r="D757" s="70"/>
      <c r="E757" s="70"/>
      <c r="F757" s="70"/>
    </row>
    <row r="758" spans="1:6">
      <c r="A758" s="70"/>
      <c r="B758" s="70"/>
      <c r="C758" s="70"/>
      <c r="D758" s="70"/>
      <c r="E758" s="70"/>
      <c r="F758" s="70"/>
    </row>
    <row r="759" spans="1:6">
      <c r="A759" s="70"/>
      <c r="B759" s="70"/>
      <c r="C759" s="70"/>
      <c r="D759" s="70"/>
      <c r="E759" s="70"/>
      <c r="F759" s="70"/>
    </row>
    <row r="760" spans="1:6">
      <c r="A760" s="70"/>
      <c r="B760" s="70"/>
      <c r="C760" s="70"/>
      <c r="D760" s="70"/>
      <c r="E760" s="70"/>
      <c r="F760" s="70"/>
    </row>
    <row r="761" spans="1:6">
      <c r="A761" s="70"/>
      <c r="B761" s="70"/>
      <c r="C761" s="70"/>
      <c r="D761" s="70"/>
      <c r="E761" s="70"/>
      <c r="F761" s="70"/>
    </row>
    <row r="762" spans="1:6">
      <c r="A762" s="70"/>
      <c r="B762" s="70"/>
      <c r="C762" s="70"/>
      <c r="D762" s="70"/>
      <c r="E762" s="70"/>
      <c r="F762" s="70"/>
    </row>
    <row r="763" spans="1:6">
      <c r="A763" s="70"/>
      <c r="B763" s="70"/>
      <c r="C763" s="70"/>
      <c r="D763" s="70"/>
      <c r="E763" s="70"/>
      <c r="F763" s="70"/>
    </row>
    <row r="764" spans="1:6">
      <c r="A764" s="70"/>
      <c r="B764" s="70"/>
      <c r="C764" s="70"/>
      <c r="D764" s="70"/>
      <c r="E764" s="70"/>
      <c r="F764" s="70"/>
    </row>
    <row r="765" spans="1:6">
      <c r="A765" s="70"/>
      <c r="B765" s="70"/>
      <c r="C765" s="70"/>
      <c r="D765" s="70"/>
      <c r="E765" s="70"/>
      <c r="F765" s="70"/>
    </row>
    <row r="766" spans="1:6">
      <c r="A766" s="70"/>
      <c r="B766" s="70"/>
      <c r="C766" s="70"/>
      <c r="D766" s="70"/>
      <c r="E766" s="70"/>
      <c r="F766" s="70"/>
    </row>
    <row r="767" spans="1:6">
      <c r="A767" s="70"/>
      <c r="B767" s="70"/>
      <c r="C767" s="70"/>
      <c r="D767" s="70"/>
      <c r="E767" s="70"/>
      <c r="F767" s="70"/>
    </row>
    <row r="768" spans="1:6">
      <c r="A768" s="70"/>
      <c r="B768" s="70"/>
      <c r="C768" s="70"/>
      <c r="D768" s="70"/>
      <c r="E768" s="70"/>
      <c r="F768" s="70"/>
    </row>
    <row r="769" spans="1:6">
      <c r="A769" s="70"/>
      <c r="B769" s="70"/>
      <c r="C769" s="70"/>
      <c r="D769" s="70"/>
      <c r="E769" s="70"/>
      <c r="F769" s="70"/>
    </row>
    <row r="770" spans="1:6">
      <c r="A770" s="70"/>
      <c r="B770" s="70"/>
      <c r="C770" s="70"/>
      <c r="D770" s="70"/>
      <c r="E770" s="70"/>
      <c r="F770" s="70"/>
    </row>
    <row r="771" spans="1:6">
      <c r="A771" s="70"/>
      <c r="B771" s="70"/>
      <c r="C771" s="70"/>
      <c r="D771" s="70"/>
      <c r="E771" s="70"/>
      <c r="F771" s="70"/>
    </row>
    <row r="772" spans="1:6">
      <c r="A772" s="70"/>
      <c r="B772" s="70"/>
      <c r="C772" s="70"/>
      <c r="D772" s="70"/>
      <c r="E772" s="70"/>
      <c r="F772" s="70"/>
    </row>
    <row r="773" spans="1:6">
      <c r="A773" s="70"/>
      <c r="B773" s="70"/>
      <c r="C773" s="70"/>
      <c r="D773" s="70"/>
      <c r="E773" s="70"/>
      <c r="F773" s="70"/>
    </row>
    <row r="774" spans="1:6">
      <c r="A774" s="70"/>
      <c r="B774" s="70"/>
      <c r="C774" s="70"/>
      <c r="D774" s="70"/>
      <c r="E774" s="70"/>
      <c r="F774" s="70"/>
    </row>
    <row r="775" spans="1:6">
      <c r="A775" s="70"/>
      <c r="B775" s="70"/>
      <c r="C775" s="70"/>
      <c r="D775" s="70"/>
      <c r="E775" s="70"/>
      <c r="F775" s="70"/>
    </row>
    <row r="776" spans="1:6">
      <c r="A776" s="70"/>
      <c r="B776" s="70"/>
      <c r="C776" s="70"/>
      <c r="D776" s="70"/>
      <c r="E776" s="70"/>
      <c r="F776" s="70"/>
    </row>
    <row r="777" spans="1:6">
      <c r="A777" s="70"/>
      <c r="B777" s="70"/>
      <c r="C777" s="70"/>
      <c r="D777" s="70"/>
      <c r="E777" s="70"/>
      <c r="F777" s="70"/>
    </row>
    <row r="778" spans="1:6">
      <c r="A778" s="70"/>
      <c r="B778" s="70"/>
      <c r="C778" s="70"/>
      <c r="D778" s="70"/>
      <c r="E778" s="70"/>
      <c r="F778" s="70"/>
    </row>
    <row r="779" spans="1:6">
      <c r="A779" s="70"/>
      <c r="B779" s="70"/>
      <c r="C779" s="70"/>
      <c r="D779" s="70"/>
      <c r="E779" s="70"/>
      <c r="F779" s="70"/>
    </row>
    <row r="780" spans="1:6">
      <c r="A780" s="70"/>
      <c r="B780" s="70"/>
      <c r="C780" s="70"/>
      <c r="D780" s="70"/>
      <c r="E780" s="70"/>
      <c r="F780" s="70"/>
    </row>
    <row r="781" spans="1:6">
      <c r="A781" s="70"/>
      <c r="B781" s="70"/>
      <c r="C781" s="70"/>
      <c r="D781" s="70"/>
      <c r="E781" s="70"/>
      <c r="F781" s="70"/>
    </row>
    <row r="782" spans="1:6">
      <c r="A782" s="70"/>
      <c r="B782" s="70"/>
      <c r="C782" s="70"/>
      <c r="D782" s="70"/>
      <c r="E782" s="70"/>
      <c r="F782" s="70"/>
    </row>
    <row r="783" spans="1:6">
      <c r="A783" s="70"/>
      <c r="B783" s="70"/>
      <c r="C783" s="70"/>
      <c r="D783" s="70"/>
      <c r="E783" s="70"/>
      <c r="F783" s="70"/>
    </row>
    <row r="784" spans="1:6">
      <c r="A784" s="70"/>
      <c r="B784" s="70"/>
      <c r="C784" s="70"/>
      <c r="D784" s="70"/>
      <c r="E784" s="70"/>
      <c r="F784" s="70"/>
    </row>
    <row r="785" spans="1:6">
      <c r="A785" s="70"/>
      <c r="B785" s="70"/>
      <c r="C785" s="70"/>
      <c r="D785" s="70"/>
      <c r="E785" s="70"/>
      <c r="F785" s="70"/>
    </row>
    <row r="786" spans="1:6">
      <c r="A786" s="70"/>
      <c r="B786" s="70"/>
      <c r="C786" s="70"/>
      <c r="D786" s="70"/>
      <c r="E786" s="70"/>
      <c r="F786" s="70"/>
    </row>
    <row r="787" spans="1:6">
      <c r="A787" s="70"/>
      <c r="B787" s="70"/>
      <c r="C787" s="70"/>
      <c r="D787" s="70"/>
      <c r="E787" s="70"/>
      <c r="F787" s="70"/>
    </row>
    <row r="788" spans="1:6">
      <c r="A788" s="70"/>
      <c r="B788" s="70"/>
      <c r="C788" s="70"/>
      <c r="D788" s="70"/>
      <c r="E788" s="70"/>
      <c r="F788" s="70"/>
    </row>
    <row r="789" spans="1:6">
      <c r="A789" s="70"/>
      <c r="B789" s="70"/>
      <c r="C789" s="70"/>
      <c r="D789" s="70"/>
      <c r="E789" s="70"/>
      <c r="F789" s="70"/>
    </row>
    <row r="790" spans="1:6">
      <c r="A790" s="70"/>
      <c r="B790" s="70"/>
      <c r="C790" s="70"/>
      <c r="D790" s="70"/>
      <c r="E790" s="70"/>
      <c r="F790" s="70"/>
    </row>
    <row r="791" spans="1:6">
      <c r="A791" s="70"/>
      <c r="B791" s="70"/>
      <c r="C791" s="70"/>
      <c r="D791" s="70"/>
      <c r="E791" s="70"/>
      <c r="F791" s="70"/>
    </row>
    <row r="792" spans="1:6">
      <c r="A792" s="70"/>
      <c r="B792" s="70"/>
      <c r="C792" s="70"/>
      <c r="D792" s="70"/>
      <c r="E792" s="70"/>
      <c r="F792" s="70"/>
    </row>
    <row r="793" spans="1:6">
      <c r="A793" s="70"/>
      <c r="B793" s="70"/>
      <c r="C793" s="70"/>
      <c r="D793" s="70"/>
      <c r="E793" s="70"/>
      <c r="F793" s="70"/>
    </row>
    <row r="794" spans="1:6">
      <c r="A794" s="70"/>
      <c r="B794" s="70"/>
      <c r="C794" s="70"/>
      <c r="D794" s="70"/>
      <c r="E794" s="70"/>
      <c r="F794" s="70"/>
    </row>
    <row r="795" spans="1:6">
      <c r="A795" s="70"/>
      <c r="B795" s="70"/>
      <c r="C795" s="70"/>
      <c r="D795" s="70"/>
      <c r="E795" s="70"/>
      <c r="F795" s="70"/>
    </row>
    <row r="796" spans="1:6">
      <c r="A796" s="70"/>
      <c r="B796" s="70"/>
      <c r="C796" s="70"/>
      <c r="D796" s="70"/>
      <c r="E796" s="70"/>
      <c r="F796" s="70"/>
    </row>
    <row r="797" spans="1:6">
      <c r="A797" s="70"/>
      <c r="B797" s="70"/>
      <c r="C797" s="70"/>
      <c r="D797" s="70"/>
      <c r="E797" s="70"/>
      <c r="F797" s="70"/>
    </row>
    <row r="798" spans="1:6">
      <c r="A798" s="70"/>
      <c r="B798" s="70"/>
      <c r="C798" s="70"/>
      <c r="D798" s="70"/>
      <c r="E798" s="70"/>
      <c r="F798" s="70"/>
    </row>
    <row r="799" spans="1:6">
      <c r="A799" s="70"/>
      <c r="B799" s="70"/>
      <c r="C799" s="70"/>
      <c r="D799" s="70"/>
      <c r="E799" s="70"/>
      <c r="F799" s="70"/>
    </row>
    <row r="800" spans="1:6">
      <c r="A800" s="70"/>
      <c r="B800" s="70"/>
      <c r="C800" s="70"/>
      <c r="D800" s="70"/>
      <c r="E800" s="70"/>
      <c r="F800" s="70"/>
    </row>
    <row r="801" spans="1:6">
      <c r="A801" s="70"/>
      <c r="B801" s="70"/>
      <c r="C801" s="70"/>
      <c r="D801" s="70"/>
      <c r="E801" s="70"/>
      <c r="F801" s="70"/>
    </row>
    <row r="802" spans="1:6">
      <c r="A802" s="70"/>
      <c r="B802" s="70"/>
      <c r="C802" s="70"/>
      <c r="D802" s="70"/>
      <c r="E802" s="70"/>
      <c r="F802" s="70"/>
    </row>
    <row r="803" spans="1:6">
      <c r="A803" s="70"/>
      <c r="B803" s="70"/>
      <c r="C803" s="70"/>
      <c r="D803" s="70"/>
      <c r="E803" s="70"/>
      <c r="F803" s="70"/>
    </row>
    <row r="804" spans="1:6">
      <c r="A804" s="70"/>
      <c r="B804" s="70"/>
      <c r="C804" s="70"/>
      <c r="D804" s="70"/>
      <c r="E804" s="70"/>
      <c r="F804" s="70"/>
    </row>
    <row r="805" spans="1:6">
      <c r="A805" s="70"/>
      <c r="B805" s="70"/>
      <c r="C805" s="70"/>
      <c r="D805" s="70"/>
      <c r="E805" s="70"/>
      <c r="F805" s="70"/>
    </row>
    <row r="806" spans="1:6">
      <c r="A806" s="70"/>
      <c r="B806" s="70"/>
      <c r="C806" s="70"/>
      <c r="D806" s="70"/>
      <c r="E806" s="70"/>
      <c r="F806" s="70"/>
    </row>
    <row r="807" spans="1:6">
      <c r="A807" s="70"/>
      <c r="B807" s="70"/>
      <c r="C807" s="70"/>
      <c r="D807" s="70"/>
      <c r="E807" s="70"/>
      <c r="F807" s="70"/>
    </row>
    <row r="808" spans="1:6">
      <c r="A808" s="70"/>
      <c r="B808" s="70"/>
      <c r="C808" s="70"/>
      <c r="D808" s="70"/>
      <c r="E808" s="70"/>
      <c r="F808" s="70"/>
    </row>
    <row r="809" spans="1:6">
      <c r="A809" s="70"/>
      <c r="B809" s="70"/>
      <c r="C809" s="70"/>
      <c r="D809" s="70"/>
      <c r="E809" s="70"/>
      <c r="F809" s="70"/>
    </row>
    <row r="810" spans="1:6">
      <c r="A810" s="70"/>
      <c r="B810" s="70"/>
      <c r="C810" s="70"/>
      <c r="D810" s="70"/>
      <c r="E810" s="70"/>
      <c r="F810" s="70"/>
    </row>
    <row r="811" spans="1:6">
      <c r="A811" s="70"/>
      <c r="B811" s="70"/>
      <c r="C811" s="70"/>
      <c r="D811" s="70"/>
      <c r="E811" s="70"/>
      <c r="F811" s="70"/>
    </row>
    <row r="812" spans="1:6">
      <c r="A812" s="70"/>
      <c r="B812" s="70"/>
      <c r="C812" s="70"/>
      <c r="D812" s="70"/>
      <c r="E812" s="70"/>
      <c r="F812" s="70"/>
    </row>
    <row r="813" spans="1:6">
      <c r="A813" s="70"/>
      <c r="B813" s="70"/>
      <c r="C813" s="70"/>
      <c r="D813" s="70"/>
      <c r="E813" s="70"/>
      <c r="F813" s="70"/>
    </row>
    <row r="814" spans="1:6">
      <c r="A814" s="70"/>
      <c r="B814" s="70"/>
      <c r="C814" s="70"/>
      <c r="D814" s="70"/>
      <c r="E814" s="70"/>
      <c r="F814" s="70"/>
    </row>
    <row r="815" spans="1:6">
      <c r="A815" s="70"/>
      <c r="B815" s="70"/>
      <c r="C815" s="70"/>
      <c r="D815" s="70"/>
      <c r="E815" s="70"/>
      <c r="F815" s="70"/>
    </row>
    <row r="816" spans="1:6">
      <c r="A816" s="70"/>
      <c r="B816" s="70"/>
      <c r="C816" s="70"/>
      <c r="D816" s="70"/>
      <c r="E816" s="70"/>
      <c r="F816" s="70"/>
    </row>
    <row r="817" spans="1:6">
      <c r="A817" s="70"/>
      <c r="B817" s="70"/>
      <c r="C817" s="70"/>
      <c r="D817" s="70"/>
      <c r="E817" s="70"/>
      <c r="F817" s="70"/>
    </row>
    <row r="818" spans="1:6">
      <c r="A818" s="70"/>
      <c r="B818" s="70"/>
      <c r="C818" s="70"/>
      <c r="D818" s="70"/>
      <c r="E818" s="70"/>
      <c r="F818" s="70"/>
    </row>
    <row r="819" spans="1:6">
      <c r="A819" s="70"/>
      <c r="B819" s="70"/>
      <c r="C819" s="70"/>
      <c r="D819" s="70"/>
      <c r="E819" s="70"/>
      <c r="F819" s="70"/>
    </row>
    <row r="820" spans="1:6">
      <c r="A820" s="70"/>
      <c r="B820" s="70"/>
      <c r="C820" s="70"/>
      <c r="D820" s="70"/>
      <c r="E820" s="70"/>
      <c r="F820" s="70"/>
    </row>
    <row r="821" spans="1:6">
      <c r="A821" s="70"/>
      <c r="B821" s="70"/>
      <c r="C821" s="70"/>
      <c r="D821" s="70"/>
      <c r="E821" s="70"/>
      <c r="F821" s="70"/>
    </row>
    <row r="822" spans="1:6">
      <c r="A822" s="70"/>
      <c r="B822" s="70"/>
      <c r="C822" s="70"/>
      <c r="D822" s="70"/>
      <c r="E822" s="70"/>
      <c r="F822" s="70"/>
    </row>
    <row r="823" spans="1:6">
      <c r="A823" s="70"/>
      <c r="B823" s="70"/>
      <c r="C823" s="70"/>
      <c r="D823" s="70"/>
      <c r="E823" s="70"/>
      <c r="F823" s="70"/>
    </row>
    <row r="824" spans="1:6">
      <c r="A824" s="70"/>
      <c r="B824" s="70"/>
      <c r="C824" s="70"/>
      <c r="D824" s="70"/>
      <c r="E824" s="70"/>
      <c r="F824" s="70"/>
    </row>
    <row r="825" spans="1:6">
      <c r="A825" s="70"/>
      <c r="B825" s="70"/>
      <c r="C825" s="70"/>
      <c r="D825" s="70"/>
      <c r="E825" s="70"/>
      <c r="F825" s="70"/>
    </row>
    <row r="826" spans="1:6">
      <c r="A826" s="70"/>
      <c r="B826" s="70"/>
      <c r="C826" s="70"/>
      <c r="D826" s="70"/>
      <c r="E826" s="70"/>
      <c r="F826" s="70"/>
    </row>
    <row r="827" spans="1:6">
      <c r="A827" s="70"/>
      <c r="B827" s="70"/>
      <c r="C827" s="70"/>
      <c r="D827" s="70"/>
      <c r="E827" s="70"/>
      <c r="F827" s="70"/>
    </row>
    <row r="828" spans="1:6">
      <c r="A828" s="70"/>
      <c r="B828" s="70"/>
      <c r="C828" s="70"/>
      <c r="D828" s="70"/>
      <c r="E828" s="70"/>
      <c r="F828" s="70"/>
    </row>
    <row r="829" spans="1:6">
      <c r="A829" s="70"/>
      <c r="B829" s="70"/>
      <c r="C829" s="70"/>
      <c r="D829" s="70"/>
      <c r="E829" s="70"/>
      <c r="F829" s="70"/>
    </row>
    <row r="830" spans="1:6">
      <c r="A830" s="70"/>
      <c r="B830" s="70"/>
      <c r="C830" s="70"/>
      <c r="D830" s="70"/>
      <c r="E830" s="70"/>
      <c r="F830" s="70"/>
    </row>
    <row r="831" spans="1:6">
      <c r="A831" s="70"/>
      <c r="B831" s="70"/>
      <c r="C831" s="70"/>
      <c r="D831" s="70"/>
      <c r="E831" s="70"/>
      <c r="F831" s="70"/>
    </row>
    <row r="832" spans="1:6">
      <c r="A832" s="70"/>
      <c r="B832" s="70"/>
      <c r="C832" s="70"/>
      <c r="D832" s="70"/>
      <c r="E832" s="70"/>
      <c r="F832" s="70"/>
    </row>
    <row r="833" spans="1:6">
      <c r="A833" s="70"/>
      <c r="B833" s="70"/>
      <c r="C833" s="70"/>
      <c r="D833" s="70"/>
      <c r="E833" s="70"/>
      <c r="F833" s="70"/>
    </row>
    <row r="834" spans="1:6">
      <c r="A834" s="70"/>
      <c r="B834" s="70"/>
      <c r="C834" s="70"/>
      <c r="D834" s="70"/>
      <c r="E834" s="70"/>
      <c r="F834" s="70"/>
    </row>
    <row r="835" spans="1:6">
      <c r="A835" s="70"/>
      <c r="B835" s="70"/>
      <c r="C835" s="70"/>
      <c r="D835" s="70"/>
      <c r="E835" s="70"/>
      <c r="F835" s="70"/>
    </row>
    <row r="836" spans="1:6">
      <c r="A836" s="70"/>
      <c r="B836" s="70"/>
      <c r="C836" s="70"/>
      <c r="D836" s="70"/>
      <c r="E836" s="70"/>
      <c r="F836" s="70"/>
    </row>
    <row r="837" spans="1:6">
      <c r="A837" s="70"/>
      <c r="B837" s="70"/>
      <c r="C837" s="70"/>
      <c r="D837" s="70"/>
      <c r="E837" s="70"/>
      <c r="F837" s="70"/>
    </row>
    <row r="838" spans="1:6">
      <c r="A838" s="70"/>
      <c r="B838" s="70"/>
      <c r="C838" s="70"/>
      <c r="D838" s="70"/>
      <c r="E838" s="70"/>
      <c r="F838" s="70"/>
    </row>
    <row r="839" spans="1:6">
      <c r="A839" s="70"/>
      <c r="B839" s="70"/>
      <c r="C839" s="70"/>
      <c r="D839" s="70"/>
      <c r="E839" s="70"/>
      <c r="F839" s="70"/>
    </row>
    <row r="840" spans="1:6">
      <c r="A840" s="70"/>
      <c r="B840" s="70"/>
      <c r="C840" s="70"/>
      <c r="D840" s="70"/>
      <c r="E840" s="70"/>
      <c r="F840" s="70"/>
    </row>
    <row r="841" spans="1:6">
      <c r="A841" s="70"/>
      <c r="B841" s="70"/>
      <c r="C841" s="70"/>
      <c r="D841" s="70"/>
      <c r="E841" s="70"/>
      <c r="F841" s="70"/>
    </row>
    <row r="842" spans="1:6">
      <c r="A842" s="70"/>
      <c r="B842" s="70"/>
      <c r="C842" s="70"/>
      <c r="D842" s="70"/>
      <c r="E842" s="70"/>
      <c r="F842" s="70"/>
    </row>
    <row r="843" spans="1:6">
      <c r="A843" s="70"/>
      <c r="B843" s="70"/>
      <c r="C843" s="70"/>
      <c r="D843" s="70"/>
      <c r="E843" s="70"/>
      <c r="F843" s="70"/>
    </row>
    <row r="844" spans="1:6">
      <c r="A844" s="70"/>
      <c r="B844" s="70"/>
      <c r="C844" s="70"/>
      <c r="D844" s="70"/>
      <c r="E844" s="70"/>
      <c r="F844" s="70"/>
    </row>
    <row r="845" spans="1:6">
      <c r="A845" s="70"/>
      <c r="B845" s="70"/>
      <c r="C845" s="70"/>
      <c r="D845" s="70"/>
      <c r="E845" s="70"/>
      <c r="F845" s="70"/>
    </row>
    <row r="846" spans="1:6">
      <c r="A846" s="70"/>
      <c r="B846" s="70"/>
      <c r="C846" s="70"/>
      <c r="D846" s="70"/>
      <c r="E846" s="70"/>
      <c r="F846" s="70"/>
    </row>
    <row r="847" spans="1:6">
      <c r="A847" s="70"/>
      <c r="B847" s="70"/>
      <c r="C847" s="70"/>
      <c r="D847" s="70"/>
      <c r="E847" s="70"/>
      <c r="F847" s="70"/>
    </row>
    <row r="848" spans="1:6">
      <c r="A848" s="70"/>
      <c r="B848" s="70"/>
      <c r="C848" s="70"/>
      <c r="D848" s="70"/>
      <c r="E848" s="70"/>
      <c r="F848" s="70"/>
    </row>
    <row r="849" spans="1:6">
      <c r="A849" s="70"/>
      <c r="B849" s="70"/>
      <c r="C849" s="70"/>
      <c r="D849" s="70"/>
      <c r="E849" s="70"/>
      <c r="F849" s="70"/>
    </row>
    <row r="850" spans="1:6">
      <c r="A850" s="70"/>
      <c r="B850" s="70"/>
      <c r="C850" s="70"/>
      <c r="D850" s="70"/>
      <c r="E850" s="70"/>
      <c r="F850" s="70"/>
    </row>
    <row r="851" spans="1:6">
      <c r="A851" s="70"/>
      <c r="B851" s="70"/>
      <c r="C851" s="70"/>
      <c r="D851" s="70"/>
      <c r="E851" s="70"/>
      <c r="F851" s="70"/>
    </row>
    <row r="852" spans="1:6">
      <c r="A852" s="70"/>
      <c r="B852" s="70"/>
      <c r="C852" s="70"/>
      <c r="D852" s="70"/>
      <c r="E852" s="70"/>
      <c r="F852" s="70"/>
    </row>
    <row r="853" spans="1:6">
      <c r="A853" s="70"/>
      <c r="B853" s="70"/>
      <c r="C853" s="70"/>
      <c r="D853" s="70"/>
      <c r="E853" s="70"/>
      <c r="F853" s="70"/>
    </row>
    <row r="854" spans="1:6">
      <c r="A854" s="70"/>
      <c r="B854" s="70"/>
      <c r="C854" s="70"/>
      <c r="D854" s="70"/>
      <c r="E854" s="70"/>
      <c r="F854" s="70"/>
    </row>
    <row r="855" spans="1:6">
      <c r="A855" s="70"/>
      <c r="B855" s="70"/>
      <c r="C855" s="70"/>
      <c r="D855" s="70"/>
      <c r="E855" s="70"/>
      <c r="F855" s="70"/>
    </row>
    <row r="856" spans="1:6">
      <c r="A856" s="70"/>
      <c r="B856" s="70"/>
      <c r="C856" s="70"/>
      <c r="D856" s="70"/>
      <c r="E856" s="70"/>
      <c r="F856" s="70"/>
    </row>
    <row r="857" spans="1:6">
      <c r="A857" s="70"/>
      <c r="B857" s="70"/>
      <c r="C857" s="70"/>
      <c r="D857" s="70"/>
      <c r="E857" s="70"/>
      <c r="F857" s="70"/>
    </row>
    <row r="858" spans="1:6">
      <c r="A858" s="70"/>
      <c r="B858" s="70"/>
      <c r="C858" s="70"/>
      <c r="D858" s="70"/>
      <c r="E858" s="70"/>
      <c r="F858" s="70"/>
    </row>
    <row r="859" spans="1:6">
      <c r="A859" s="70"/>
      <c r="B859" s="70"/>
      <c r="C859" s="70"/>
      <c r="D859" s="70"/>
      <c r="E859" s="70"/>
      <c r="F859" s="70"/>
    </row>
    <row r="860" spans="1:6">
      <c r="A860" s="70"/>
      <c r="B860" s="70"/>
      <c r="C860" s="70"/>
      <c r="D860" s="70"/>
      <c r="E860" s="70"/>
      <c r="F860" s="70"/>
    </row>
    <row r="861" spans="1:6">
      <c r="A861" s="70"/>
      <c r="B861" s="70"/>
      <c r="C861" s="70"/>
      <c r="D861" s="70"/>
      <c r="E861" s="70"/>
      <c r="F861" s="70"/>
    </row>
    <row r="862" spans="1:6">
      <c r="A862" s="70"/>
      <c r="B862" s="70"/>
      <c r="C862" s="70"/>
      <c r="D862" s="70"/>
      <c r="E862" s="70"/>
      <c r="F862" s="70"/>
    </row>
    <row r="863" spans="1:6">
      <c r="A863" s="70"/>
      <c r="B863" s="70"/>
      <c r="C863" s="70"/>
      <c r="D863" s="70"/>
      <c r="E863" s="70"/>
      <c r="F863" s="70"/>
    </row>
    <row r="864" spans="1:6">
      <c r="A864" s="70"/>
      <c r="B864" s="70"/>
      <c r="C864" s="70"/>
      <c r="D864" s="70"/>
      <c r="E864" s="70"/>
      <c r="F864" s="70"/>
    </row>
    <row r="865" spans="1:6">
      <c r="A865" s="70"/>
      <c r="B865" s="70"/>
      <c r="C865" s="70"/>
      <c r="D865" s="70"/>
      <c r="E865" s="70"/>
      <c r="F865" s="70"/>
    </row>
    <row r="866" spans="1:6">
      <c r="A866" s="70"/>
      <c r="B866" s="70"/>
      <c r="C866" s="70"/>
      <c r="D866" s="70"/>
      <c r="E866" s="70"/>
      <c r="F866" s="70"/>
    </row>
    <row r="867" spans="1:6">
      <c r="A867" s="70"/>
      <c r="B867" s="70"/>
      <c r="C867" s="70"/>
      <c r="D867" s="70"/>
      <c r="E867" s="70"/>
      <c r="F867" s="70"/>
    </row>
    <row r="868" spans="1:6">
      <c r="A868" s="70"/>
      <c r="B868" s="70"/>
      <c r="C868" s="70"/>
      <c r="D868" s="70"/>
      <c r="E868" s="70"/>
      <c r="F868" s="70"/>
    </row>
    <row r="869" spans="1:6">
      <c r="A869" s="70"/>
      <c r="B869" s="70"/>
      <c r="C869" s="70"/>
      <c r="D869" s="70"/>
      <c r="E869" s="70"/>
      <c r="F869" s="70"/>
    </row>
    <row r="870" spans="1:6">
      <c r="A870" s="70"/>
      <c r="B870" s="70"/>
      <c r="C870" s="70"/>
      <c r="D870" s="70"/>
      <c r="E870" s="70"/>
      <c r="F870" s="70"/>
    </row>
    <row r="871" spans="1:6">
      <c r="A871" s="70"/>
      <c r="B871" s="70"/>
      <c r="C871" s="70"/>
      <c r="D871" s="70"/>
      <c r="E871" s="70"/>
      <c r="F871" s="70"/>
    </row>
    <row r="872" spans="1:6">
      <c r="A872" s="70"/>
      <c r="B872" s="70"/>
      <c r="C872" s="70"/>
      <c r="D872" s="70"/>
      <c r="E872" s="70"/>
      <c r="F872" s="70"/>
    </row>
    <row r="873" spans="1:6">
      <c r="A873" s="70"/>
      <c r="B873" s="70"/>
      <c r="C873" s="70"/>
      <c r="D873" s="70"/>
      <c r="E873" s="70"/>
      <c r="F873" s="70"/>
    </row>
    <row r="874" spans="1:6">
      <c r="A874" s="70"/>
      <c r="B874" s="70"/>
      <c r="C874" s="70"/>
      <c r="D874" s="70"/>
      <c r="E874" s="70"/>
      <c r="F874" s="70"/>
    </row>
    <row r="875" spans="1:6">
      <c r="A875" s="70"/>
      <c r="B875" s="70"/>
      <c r="C875" s="70"/>
      <c r="D875" s="70"/>
      <c r="E875" s="70"/>
      <c r="F875" s="70"/>
    </row>
    <row r="876" spans="1:6">
      <c r="A876" s="70"/>
      <c r="B876" s="70"/>
      <c r="C876" s="70"/>
      <c r="D876" s="70"/>
      <c r="E876" s="70"/>
      <c r="F876" s="70"/>
    </row>
    <row r="877" spans="1:6">
      <c r="A877" s="70"/>
      <c r="B877" s="70"/>
      <c r="C877" s="70"/>
      <c r="D877" s="70"/>
      <c r="E877" s="70"/>
      <c r="F877" s="70"/>
    </row>
    <row r="878" spans="1:6">
      <c r="A878" s="70"/>
      <c r="B878" s="70"/>
      <c r="C878" s="70"/>
      <c r="D878" s="70"/>
      <c r="E878" s="70"/>
      <c r="F878" s="70"/>
    </row>
    <row r="879" spans="1:6">
      <c r="A879" s="70"/>
      <c r="B879" s="70"/>
      <c r="C879" s="70"/>
      <c r="D879" s="70"/>
      <c r="E879" s="70"/>
      <c r="F879" s="70"/>
    </row>
    <row r="880" spans="1:6">
      <c r="A880" s="70"/>
      <c r="B880" s="70"/>
      <c r="C880" s="70"/>
      <c r="D880" s="70"/>
      <c r="E880" s="70"/>
      <c r="F880" s="70"/>
    </row>
    <row r="881" spans="1:6">
      <c r="A881" s="70"/>
      <c r="B881" s="70"/>
      <c r="C881" s="70"/>
      <c r="D881" s="70"/>
      <c r="E881" s="70"/>
      <c r="F881" s="70"/>
    </row>
    <row r="882" spans="1:6">
      <c r="A882" s="70"/>
      <c r="B882" s="70"/>
      <c r="C882" s="70"/>
      <c r="D882" s="70"/>
      <c r="E882" s="70"/>
      <c r="F882" s="70"/>
    </row>
    <row r="883" spans="1:6">
      <c r="A883" s="70"/>
      <c r="B883" s="70"/>
      <c r="C883" s="70"/>
      <c r="D883" s="70"/>
      <c r="E883" s="70"/>
      <c r="F883" s="70"/>
    </row>
    <row r="884" spans="1:6">
      <c r="A884" s="70"/>
      <c r="B884" s="70"/>
      <c r="C884" s="70"/>
      <c r="D884" s="70"/>
      <c r="E884" s="70"/>
      <c r="F884" s="70"/>
    </row>
    <row r="885" spans="1:6">
      <c r="A885" s="70"/>
      <c r="B885" s="70"/>
      <c r="C885" s="70"/>
      <c r="D885" s="70"/>
      <c r="E885" s="70"/>
      <c r="F885" s="70"/>
    </row>
    <row r="886" spans="1:6">
      <c r="A886" s="70"/>
      <c r="B886" s="70"/>
      <c r="C886" s="70"/>
      <c r="D886" s="70"/>
      <c r="E886" s="70"/>
      <c r="F886" s="70"/>
    </row>
    <row r="887" spans="1:6">
      <c r="A887" s="70"/>
      <c r="B887" s="70"/>
      <c r="C887" s="70"/>
      <c r="D887" s="70"/>
      <c r="E887" s="70"/>
      <c r="F887" s="70"/>
    </row>
    <row r="888" spans="1:6">
      <c r="A888" s="70"/>
      <c r="B888" s="70"/>
      <c r="C888" s="70"/>
      <c r="D888" s="70"/>
      <c r="E888" s="70"/>
      <c r="F888" s="70"/>
    </row>
    <row r="889" spans="1:6">
      <c r="A889" s="70"/>
      <c r="B889" s="70"/>
      <c r="C889" s="70"/>
      <c r="D889" s="70"/>
      <c r="E889" s="70"/>
      <c r="F889" s="70"/>
    </row>
    <row r="890" spans="1:6">
      <c r="A890" s="70"/>
      <c r="B890" s="70"/>
      <c r="C890" s="70"/>
      <c r="D890" s="70"/>
      <c r="E890" s="70"/>
      <c r="F890" s="70"/>
    </row>
    <row r="891" spans="1:6">
      <c r="A891" s="70"/>
      <c r="B891" s="70"/>
      <c r="C891" s="70"/>
      <c r="D891" s="70"/>
      <c r="E891" s="70"/>
      <c r="F891" s="70"/>
    </row>
    <row r="892" spans="1:6">
      <c r="A892" s="70"/>
      <c r="B892" s="70"/>
      <c r="C892" s="70"/>
      <c r="D892" s="70"/>
      <c r="E892" s="70"/>
      <c r="F892" s="70"/>
    </row>
    <row r="893" spans="1:6">
      <c r="A893" s="70"/>
      <c r="B893" s="70"/>
      <c r="C893" s="70"/>
      <c r="D893" s="70"/>
      <c r="E893" s="70"/>
      <c r="F893" s="70"/>
    </row>
    <row r="894" spans="1:6">
      <c r="A894" s="70"/>
      <c r="B894" s="70"/>
      <c r="C894" s="70"/>
      <c r="D894" s="70"/>
      <c r="E894" s="70"/>
      <c r="F894" s="70"/>
    </row>
    <row r="895" spans="1:6">
      <c r="A895" s="70"/>
      <c r="B895" s="70"/>
      <c r="C895" s="70"/>
      <c r="D895" s="70"/>
      <c r="E895" s="70"/>
      <c r="F895" s="70"/>
    </row>
    <row r="896" spans="1:6">
      <c r="A896" s="70"/>
      <c r="B896" s="70"/>
      <c r="C896" s="70"/>
      <c r="D896" s="70"/>
      <c r="E896" s="70"/>
      <c r="F896" s="70"/>
    </row>
    <row r="897" spans="1:6">
      <c r="A897" s="70"/>
      <c r="B897" s="70"/>
      <c r="C897" s="70"/>
      <c r="D897" s="70"/>
      <c r="E897" s="70"/>
      <c r="F897" s="70"/>
    </row>
    <row r="898" spans="1:6">
      <c r="A898" s="70"/>
      <c r="B898" s="70"/>
      <c r="C898" s="70"/>
      <c r="D898" s="70"/>
      <c r="E898" s="70"/>
      <c r="F898" s="70"/>
    </row>
    <row r="899" spans="1:6">
      <c r="A899" s="70"/>
      <c r="B899" s="70"/>
      <c r="C899" s="70"/>
      <c r="D899" s="70"/>
      <c r="E899" s="70"/>
      <c r="F899" s="70"/>
    </row>
    <row r="900" spans="1:6">
      <c r="A900" s="70"/>
      <c r="B900" s="70"/>
      <c r="C900" s="70"/>
      <c r="D900" s="70"/>
      <c r="E900" s="70"/>
      <c r="F900" s="70"/>
    </row>
    <row r="901" spans="1:6">
      <c r="A901" s="70"/>
      <c r="B901" s="70"/>
      <c r="C901" s="70"/>
      <c r="D901" s="70"/>
      <c r="E901" s="70"/>
      <c r="F901" s="70"/>
    </row>
    <row r="902" spans="1:6">
      <c r="A902" s="70"/>
      <c r="B902" s="70"/>
      <c r="C902" s="70"/>
      <c r="D902" s="70"/>
      <c r="E902" s="70"/>
      <c r="F902" s="70"/>
    </row>
    <row r="903" spans="1:6">
      <c r="A903" s="70"/>
      <c r="B903" s="70"/>
      <c r="C903" s="70"/>
      <c r="D903" s="70"/>
      <c r="E903" s="70"/>
      <c r="F903" s="70"/>
    </row>
    <row r="904" spans="1:6">
      <c r="A904" s="70"/>
      <c r="B904" s="70"/>
      <c r="C904" s="70"/>
      <c r="D904" s="70"/>
      <c r="E904" s="70"/>
      <c r="F904" s="70"/>
    </row>
    <row r="905" spans="1:6">
      <c r="A905" s="70"/>
      <c r="B905" s="70"/>
      <c r="C905" s="70"/>
      <c r="D905" s="70"/>
      <c r="E905" s="70"/>
      <c r="F905" s="70"/>
    </row>
    <row r="906" spans="1:6">
      <c r="A906" s="70"/>
      <c r="B906" s="70"/>
      <c r="C906" s="70"/>
      <c r="D906" s="70"/>
      <c r="E906" s="70"/>
      <c r="F906" s="70"/>
    </row>
    <row r="907" spans="1:6">
      <c r="A907" s="70"/>
      <c r="B907" s="70"/>
      <c r="C907" s="70"/>
      <c r="D907" s="70"/>
      <c r="E907" s="70"/>
      <c r="F907" s="70"/>
    </row>
    <row r="908" spans="1:6">
      <c r="A908" s="70"/>
      <c r="B908" s="70"/>
      <c r="C908" s="70"/>
      <c r="D908" s="70"/>
      <c r="E908" s="70"/>
      <c r="F908" s="70"/>
    </row>
    <row r="909" spans="1:6">
      <c r="A909" s="70"/>
      <c r="B909" s="70"/>
      <c r="C909" s="70"/>
      <c r="D909" s="70"/>
      <c r="E909" s="70"/>
      <c r="F909" s="70"/>
    </row>
    <row r="910" spans="1:6">
      <c r="A910" s="70"/>
      <c r="B910" s="70"/>
      <c r="C910" s="70"/>
      <c r="D910" s="70"/>
      <c r="E910" s="70"/>
      <c r="F910" s="70"/>
    </row>
    <row r="911" spans="1:6">
      <c r="A911" s="70"/>
      <c r="B911" s="70"/>
      <c r="C911" s="70"/>
      <c r="D911" s="70"/>
      <c r="E911" s="70"/>
      <c r="F911" s="70"/>
    </row>
    <row r="912" spans="1:6">
      <c r="A912" s="70"/>
      <c r="B912" s="70"/>
      <c r="C912" s="70"/>
      <c r="D912" s="70"/>
      <c r="E912" s="70"/>
      <c r="F912" s="70"/>
    </row>
    <row r="913" spans="1:6">
      <c r="A913" s="70"/>
      <c r="B913" s="70"/>
      <c r="C913" s="70"/>
      <c r="D913" s="70"/>
      <c r="E913" s="70"/>
      <c r="F913" s="70"/>
    </row>
    <row r="914" spans="1:6">
      <c r="A914" s="70"/>
      <c r="B914" s="70"/>
      <c r="C914" s="70"/>
      <c r="D914" s="70"/>
      <c r="E914" s="70"/>
      <c r="F914" s="70"/>
    </row>
    <row r="915" spans="1:6">
      <c r="A915" s="70"/>
      <c r="B915" s="70"/>
      <c r="C915" s="70"/>
      <c r="D915" s="70"/>
      <c r="E915" s="70"/>
      <c r="F915" s="70"/>
    </row>
    <row r="916" spans="1:6">
      <c r="A916" s="70"/>
      <c r="B916" s="70"/>
      <c r="C916" s="70"/>
      <c r="D916" s="70"/>
      <c r="E916" s="70"/>
      <c r="F916" s="70"/>
    </row>
    <row r="917" spans="1:6">
      <c r="A917" s="70"/>
      <c r="B917" s="70"/>
      <c r="C917" s="70"/>
      <c r="D917" s="70"/>
      <c r="E917" s="70"/>
      <c r="F917" s="70"/>
    </row>
    <row r="918" spans="1:6">
      <c r="A918" s="70"/>
      <c r="B918" s="70"/>
      <c r="C918" s="70"/>
      <c r="D918" s="70"/>
      <c r="E918" s="70"/>
      <c r="F918" s="70"/>
    </row>
    <row r="919" spans="1:6">
      <c r="A919" s="70"/>
      <c r="B919" s="70"/>
      <c r="C919" s="70"/>
      <c r="D919" s="70"/>
      <c r="E919" s="70"/>
      <c r="F919" s="70"/>
    </row>
    <row r="920" spans="1:6">
      <c r="A920" s="70"/>
      <c r="B920" s="70"/>
      <c r="C920" s="70"/>
      <c r="D920" s="70"/>
      <c r="E920" s="70"/>
      <c r="F920" s="70"/>
    </row>
    <row r="921" spans="1:6">
      <c r="A921" s="70"/>
      <c r="B921" s="70"/>
      <c r="C921" s="70"/>
      <c r="D921" s="70"/>
      <c r="E921" s="70"/>
      <c r="F921" s="70"/>
    </row>
    <row r="922" spans="1:6">
      <c r="A922" s="70"/>
      <c r="B922" s="70"/>
      <c r="C922" s="70"/>
      <c r="D922" s="70"/>
      <c r="E922" s="70"/>
      <c r="F922" s="70"/>
    </row>
    <row r="923" spans="1:6">
      <c r="A923" s="70"/>
      <c r="B923" s="70"/>
      <c r="C923" s="70"/>
      <c r="D923" s="70"/>
      <c r="E923" s="70"/>
      <c r="F923" s="70"/>
    </row>
    <row r="924" spans="1:6">
      <c r="A924" s="70"/>
      <c r="B924" s="70"/>
      <c r="C924" s="70"/>
      <c r="D924" s="70"/>
      <c r="E924" s="70"/>
      <c r="F924" s="70"/>
    </row>
    <row r="925" spans="1:6">
      <c r="A925" s="70"/>
      <c r="B925" s="70"/>
      <c r="C925" s="70"/>
      <c r="D925" s="70"/>
      <c r="E925" s="70"/>
      <c r="F925" s="70"/>
    </row>
    <row r="926" spans="1:6">
      <c r="A926" s="70"/>
      <c r="B926" s="70"/>
      <c r="C926" s="70"/>
      <c r="D926" s="70"/>
      <c r="E926" s="70"/>
      <c r="F926" s="70"/>
    </row>
    <row r="927" spans="1:6">
      <c r="A927" s="70"/>
      <c r="B927" s="70"/>
      <c r="C927" s="70"/>
      <c r="D927" s="70"/>
      <c r="E927" s="70"/>
      <c r="F927" s="70"/>
    </row>
    <row r="928" spans="1:6">
      <c r="A928" s="70"/>
      <c r="B928" s="70"/>
      <c r="C928" s="70"/>
      <c r="D928" s="70"/>
      <c r="E928" s="70"/>
      <c r="F928" s="70"/>
    </row>
    <row r="929" spans="1:6">
      <c r="A929" s="70"/>
      <c r="B929" s="70"/>
      <c r="C929" s="70"/>
      <c r="D929" s="70"/>
      <c r="E929" s="70"/>
      <c r="F929" s="70"/>
    </row>
    <row r="930" spans="1:6">
      <c r="A930" s="70"/>
      <c r="B930" s="70"/>
      <c r="C930" s="70"/>
      <c r="D930" s="70"/>
      <c r="E930" s="70"/>
      <c r="F930" s="70"/>
    </row>
    <row r="931" spans="1:6">
      <c r="A931" s="70"/>
      <c r="B931" s="70"/>
      <c r="C931" s="70"/>
      <c r="D931" s="70"/>
      <c r="E931" s="70"/>
      <c r="F931" s="70"/>
    </row>
    <row r="932" spans="1:6">
      <c r="A932" s="70"/>
      <c r="B932" s="70"/>
      <c r="C932" s="70"/>
      <c r="D932" s="70"/>
      <c r="E932" s="70"/>
      <c r="F932" s="70"/>
    </row>
    <row r="933" spans="1:6">
      <c r="A933" s="70"/>
      <c r="B933" s="70"/>
      <c r="C933" s="70"/>
      <c r="D933" s="70"/>
      <c r="E933" s="70"/>
      <c r="F933" s="70"/>
    </row>
    <row r="934" spans="1:6">
      <c r="A934" s="70"/>
      <c r="B934" s="70"/>
      <c r="C934" s="70"/>
      <c r="D934" s="70"/>
      <c r="E934" s="70"/>
      <c r="F934" s="70"/>
    </row>
    <row r="935" spans="1:6">
      <c r="A935" s="70"/>
      <c r="B935" s="70"/>
      <c r="C935" s="70"/>
      <c r="D935" s="70"/>
      <c r="E935" s="70"/>
      <c r="F935" s="70"/>
    </row>
    <row r="936" spans="1:6">
      <c r="A936" s="70"/>
      <c r="B936" s="70"/>
      <c r="C936" s="70"/>
      <c r="D936" s="70"/>
      <c r="E936" s="70"/>
      <c r="F936" s="70"/>
    </row>
    <row r="937" spans="1:6">
      <c r="A937" s="70"/>
      <c r="B937" s="70"/>
      <c r="C937" s="70"/>
      <c r="D937" s="70"/>
      <c r="E937" s="70"/>
      <c r="F937" s="70"/>
    </row>
    <row r="938" spans="1:6">
      <c r="A938" s="70"/>
      <c r="B938" s="70"/>
      <c r="C938" s="70"/>
      <c r="D938" s="70"/>
      <c r="E938" s="70"/>
      <c r="F938" s="70"/>
    </row>
    <row r="939" spans="1:6">
      <c r="A939" s="70"/>
      <c r="B939" s="70"/>
      <c r="C939" s="70"/>
      <c r="D939" s="70"/>
      <c r="E939" s="70"/>
      <c r="F939" s="70"/>
    </row>
    <row r="940" spans="1:6">
      <c r="A940" s="70"/>
      <c r="B940" s="70"/>
      <c r="C940" s="70"/>
      <c r="D940" s="70"/>
      <c r="E940" s="70"/>
      <c r="F940" s="70"/>
    </row>
    <row r="941" spans="1:6">
      <c r="A941" s="70"/>
      <c r="B941" s="70"/>
      <c r="C941" s="70"/>
      <c r="D941" s="70"/>
      <c r="E941" s="70"/>
      <c r="F941" s="70"/>
    </row>
    <row r="942" spans="1:6">
      <c r="A942" s="70"/>
      <c r="B942" s="70"/>
      <c r="C942" s="70"/>
      <c r="D942" s="70"/>
      <c r="E942" s="70"/>
      <c r="F942" s="70"/>
    </row>
    <row r="943" spans="1:6">
      <c r="A943" s="70"/>
      <c r="B943" s="70"/>
      <c r="C943" s="70"/>
      <c r="D943" s="70"/>
      <c r="E943" s="70"/>
      <c r="F943" s="70"/>
    </row>
    <row r="944" spans="1:6">
      <c r="A944" s="70"/>
      <c r="B944" s="70"/>
      <c r="C944" s="70"/>
      <c r="D944" s="70"/>
      <c r="E944" s="70"/>
      <c r="F944" s="70"/>
    </row>
    <row r="945" spans="1:6">
      <c r="A945" s="70"/>
      <c r="B945" s="70"/>
      <c r="C945" s="70"/>
      <c r="D945" s="70"/>
      <c r="E945" s="70"/>
      <c r="F945" s="70"/>
    </row>
    <row r="946" spans="1:6">
      <c r="A946" s="70"/>
      <c r="B946" s="70"/>
      <c r="C946" s="70"/>
      <c r="D946" s="70"/>
      <c r="E946" s="70"/>
      <c r="F946" s="70"/>
    </row>
    <row r="947" spans="1:6">
      <c r="A947" s="70"/>
      <c r="B947" s="70"/>
      <c r="C947" s="70"/>
      <c r="D947" s="70"/>
      <c r="E947" s="70"/>
      <c r="F947" s="70"/>
    </row>
    <row r="948" spans="1:6">
      <c r="A948" s="70"/>
      <c r="B948" s="70"/>
      <c r="C948" s="70"/>
      <c r="D948" s="70"/>
      <c r="E948" s="70"/>
      <c r="F948" s="70"/>
    </row>
    <row r="949" spans="1:6">
      <c r="A949" s="70"/>
      <c r="B949" s="70"/>
      <c r="C949" s="70"/>
      <c r="D949" s="70"/>
      <c r="E949" s="70"/>
      <c r="F949" s="70"/>
    </row>
    <row r="950" spans="1:6">
      <c r="A950" s="70"/>
      <c r="B950" s="70"/>
      <c r="C950" s="70"/>
      <c r="D950" s="70"/>
      <c r="E950" s="70"/>
      <c r="F950" s="70"/>
    </row>
    <row r="951" spans="1:6">
      <c r="A951" s="70"/>
      <c r="B951" s="70"/>
      <c r="C951" s="70"/>
      <c r="D951" s="70"/>
      <c r="E951" s="70"/>
      <c r="F951" s="70"/>
    </row>
    <row r="952" spans="1:6">
      <c r="A952" s="70"/>
      <c r="B952" s="70"/>
      <c r="C952" s="70"/>
      <c r="D952" s="70"/>
      <c r="E952" s="70"/>
      <c r="F952" s="70"/>
    </row>
    <row r="953" spans="1:6">
      <c r="A953" s="70"/>
      <c r="B953" s="70"/>
      <c r="C953" s="70"/>
      <c r="D953" s="70"/>
      <c r="E953" s="70"/>
      <c r="F953" s="70"/>
    </row>
    <row r="954" spans="1:6">
      <c r="A954" s="70"/>
      <c r="B954" s="70"/>
      <c r="C954" s="70"/>
      <c r="D954" s="70"/>
      <c r="E954" s="70"/>
      <c r="F954" s="70"/>
    </row>
    <row r="955" spans="1:6">
      <c r="A955" s="70"/>
      <c r="B955" s="70"/>
      <c r="C955" s="70"/>
      <c r="D955" s="70"/>
      <c r="E955" s="70"/>
      <c r="F955" s="70"/>
    </row>
    <row r="956" spans="1:6">
      <c r="A956" s="70"/>
      <c r="B956" s="70"/>
      <c r="C956" s="70"/>
      <c r="D956" s="70"/>
      <c r="E956" s="70"/>
      <c r="F956" s="70"/>
    </row>
    <row r="957" spans="1:6">
      <c r="A957" s="70"/>
      <c r="B957" s="70"/>
      <c r="C957" s="70"/>
      <c r="D957" s="70"/>
      <c r="E957" s="70"/>
      <c r="F957" s="70"/>
    </row>
    <row r="958" spans="1:6">
      <c r="A958" s="70"/>
      <c r="B958" s="70"/>
      <c r="C958" s="70"/>
      <c r="D958" s="70"/>
      <c r="E958" s="70"/>
      <c r="F958" s="70"/>
    </row>
    <row r="959" spans="1:6">
      <c r="A959" s="70"/>
      <c r="B959" s="70"/>
      <c r="C959" s="70"/>
      <c r="D959" s="70"/>
      <c r="E959" s="70"/>
      <c r="F959" s="70"/>
    </row>
    <row r="960" spans="1:6">
      <c r="A960" s="70"/>
      <c r="B960" s="70"/>
      <c r="C960" s="70"/>
      <c r="D960" s="70"/>
      <c r="E960" s="70"/>
      <c r="F960" s="70"/>
    </row>
    <row r="961" spans="1:6">
      <c r="A961" s="70"/>
      <c r="B961" s="70"/>
      <c r="C961" s="70"/>
      <c r="D961" s="70"/>
      <c r="E961" s="70"/>
      <c r="F961" s="70"/>
    </row>
    <row r="962" spans="1:6">
      <c r="A962" s="70"/>
      <c r="B962" s="70"/>
      <c r="C962" s="70"/>
      <c r="D962" s="70"/>
      <c r="E962" s="70"/>
      <c r="F962" s="70"/>
    </row>
    <row r="963" spans="1:6">
      <c r="A963" s="70"/>
      <c r="B963" s="70"/>
      <c r="C963" s="70"/>
      <c r="D963" s="70"/>
      <c r="E963" s="70"/>
      <c r="F963" s="70"/>
    </row>
    <row r="964" spans="1:6">
      <c r="A964" s="70"/>
      <c r="B964" s="70"/>
      <c r="C964" s="70"/>
      <c r="D964" s="70"/>
      <c r="E964" s="70"/>
      <c r="F964" s="70"/>
    </row>
    <row r="965" spans="1:6">
      <c r="A965" s="70"/>
      <c r="B965" s="70"/>
      <c r="C965" s="70"/>
      <c r="D965" s="70"/>
      <c r="E965" s="70"/>
      <c r="F965" s="70"/>
    </row>
    <row r="966" spans="1:6">
      <c r="A966" s="70"/>
      <c r="B966" s="70"/>
      <c r="C966" s="70"/>
      <c r="D966" s="70"/>
      <c r="E966" s="70"/>
      <c r="F966" s="70"/>
    </row>
    <row r="967" spans="1:6">
      <c r="A967" s="70"/>
      <c r="B967" s="70"/>
      <c r="C967" s="70"/>
      <c r="D967" s="70"/>
      <c r="E967" s="70"/>
      <c r="F967" s="70"/>
    </row>
    <row r="968" spans="1:6">
      <c r="A968" s="70"/>
      <c r="B968" s="70"/>
      <c r="C968" s="70"/>
      <c r="D968" s="70"/>
      <c r="E968" s="70"/>
      <c r="F968" s="70"/>
    </row>
    <row r="969" spans="1:6">
      <c r="A969" s="70"/>
      <c r="B969" s="70"/>
      <c r="C969" s="70"/>
      <c r="D969" s="70"/>
      <c r="E969" s="70"/>
      <c r="F969" s="70"/>
    </row>
    <row r="970" spans="1:6">
      <c r="A970" s="70"/>
      <c r="B970" s="70"/>
      <c r="C970" s="70"/>
      <c r="D970" s="70"/>
      <c r="E970" s="70"/>
      <c r="F970" s="70"/>
    </row>
    <row r="971" spans="1:6">
      <c r="A971" s="70"/>
      <c r="B971" s="70"/>
      <c r="C971" s="70"/>
      <c r="D971" s="70"/>
      <c r="E971" s="70"/>
      <c r="F971" s="70"/>
    </row>
    <row r="972" spans="1:6">
      <c r="A972" s="70"/>
      <c r="B972" s="70"/>
      <c r="C972" s="70"/>
      <c r="D972" s="70"/>
      <c r="E972" s="70"/>
      <c r="F972" s="70"/>
    </row>
    <row r="973" spans="1:6">
      <c r="A973" s="70"/>
      <c r="B973" s="70"/>
      <c r="C973" s="70"/>
      <c r="D973" s="70"/>
      <c r="E973" s="70"/>
      <c r="F973" s="70"/>
    </row>
    <row r="974" spans="1:6">
      <c r="A974" s="70"/>
      <c r="B974" s="70"/>
      <c r="C974" s="70"/>
      <c r="D974" s="70"/>
      <c r="E974" s="70"/>
      <c r="F974" s="70"/>
    </row>
    <row r="975" spans="1:6">
      <c r="A975" s="70"/>
      <c r="B975" s="70"/>
      <c r="C975" s="70"/>
      <c r="D975" s="70"/>
      <c r="E975" s="70"/>
      <c r="F975" s="70"/>
    </row>
    <row r="976" spans="1:6">
      <c r="A976" s="70"/>
      <c r="B976" s="70"/>
      <c r="C976" s="70"/>
      <c r="D976" s="70"/>
      <c r="E976" s="70"/>
      <c r="F976" s="70"/>
    </row>
    <row r="977" spans="1:6">
      <c r="A977" s="70"/>
      <c r="B977" s="70"/>
      <c r="C977" s="70"/>
      <c r="D977" s="70"/>
      <c r="E977" s="70"/>
      <c r="F977" s="70"/>
    </row>
    <row r="978" spans="1:6">
      <c r="A978" s="70"/>
      <c r="B978" s="70"/>
      <c r="C978" s="70"/>
      <c r="D978" s="70"/>
      <c r="E978" s="70"/>
      <c r="F978" s="70"/>
    </row>
    <row r="979" spans="1:6">
      <c r="A979" s="70"/>
      <c r="B979" s="70"/>
      <c r="C979" s="70"/>
      <c r="D979" s="70"/>
      <c r="E979" s="70"/>
      <c r="F979" s="70"/>
    </row>
    <row r="980" spans="1:6">
      <c r="A980" s="70"/>
      <c r="B980" s="70"/>
      <c r="C980" s="70"/>
      <c r="D980" s="70"/>
      <c r="E980" s="70"/>
      <c r="F980" s="70"/>
    </row>
    <row r="981" spans="1:6">
      <c r="A981" s="70"/>
      <c r="B981" s="70"/>
      <c r="C981" s="70"/>
      <c r="D981" s="70"/>
      <c r="E981" s="70"/>
      <c r="F981" s="70"/>
    </row>
    <row r="982" spans="1:6">
      <c r="A982" s="70"/>
      <c r="B982" s="70"/>
      <c r="C982" s="70"/>
      <c r="D982" s="70"/>
      <c r="E982" s="70"/>
      <c r="F982" s="70"/>
    </row>
    <row r="983" spans="1:6">
      <c r="A983" s="70"/>
      <c r="B983" s="70"/>
      <c r="C983" s="70"/>
      <c r="D983" s="70"/>
      <c r="E983" s="70"/>
      <c r="F983" s="70"/>
    </row>
    <row r="984" spans="1:6">
      <c r="A984" s="70"/>
      <c r="B984" s="70"/>
      <c r="C984" s="70"/>
      <c r="D984" s="70"/>
      <c r="E984" s="70"/>
      <c r="F984" s="70"/>
    </row>
    <row r="985" spans="1:6">
      <c r="A985" s="70"/>
      <c r="B985" s="70"/>
      <c r="C985" s="70"/>
      <c r="D985" s="70"/>
      <c r="E985" s="70"/>
      <c r="F985" s="70"/>
    </row>
    <row r="986" spans="1:6">
      <c r="A986" s="70"/>
      <c r="B986" s="70"/>
      <c r="C986" s="70"/>
      <c r="D986" s="70"/>
      <c r="E986" s="70"/>
      <c r="F986" s="70"/>
    </row>
    <row r="987" spans="1:6">
      <c r="A987" s="70"/>
      <c r="B987" s="70"/>
      <c r="C987" s="70"/>
      <c r="D987" s="70"/>
      <c r="E987" s="70"/>
      <c r="F987" s="70"/>
    </row>
    <row r="988" spans="1:6">
      <c r="A988" s="70"/>
      <c r="B988" s="70"/>
      <c r="C988" s="70"/>
      <c r="D988" s="70"/>
      <c r="E988" s="70"/>
      <c r="F988" s="70"/>
    </row>
    <row r="989" spans="1:6">
      <c r="A989" s="70"/>
      <c r="B989" s="70"/>
      <c r="C989" s="70"/>
      <c r="D989" s="70"/>
      <c r="E989" s="70"/>
      <c r="F989" s="70"/>
    </row>
    <row r="990" spans="1:6">
      <c r="A990" s="70"/>
      <c r="B990" s="70"/>
      <c r="C990" s="70"/>
      <c r="D990" s="70"/>
      <c r="E990" s="70"/>
      <c r="F990" s="70"/>
    </row>
    <row r="991" spans="1:6">
      <c r="A991" s="70"/>
      <c r="B991" s="70"/>
      <c r="C991" s="70"/>
      <c r="D991" s="70"/>
      <c r="E991" s="70"/>
      <c r="F991" s="70"/>
    </row>
    <row r="992" spans="1:6">
      <c r="A992" s="70"/>
      <c r="B992" s="70"/>
      <c r="C992" s="70"/>
      <c r="D992" s="70"/>
      <c r="E992" s="70"/>
      <c r="F992" s="70"/>
    </row>
    <row r="993" spans="1:6">
      <c r="A993" s="70"/>
      <c r="B993" s="70"/>
      <c r="C993" s="70"/>
      <c r="D993" s="70"/>
      <c r="E993" s="70"/>
      <c r="F993" s="70"/>
    </row>
    <row r="994" spans="1:6">
      <c r="A994" s="70"/>
      <c r="B994" s="70"/>
      <c r="C994" s="70"/>
      <c r="D994" s="70"/>
      <c r="E994" s="70"/>
      <c r="F994" s="70"/>
    </row>
    <row r="995" spans="1:6">
      <c r="A995" s="70"/>
      <c r="B995" s="70"/>
      <c r="C995" s="70"/>
      <c r="D995" s="70"/>
      <c r="E995" s="70"/>
      <c r="F995" s="70"/>
    </row>
    <row r="996" spans="1:6">
      <c r="A996" s="70"/>
      <c r="B996" s="70"/>
      <c r="C996" s="70"/>
      <c r="D996" s="70"/>
      <c r="E996" s="70"/>
      <c r="F996" s="70"/>
    </row>
    <row r="997" spans="1:6">
      <c r="A997" s="70"/>
      <c r="B997" s="70"/>
      <c r="C997" s="70"/>
      <c r="D997" s="70"/>
      <c r="E997" s="70"/>
      <c r="F997" s="70"/>
    </row>
    <row r="998" spans="1:6">
      <c r="A998" s="70"/>
      <c r="B998" s="70"/>
      <c r="C998" s="70"/>
      <c r="D998" s="70"/>
      <c r="E998" s="70"/>
      <c r="F998" s="70"/>
    </row>
    <row r="999" spans="1:6">
      <c r="A999" s="70"/>
      <c r="B999" s="70"/>
      <c r="C999" s="70"/>
      <c r="D999" s="70"/>
      <c r="E999" s="70"/>
      <c r="F999" s="70"/>
    </row>
    <row r="1000" spans="1:6">
      <c r="A1000" s="70"/>
      <c r="B1000" s="70"/>
      <c r="C1000" s="70"/>
      <c r="D1000" s="70"/>
      <c r="E1000" s="70"/>
      <c r="F1000" s="70"/>
    </row>
    <row r="1001" spans="1:6">
      <c r="A1001" s="70"/>
      <c r="B1001" s="70"/>
      <c r="C1001" s="70"/>
      <c r="D1001" s="70"/>
      <c r="E1001" s="70"/>
      <c r="F1001" s="70"/>
    </row>
    <row r="1002" spans="1:6">
      <c r="A1002" s="70"/>
      <c r="B1002" s="70"/>
      <c r="C1002" s="70"/>
      <c r="D1002" s="70"/>
      <c r="E1002" s="70"/>
      <c r="F1002" s="70"/>
    </row>
    <row r="1003" spans="1:6">
      <c r="A1003" s="70"/>
      <c r="B1003" s="70"/>
      <c r="C1003" s="70"/>
      <c r="D1003" s="70"/>
      <c r="E1003" s="70"/>
      <c r="F1003" s="70"/>
    </row>
    <row r="1004" spans="1:6">
      <c r="A1004" s="70"/>
      <c r="B1004" s="70"/>
      <c r="C1004" s="70"/>
      <c r="D1004" s="70"/>
      <c r="E1004" s="70"/>
      <c r="F1004" s="70"/>
    </row>
    <row r="1005" spans="1:6">
      <c r="A1005" s="70"/>
      <c r="B1005" s="70"/>
      <c r="C1005" s="70"/>
      <c r="D1005" s="70"/>
      <c r="E1005" s="70"/>
      <c r="F1005" s="70"/>
    </row>
    <row r="1006" spans="1:6">
      <c r="A1006" s="70"/>
      <c r="B1006" s="70"/>
      <c r="C1006" s="70"/>
      <c r="D1006" s="70"/>
      <c r="E1006" s="70"/>
      <c r="F1006" s="70"/>
    </row>
    <row r="1007" spans="1:6">
      <c r="A1007" s="70"/>
      <c r="B1007" s="70"/>
      <c r="C1007" s="70"/>
      <c r="D1007" s="70"/>
      <c r="E1007" s="70"/>
      <c r="F1007" s="70"/>
    </row>
    <row r="1008" spans="1:6">
      <c r="A1008" s="70"/>
      <c r="B1008" s="70"/>
      <c r="C1008" s="70"/>
      <c r="D1008" s="70"/>
      <c r="E1008" s="70"/>
      <c r="F1008" s="70"/>
    </row>
    <row r="1009" spans="1:6">
      <c r="A1009" s="70"/>
      <c r="B1009" s="70"/>
      <c r="C1009" s="70"/>
      <c r="D1009" s="70"/>
      <c r="E1009" s="70"/>
      <c r="F1009" s="70"/>
    </row>
    <row r="1010" spans="1:6">
      <c r="A1010" s="70"/>
      <c r="B1010" s="70"/>
      <c r="C1010" s="70"/>
      <c r="D1010" s="70"/>
      <c r="E1010" s="70"/>
      <c r="F1010" s="70"/>
    </row>
    <row r="1011" spans="1:6">
      <c r="A1011" s="70"/>
      <c r="B1011" s="70"/>
      <c r="C1011" s="70"/>
      <c r="D1011" s="70"/>
      <c r="E1011" s="70"/>
      <c r="F1011" s="70"/>
    </row>
    <row r="1012" spans="1:6">
      <c r="A1012" s="70"/>
      <c r="B1012" s="70"/>
      <c r="C1012" s="70"/>
      <c r="D1012" s="70"/>
      <c r="E1012" s="70"/>
      <c r="F1012" s="70"/>
    </row>
    <row r="1013" spans="1:6">
      <c r="A1013" s="70"/>
      <c r="B1013" s="70"/>
      <c r="C1013" s="70"/>
      <c r="D1013" s="70"/>
      <c r="E1013" s="70"/>
      <c r="F1013" s="70"/>
    </row>
    <row r="1014" spans="1:6">
      <c r="A1014" s="70"/>
      <c r="B1014" s="70"/>
      <c r="C1014" s="70"/>
      <c r="D1014" s="70"/>
      <c r="E1014" s="70"/>
      <c r="F1014" s="70"/>
    </row>
    <row r="1015" spans="1:6">
      <c r="A1015" s="70"/>
      <c r="B1015" s="70"/>
      <c r="C1015" s="70"/>
      <c r="D1015" s="70"/>
      <c r="E1015" s="70"/>
      <c r="F1015" s="70"/>
    </row>
    <row r="1016" spans="1:6">
      <c r="A1016" s="70"/>
      <c r="B1016" s="70"/>
      <c r="C1016" s="70"/>
      <c r="D1016" s="70"/>
      <c r="E1016" s="70"/>
      <c r="F1016" s="70"/>
    </row>
    <row r="1017" spans="1:6">
      <c r="A1017" s="70"/>
      <c r="B1017" s="70"/>
      <c r="C1017" s="70"/>
      <c r="D1017" s="70"/>
      <c r="E1017" s="70"/>
      <c r="F1017" s="70"/>
    </row>
    <row r="1018" spans="1:6">
      <c r="A1018" s="70"/>
      <c r="B1018" s="70"/>
      <c r="C1018" s="70"/>
      <c r="D1018" s="70"/>
      <c r="E1018" s="70"/>
      <c r="F1018" s="70"/>
    </row>
    <row r="1019" spans="1:6">
      <c r="A1019" s="70"/>
      <c r="B1019" s="70"/>
      <c r="C1019" s="70"/>
      <c r="D1019" s="70"/>
      <c r="E1019" s="70"/>
      <c r="F1019" s="70"/>
    </row>
    <row r="1020" spans="1:6">
      <c r="A1020" s="70"/>
      <c r="B1020" s="70"/>
      <c r="C1020" s="70"/>
      <c r="D1020" s="70"/>
      <c r="E1020" s="70"/>
      <c r="F1020" s="70"/>
    </row>
    <row r="1021" spans="1:6">
      <c r="A1021" s="70"/>
      <c r="B1021" s="70"/>
      <c r="C1021" s="70"/>
      <c r="D1021" s="70"/>
      <c r="E1021" s="70"/>
      <c r="F1021" s="70"/>
    </row>
    <row r="1022" spans="1:6">
      <c r="A1022" s="70"/>
      <c r="B1022" s="70"/>
      <c r="C1022" s="70"/>
      <c r="D1022" s="70"/>
      <c r="E1022" s="70"/>
      <c r="F1022" s="70"/>
    </row>
    <row r="1023" spans="1:6">
      <c r="A1023" s="70"/>
      <c r="B1023" s="70"/>
      <c r="C1023" s="70"/>
      <c r="D1023" s="70"/>
      <c r="E1023" s="70"/>
      <c r="F1023" s="70"/>
    </row>
    <row r="1024" spans="1:6">
      <c r="A1024" s="70"/>
      <c r="B1024" s="70"/>
      <c r="C1024" s="70"/>
      <c r="D1024" s="70"/>
      <c r="E1024" s="70"/>
      <c r="F1024" s="70"/>
    </row>
    <row r="1025" spans="1:6">
      <c r="A1025" s="70"/>
      <c r="B1025" s="70"/>
      <c r="C1025" s="70"/>
      <c r="D1025" s="70"/>
      <c r="E1025" s="70"/>
      <c r="F1025" s="70"/>
    </row>
    <row r="1026" spans="1:6">
      <c r="A1026" s="70"/>
      <c r="B1026" s="70"/>
      <c r="C1026" s="70"/>
      <c r="D1026" s="70"/>
      <c r="E1026" s="70"/>
      <c r="F1026" s="70"/>
    </row>
    <row r="1027" spans="1:6">
      <c r="A1027" s="70"/>
      <c r="B1027" s="70"/>
      <c r="C1027" s="70"/>
      <c r="D1027" s="70"/>
      <c r="E1027" s="70"/>
      <c r="F1027" s="70"/>
    </row>
    <row r="1028" spans="1:6">
      <c r="A1028" s="70"/>
      <c r="B1028" s="70"/>
      <c r="C1028" s="70"/>
      <c r="D1028" s="70"/>
      <c r="E1028" s="70"/>
      <c r="F1028" s="70"/>
    </row>
    <row r="1029" spans="1:6">
      <c r="A1029" s="70"/>
      <c r="B1029" s="70"/>
      <c r="C1029" s="70"/>
      <c r="D1029" s="70"/>
      <c r="E1029" s="70"/>
      <c r="F1029" s="70"/>
    </row>
    <row r="1030" spans="1:6">
      <c r="A1030" s="70"/>
      <c r="B1030" s="70"/>
      <c r="C1030" s="70"/>
      <c r="D1030" s="70"/>
      <c r="E1030" s="70"/>
      <c r="F1030" s="70"/>
    </row>
    <row r="1031" spans="1:6">
      <c r="A1031" s="70"/>
      <c r="B1031" s="70"/>
      <c r="C1031" s="70"/>
      <c r="D1031" s="70"/>
      <c r="E1031" s="70"/>
      <c r="F1031" s="70"/>
    </row>
    <row r="1032" spans="1:6">
      <c r="A1032" s="70"/>
      <c r="B1032" s="70"/>
      <c r="C1032" s="70"/>
      <c r="D1032" s="70"/>
      <c r="E1032" s="70"/>
      <c r="F1032" s="70"/>
    </row>
    <row r="1033" spans="1:6">
      <c r="A1033" s="70"/>
      <c r="B1033" s="70"/>
      <c r="C1033" s="70"/>
      <c r="D1033" s="70"/>
      <c r="E1033" s="70"/>
      <c r="F1033" s="70"/>
    </row>
    <row r="1034" spans="1:6">
      <c r="A1034" s="70"/>
      <c r="B1034" s="70"/>
      <c r="C1034" s="70"/>
      <c r="D1034" s="70"/>
      <c r="E1034" s="70"/>
      <c r="F1034" s="70"/>
    </row>
    <row r="1035" spans="1:6">
      <c r="A1035" s="70"/>
      <c r="B1035" s="70"/>
      <c r="C1035" s="70"/>
      <c r="D1035" s="70"/>
      <c r="E1035" s="70"/>
      <c r="F1035" s="70"/>
    </row>
    <row r="1036" spans="1:6">
      <c r="A1036" s="70"/>
      <c r="B1036" s="70"/>
      <c r="C1036" s="70"/>
      <c r="D1036" s="70"/>
      <c r="E1036" s="70"/>
      <c r="F1036" s="70"/>
    </row>
    <row r="1037" spans="1:6">
      <c r="A1037" s="70"/>
      <c r="B1037" s="70"/>
      <c r="C1037" s="70"/>
      <c r="D1037" s="70"/>
      <c r="E1037" s="70"/>
      <c r="F1037" s="70"/>
    </row>
    <row r="1038" spans="1:6">
      <c r="A1038" s="70"/>
      <c r="B1038" s="70"/>
      <c r="C1038" s="70"/>
      <c r="D1038" s="70"/>
      <c r="E1038" s="70"/>
      <c r="F1038" s="70"/>
    </row>
    <row r="1039" spans="1:6">
      <c r="A1039" s="70"/>
      <c r="B1039" s="70"/>
      <c r="C1039" s="70"/>
      <c r="D1039" s="70"/>
      <c r="E1039" s="70"/>
      <c r="F1039" s="70"/>
    </row>
    <row r="1040" spans="1:6">
      <c r="A1040" s="70"/>
      <c r="B1040" s="70"/>
      <c r="C1040" s="70"/>
      <c r="D1040" s="70"/>
      <c r="E1040" s="70"/>
      <c r="F1040" s="70"/>
    </row>
    <row r="1041" spans="1:6">
      <c r="A1041" s="70"/>
      <c r="B1041" s="70"/>
      <c r="C1041" s="70"/>
      <c r="D1041" s="70"/>
      <c r="E1041" s="70"/>
      <c r="F1041" s="70"/>
    </row>
    <row r="1042" spans="1:6">
      <c r="A1042" s="70"/>
      <c r="B1042" s="70"/>
      <c r="C1042" s="70"/>
      <c r="D1042" s="70"/>
      <c r="E1042" s="70"/>
      <c r="F1042" s="70"/>
    </row>
    <row r="1043" spans="1:6">
      <c r="A1043" s="70"/>
      <c r="B1043" s="70"/>
      <c r="C1043" s="70"/>
      <c r="D1043" s="70"/>
      <c r="E1043" s="70"/>
      <c r="F1043" s="70"/>
    </row>
    <row r="1044" spans="1:6">
      <c r="A1044" s="70"/>
      <c r="B1044" s="70"/>
      <c r="C1044" s="70"/>
      <c r="D1044" s="70"/>
      <c r="E1044" s="70"/>
      <c r="F1044" s="70"/>
    </row>
    <row r="1045" spans="1:6">
      <c r="A1045" s="70"/>
      <c r="B1045" s="70"/>
      <c r="C1045" s="70"/>
      <c r="D1045" s="70"/>
      <c r="E1045" s="70"/>
      <c r="F1045" s="70"/>
    </row>
    <row r="1046" spans="1:6">
      <c r="A1046" s="70"/>
      <c r="B1046" s="70"/>
      <c r="C1046" s="70"/>
      <c r="D1046" s="70"/>
      <c r="E1046" s="70"/>
      <c r="F1046" s="70"/>
    </row>
    <row r="1047" spans="1:6">
      <c r="A1047" s="70"/>
      <c r="B1047" s="70"/>
      <c r="C1047" s="70"/>
      <c r="D1047" s="70"/>
      <c r="E1047" s="70"/>
      <c r="F1047" s="70"/>
    </row>
    <row r="1048" spans="1:6">
      <c r="A1048" s="70"/>
      <c r="B1048" s="70"/>
      <c r="C1048" s="70"/>
      <c r="D1048" s="70"/>
      <c r="E1048" s="70"/>
      <c r="F1048" s="70"/>
    </row>
    <row r="1049" spans="1:6">
      <c r="A1049" s="70"/>
      <c r="B1049" s="70"/>
      <c r="C1049" s="70"/>
      <c r="D1049" s="70"/>
      <c r="E1049" s="70"/>
      <c r="F1049" s="70"/>
    </row>
    <row r="1050" spans="1:6">
      <c r="A1050" s="70"/>
      <c r="B1050" s="70"/>
      <c r="C1050" s="70"/>
      <c r="D1050" s="70"/>
      <c r="E1050" s="70"/>
      <c r="F1050" s="70"/>
    </row>
    <row r="1051" spans="1:6">
      <c r="A1051" s="70"/>
      <c r="B1051" s="70"/>
      <c r="C1051" s="70"/>
      <c r="D1051" s="70"/>
      <c r="E1051" s="70"/>
      <c r="F1051" s="70"/>
    </row>
    <row r="1052" spans="1:6">
      <c r="A1052" s="70"/>
      <c r="B1052" s="70"/>
      <c r="C1052" s="70"/>
      <c r="D1052" s="70"/>
      <c r="E1052" s="70"/>
      <c r="F1052" s="70"/>
    </row>
    <row r="1053" spans="1:6">
      <c r="A1053" s="70"/>
      <c r="B1053" s="70"/>
      <c r="C1053" s="70"/>
      <c r="D1053" s="70"/>
      <c r="E1053" s="70"/>
      <c r="F1053" s="70"/>
    </row>
    <row r="1054" spans="1:6">
      <c r="A1054" s="70"/>
      <c r="B1054" s="70"/>
      <c r="C1054" s="70"/>
      <c r="D1054" s="70"/>
      <c r="E1054" s="70"/>
      <c r="F1054" s="70"/>
    </row>
    <row r="1055" spans="1:6">
      <c r="A1055" s="70"/>
      <c r="B1055" s="70"/>
      <c r="C1055" s="70"/>
      <c r="D1055" s="70"/>
      <c r="E1055" s="70"/>
      <c r="F1055" s="70"/>
    </row>
    <row r="1056" spans="1:6">
      <c r="A1056" s="70"/>
      <c r="B1056" s="70"/>
      <c r="C1056" s="70"/>
      <c r="D1056" s="70"/>
      <c r="E1056" s="70"/>
      <c r="F1056" s="70"/>
    </row>
    <row r="1057" spans="1:6">
      <c r="A1057" s="70"/>
      <c r="B1057" s="70"/>
      <c r="C1057" s="70"/>
      <c r="D1057" s="70"/>
      <c r="E1057" s="70"/>
      <c r="F1057" s="70"/>
    </row>
    <row r="1058" spans="1:6">
      <c r="A1058" s="70"/>
      <c r="B1058" s="70"/>
      <c r="C1058" s="70"/>
      <c r="D1058" s="70"/>
      <c r="E1058" s="70"/>
      <c r="F1058" s="70"/>
    </row>
    <row r="1059" spans="1:6">
      <c r="A1059" s="70"/>
      <c r="B1059" s="70"/>
      <c r="C1059" s="70"/>
      <c r="D1059" s="70"/>
      <c r="E1059" s="70"/>
      <c r="F1059" s="70"/>
    </row>
    <row r="1060" spans="1:6">
      <c r="A1060" s="70"/>
      <c r="B1060" s="70"/>
      <c r="C1060" s="70"/>
      <c r="D1060" s="70"/>
      <c r="E1060" s="70"/>
      <c r="F1060" s="70"/>
    </row>
    <row r="1061" spans="1:6">
      <c r="A1061" s="70"/>
      <c r="B1061" s="70"/>
      <c r="C1061" s="70"/>
      <c r="D1061" s="70"/>
      <c r="E1061" s="70"/>
      <c r="F1061" s="70"/>
    </row>
    <row r="1062" spans="1:6">
      <c r="A1062" s="70"/>
      <c r="B1062" s="70"/>
      <c r="C1062" s="70"/>
      <c r="D1062" s="70"/>
      <c r="E1062" s="70"/>
      <c r="F1062" s="70"/>
    </row>
    <row r="1063" spans="1:6">
      <c r="A1063" s="70"/>
      <c r="B1063" s="70"/>
      <c r="C1063" s="70"/>
      <c r="D1063" s="70"/>
      <c r="E1063" s="70"/>
      <c r="F1063" s="70"/>
    </row>
    <row r="1064" spans="1:6">
      <c r="A1064" s="70"/>
      <c r="B1064" s="70"/>
      <c r="C1064" s="70"/>
      <c r="D1064" s="70"/>
      <c r="E1064" s="70"/>
      <c r="F1064" s="70"/>
    </row>
    <row r="1065" spans="1:6">
      <c r="A1065" s="70"/>
      <c r="B1065" s="70"/>
      <c r="C1065" s="70"/>
      <c r="D1065" s="70"/>
      <c r="E1065" s="70"/>
      <c r="F1065" s="70"/>
    </row>
    <row r="1066" spans="1:6">
      <c r="A1066" s="70"/>
      <c r="B1066" s="70"/>
      <c r="C1066" s="70"/>
      <c r="D1066" s="70"/>
      <c r="E1066" s="70"/>
      <c r="F1066" s="70"/>
    </row>
    <row r="1067" spans="1:6">
      <c r="A1067" s="70"/>
      <c r="B1067" s="70"/>
      <c r="C1067" s="70"/>
      <c r="D1067" s="70"/>
      <c r="E1067" s="70"/>
      <c r="F1067" s="70"/>
    </row>
    <row r="1068" spans="1:6">
      <c r="A1068" s="70"/>
      <c r="B1068" s="70"/>
      <c r="C1068" s="70"/>
      <c r="D1068" s="70"/>
      <c r="E1068" s="70"/>
      <c r="F1068" s="70"/>
    </row>
    <row r="1069" spans="1:6">
      <c r="A1069" s="70"/>
      <c r="B1069" s="70"/>
      <c r="C1069" s="70"/>
      <c r="D1069" s="70"/>
      <c r="E1069" s="70"/>
      <c r="F1069" s="70"/>
    </row>
    <row r="1070" spans="1:6">
      <c r="A1070" s="70"/>
      <c r="B1070" s="70"/>
      <c r="C1070" s="70"/>
      <c r="D1070" s="70"/>
      <c r="E1070" s="70"/>
      <c r="F1070" s="70"/>
    </row>
    <row r="1071" spans="1:6">
      <c r="A1071" s="70"/>
      <c r="B1071" s="70"/>
      <c r="C1071" s="70"/>
      <c r="D1071" s="70"/>
      <c r="E1071" s="70"/>
      <c r="F1071" s="70"/>
    </row>
    <row r="1072" spans="1:6">
      <c r="A1072" s="70"/>
      <c r="B1072" s="70"/>
      <c r="C1072" s="70"/>
      <c r="D1072" s="70"/>
      <c r="E1072" s="70"/>
      <c r="F1072" s="70"/>
    </row>
    <row r="1073" spans="1:6">
      <c r="A1073" s="70"/>
      <c r="B1073" s="70"/>
      <c r="C1073" s="70"/>
      <c r="D1073" s="70"/>
      <c r="E1073" s="70"/>
      <c r="F1073" s="70"/>
    </row>
    <row r="1074" spans="1:6">
      <c r="A1074" s="70"/>
      <c r="B1074" s="70"/>
      <c r="C1074" s="70"/>
      <c r="D1074" s="70"/>
      <c r="E1074" s="70"/>
      <c r="F1074" s="70"/>
    </row>
    <row r="1075" spans="1:6">
      <c r="A1075" s="70"/>
      <c r="B1075" s="70"/>
      <c r="C1075" s="70"/>
      <c r="D1075" s="70"/>
      <c r="E1075" s="70"/>
      <c r="F1075" s="70"/>
    </row>
    <row r="1076" spans="1:6">
      <c r="A1076" s="70"/>
      <c r="B1076" s="70"/>
      <c r="C1076" s="70"/>
      <c r="D1076" s="70"/>
      <c r="E1076" s="70"/>
      <c r="F1076" s="70"/>
    </row>
    <row r="1077" spans="1:6">
      <c r="A1077" s="70"/>
      <c r="B1077" s="70"/>
      <c r="C1077" s="70"/>
      <c r="D1077" s="70"/>
      <c r="E1077" s="70"/>
      <c r="F1077" s="70"/>
    </row>
    <row r="1078" spans="1:6">
      <c r="A1078" s="70"/>
      <c r="B1078" s="70"/>
      <c r="C1078" s="70"/>
      <c r="D1078" s="70"/>
      <c r="E1078" s="70"/>
      <c r="F1078" s="70"/>
    </row>
    <row r="1079" spans="1:6">
      <c r="A1079" s="70"/>
      <c r="B1079" s="70"/>
      <c r="C1079" s="70"/>
      <c r="D1079" s="70"/>
      <c r="E1079" s="70"/>
      <c r="F1079" s="70"/>
    </row>
    <row r="1080" spans="1:6">
      <c r="A1080" s="70"/>
      <c r="B1080" s="70"/>
      <c r="C1080" s="70"/>
      <c r="D1080" s="70"/>
      <c r="E1080" s="70"/>
      <c r="F1080" s="70"/>
    </row>
    <row r="1081" spans="1:6">
      <c r="A1081" s="70"/>
      <c r="B1081" s="70"/>
      <c r="C1081" s="70"/>
      <c r="D1081" s="70"/>
      <c r="E1081" s="70"/>
      <c r="F1081" s="70"/>
    </row>
    <row r="1082" spans="1:6">
      <c r="A1082" s="70"/>
      <c r="B1082" s="70"/>
      <c r="C1082" s="70"/>
      <c r="D1082" s="70"/>
      <c r="E1082" s="70"/>
      <c r="F1082" s="70"/>
    </row>
    <row r="1083" spans="1:6">
      <c r="A1083" s="70"/>
      <c r="B1083" s="70"/>
      <c r="C1083" s="70"/>
      <c r="D1083" s="70"/>
      <c r="E1083" s="70"/>
      <c r="F1083" s="70"/>
    </row>
    <row r="1084" spans="1:6">
      <c r="A1084" s="70"/>
      <c r="B1084" s="70"/>
      <c r="C1084" s="70"/>
      <c r="D1084" s="70"/>
      <c r="E1084" s="70"/>
      <c r="F1084" s="70"/>
    </row>
    <row r="1085" spans="1:6">
      <c r="A1085" s="70"/>
      <c r="B1085" s="70"/>
      <c r="C1085" s="70"/>
      <c r="D1085" s="70"/>
      <c r="E1085" s="70"/>
      <c r="F1085" s="70"/>
    </row>
    <row r="1086" spans="1:6">
      <c r="A1086" s="70"/>
      <c r="B1086" s="70"/>
      <c r="C1086" s="70"/>
      <c r="D1086" s="70"/>
      <c r="E1086" s="70"/>
      <c r="F1086" s="70"/>
    </row>
    <row r="1087" spans="1:6">
      <c r="A1087" s="70"/>
      <c r="B1087" s="70"/>
      <c r="C1087" s="70"/>
      <c r="D1087" s="70"/>
      <c r="E1087" s="70"/>
      <c r="F1087" s="70"/>
    </row>
    <row r="1088" spans="1:6">
      <c r="A1088" s="70"/>
      <c r="B1088" s="70"/>
      <c r="C1088" s="70"/>
      <c r="D1088" s="70"/>
      <c r="E1088" s="70"/>
      <c r="F1088" s="70"/>
    </row>
    <row r="1089" spans="1:6">
      <c r="A1089" s="70"/>
      <c r="B1089" s="70"/>
      <c r="C1089" s="70"/>
      <c r="D1089" s="70"/>
      <c r="E1089" s="70"/>
      <c r="F1089" s="70"/>
    </row>
    <row r="1090" spans="1:6">
      <c r="A1090" s="70"/>
      <c r="B1090" s="70"/>
      <c r="C1090" s="70"/>
      <c r="D1090" s="70"/>
      <c r="E1090" s="70"/>
      <c r="F1090" s="70"/>
    </row>
    <row r="1091" spans="1:6">
      <c r="A1091" s="70"/>
      <c r="B1091" s="70"/>
      <c r="C1091" s="70"/>
      <c r="D1091" s="70"/>
      <c r="E1091" s="70"/>
      <c r="F1091" s="70"/>
    </row>
    <row r="1092" spans="1:6">
      <c r="A1092" s="70"/>
      <c r="B1092" s="70"/>
      <c r="C1092" s="70"/>
      <c r="D1092" s="70"/>
      <c r="E1092" s="70"/>
      <c r="F1092" s="70"/>
    </row>
    <row r="1093" spans="1:6">
      <c r="A1093" s="70"/>
      <c r="B1093" s="70"/>
      <c r="C1093" s="70"/>
      <c r="D1093" s="70"/>
      <c r="E1093" s="70"/>
      <c r="F1093" s="70"/>
    </row>
    <row r="1094" spans="1:6">
      <c r="A1094" s="70"/>
      <c r="B1094" s="70"/>
      <c r="C1094" s="70"/>
      <c r="D1094" s="70"/>
      <c r="E1094" s="70"/>
      <c r="F1094" s="70"/>
    </row>
    <row r="1095" spans="1:6">
      <c r="A1095" s="70"/>
      <c r="B1095" s="70"/>
      <c r="C1095" s="70"/>
      <c r="D1095" s="70"/>
      <c r="E1095" s="70"/>
      <c r="F1095" s="70"/>
    </row>
    <row r="1096" spans="1:6">
      <c r="A1096" s="70"/>
      <c r="B1096" s="70"/>
      <c r="C1096" s="70"/>
      <c r="D1096" s="70"/>
      <c r="E1096" s="70"/>
      <c r="F1096" s="70"/>
    </row>
    <row r="1097" spans="1:6">
      <c r="A1097" s="70"/>
      <c r="B1097" s="70"/>
      <c r="C1097" s="70"/>
      <c r="D1097" s="70"/>
      <c r="E1097" s="70"/>
      <c r="F1097" s="70"/>
    </row>
    <row r="1098" spans="1:6">
      <c r="A1098" s="70"/>
      <c r="B1098" s="70"/>
      <c r="C1098" s="70"/>
      <c r="D1098" s="70"/>
      <c r="E1098" s="70"/>
      <c r="F1098" s="70"/>
    </row>
    <row r="1099" spans="1:6">
      <c r="A1099" s="70"/>
      <c r="B1099" s="70"/>
      <c r="C1099" s="70"/>
      <c r="D1099" s="70"/>
      <c r="E1099" s="70"/>
      <c r="F1099" s="70"/>
    </row>
    <row r="1100" spans="1:6">
      <c r="A1100" s="70"/>
      <c r="B1100" s="70"/>
      <c r="C1100" s="70"/>
      <c r="D1100" s="70"/>
      <c r="E1100" s="70"/>
      <c r="F1100" s="70"/>
    </row>
    <row r="1101" spans="1:6">
      <c r="A1101" s="70"/>
      <c r="B1101" s="70"/>
      <c r="C1101" s="70"/>
      <c r="D1101" s="70"/>
      <c r="E1101" s="70"/>
      <c r="F1101" s="70"/>
    </row>
    <row r="1102" spans="1:6">
      <c r="A1102" s="70"/>
      <c r="B1102" s="70"/>
      <c r="C1102" s="70"/>
      <c r="D1102" s="70"/>
      <c r="E1102" s="70"/>
      <c r="F1102" s="70"/>
    </row>
    <row r="1103" spans="1:6">
      <c r="A1103" s="70"/>
      <c r="B1103" s="70"/>
      <c r="C1103" s="70"/>
      <c r="D1103" s="70"/>
      <c r="E1103" s="70"/>
      <c r="F1103" s="70"/>
    </row>
    <row r="1104" spans="1:6">
      <c r="A1104" s="70"/>
      <c r="B1104" s="70"/>
      <c r="C1104" s="70"/>
      <c r="D1104" s="70"/>
      <c r="E1104" s="70"/>
      <c r="F1104" s="70"/>
    </row>
    <row r="1105" spans="1:6">
      <c r="A1105" s="70"/>
      <c r="B1105" s="70"/>
      <c r="C1105" s="70"/>
      <c r="D1105" s="70"/>
      <c r="E1105" s="70"/>
      <c r="F1105" s="70"/>
    </row>
    <row r="1106" spans="1:6">
      <c r="A1106" s="70"/>
      <c r="B1106" s="70"/>
      <c r="C1106" s="70"/>
      <c r="D1106" s="70"/>
      <c r="E1106" s="70"/>
      <c r="F1106" s="70"/>
    </row>
    <row r="1107" spans="1:6">
      <c r="A1107" s="70"/>
      <c r="B1107" s="70"/>
      <c r="C1107" s="70"/>
      <c r="D1107" s="70"/>
      <c r="E1107" s="70"/>
      <c r="F1107" s="70"/>
    </row>
    <row r="1108" spans="1:6">
      <c r="A1108" s="70"/>
      <c r="B1108" s="70"/>
      <c r="C1108" s="70"/>
      <c r="D1108" s="70"/>
      <c r="E1108" s="70"/>
      <c r="F1108" s="70"/>
    </row>
    <row r="1109" spans="1:6">
      <c r="A1109" s="70"/>
      <c r="B1109" s="70"/>
      <c r="C1109" s="70"/>
      <c r="D1109" s="70"/>
      <c r="E1109" s="70"/>
      <c r="F1109" s="70"/>
    </row>
    <row r="1110" spans="1:6">
      <c r="A1110" s="70"/>
      <c r="B1110" s="70"/>
      <c r="C1110" s="70"/>
      <c r="D1110" s="70"/>
      <c r="E1110" s="70"/>
      <c r="F1110" s="70"/>
    </row>
    <row r="1111" spans="1:6">
      <c r="A1111" s="70"/>
      <c r="B1111" s="70"/>
      <c r="C1111" s="70"/>
      <c r="D1111" s="70"/>
      <c r="E1111" s="70"/>
      <c r="F1111" s="70"/>
    </row>
    <row r="1112" spans="1:6">
      <c r="A1112" s="70"/>
      <c r="B1112" s="70"/>
      <c r="C1112" s="70"/>
      <c r="D1112" s="70"/>
      <c r="E1112" s="70"/>
      <c r="F1112" s="70"/>
    </row>
    <row r="1113" spans="1:6">
      <c r="A1113" s="70"/>
      <c r="B1113" s="70"/>
      <c r="C1113" s="70"/>
      <c r="D1113" s="70"/>
      <c r="E1113" s="70"/>
      <c r="F1113" s="70"/>
    </row>
    <row r="1114" spans="1:6">
      <c r="A1114" s="70"/>
      <c r="B1114" s="70"/>
      <c r="C1114" s="70"/>
      <c r="D1114" s="70"/>
      <c r="E1114" s="70"/>
      <c r="F1114" s="70"/>
    </row>
    <row r="1115" spans="1:6">
      <c r="A1115" s="70"/>
      <c r="B1115" s="70"/>
      <c r="C1115" s="70"/>
      <c r="D1115" s="70"/>
      <c r="E1115" s="70"/>
      <c r="F1115" s="70"/>
    </row>
    <row r="1116" spans="1:6">
      <c r="A1116" s="70"/>
      <c r="B1116" s="70"/>
      <c r="C1116" s="70"/>
      <c r="D1116" s="70"/>
      <c r="E1116" s="70"/>
      <c r="F1116" s="70"/>
    </row>
    <row r="1117" spans="1:6">
      <c r="A1117" s="70"/>
      <c r="B1117" s="70"/>
      <c r="C1117" s="70"/>
      <c r="D1117" s="70"/>
      <c r="E1117" s="70"/>
      <c r="F1117" s="70"/>
    </row>
    <row r="1118" spans="1:6">
      <c r="A1118" s="70"/>
      <c r="B1118" s="70"/>
      <c r="C1118" s="70"/>
      <c r="D1118" s="70"/>
      <c r="E1118" s="70"/>
      <c r="F1118" s="70"/>
    </row>
    <row r="1119" spans="1:6">
      <c r="A1119" s="70"/>
      <c r="B1119" s="70"/>
      <c r="C1119" s="70"/>
      <c r="D1119" s="70"/>
      <c r="E1119" s="70"/>
      <c r="F1119" s="70"/>
    </row>
    <row r="1120" spans="1:6">
      <c r="A1120" s="70"/>
      <c r="B1120" s="70"/>
      <c r="C1120" s="70"/>
      <c r="D1120" s="70"/>
      <c r="E1120" s="70"/>
      <c r="F1120" s="70"/>
    </row>
    <row r="1121" spans="1:6">
      <c r="A1121" s="70"/>
      <c r="B1121" s="70"/>
      <c r="C1121" s="70"/>
      <c r="D1121" s="70"/>
      <c r="E1121" s="70"/>
      <c r="F1121" s="70"/>
    </row>
    <row r="1122" spans="1:6">
      <c r="A1122" s="70"/>
      <c r="B1122" s="70"/>
      <c r="C1122" s="70"/>
      <c r="D1122" s="70"/>
      <c r="E1122" s="70"/>
      <c r="F1122" s="70"/>
    </row>
    <row r="1123" spans="1:6">
      <c r="A1123" s="70"/>
      <c r="B1123" s="70"/>
      <c r="C1123" s="70"/>
      <c r="D1123" s="70"/>
      <c r="E1123" s="70"/>
      <c r="F1123" s="70"/>
    </row>
    <row r="1124" spans="1:6">
      <c r="A1124" s="70"/>
      <c r="B1124" s="70"/>
      <c r="C1124" s="70"/>
      <c r="D1124" s="70"/>
      <c r="E1124" s="70"/>
      <c r="F1124" s="70"/>
    </row>
    <row r="1125" spans="1:6">
      <c r="A1125" s="70"/>
      <c r="B1125" s="70"/>
      <c r="C1125" s="70"/>
      <c r="D1125" s="70"/>
      <c r="E1125" s="70"/>
      <c r="F1125" s="70"/>
    </row>
    <row r="1126" spans="1:6">
      <c r="A1126" s="70"/>
      <c r="B1126" s="70"/>
      <c r="C1126" s="70"/>
      <c r="D1126" s="70"/>
      <c r="E1126" s="70"/>
      <c r="F1126" s="70"/>
    </row>
    <row r="1127" spans="1:6">
      <c r="A1127" s="70"/>
      <c r="B1127" s="70"/>
      <c r="C1127" s="70"/>
      <c r="D1127" s="70"/>
      <c r="E1127" s="70"/>
      <c r="F1127" s="70"/>
    </row>
    <row r="1128" spans="1:6">
      <c r="A1128" s="70"/>
      <c r="B1128" s="70"/>
      <c r="C1128" s="70"/>
      <c r="D1128" s="70"/>
      <c r="E1128" s="70"/>
      <c r="F1128" s="70"/>
    </row>
    <row r="1129" spans="1:6">
      <c r="A1129" s="70"/>
      <c r="B1129" s="70"/>
      <c r="C1129" s="70"/>
      <c r="D1129" s="70"/>
      <c r="E1129" s="70"/>
      <c r="F1129" s="70"/>
    </row>
    <row r="1130" spans="1:6">
      <c r="A1130" s="70"/>
      <c r="B1130" s="70"/>
      <c r="C1130" s="70"/>
      <c r="D1130" s="70"/>
      <c r="E1130" s="70"/>
      <c r="F1130" s="70"/>
    </row>
    <row r="1131" spans="1:6">
      <c r="A1131" s="70"/>
      <c r="B1131" s="70"/>
      <c r="C1131" s="70"/>
      <c r="D1131" s="70"/>
      <c r="E1131" s="70"/>
      <c r="F1131" s="70"/>
    </row>
    <row r="1132" spans="1:6">
      <c r="A1132" s="70"/>
      <c r="B1132" s="70"/>
      <c r="C1132" s="70"/>
      <c r="D1132" s="70"/>
      <c r="E1132" s="70"/>
      <c r="F1132" s="70"/>
    </row>
    <row r="1133" spans="1:6">
      <c r="A1133" s="70"/>
      <c r="B1133" s="70"/>
      <c r="C1133" s="70"/>
      <c r="D1133" s="70"/>
      <c r="E1133" s="70"/>
      <c r="F1133" s="70"/>
    </row>
    <row r="1134" spans="1:6">
      <c r="A1134" s="70"/>
      <c r="B1134" s="70"/>
      <c r="C1134" s="70"/>
      <c r="D1134" s="70"/>
      <c r="E1134" s="70"/>
      <c r="F1134" s="70"/>
    </row>
    <row r="1135" spans="1:6">
      <c r="A1135" s="70"/>
      <c r="B1135" s="70"/>
      <c r="C1135" s="70"/>
      <c r="D1135" s="70"/>
      <c r="E1135" s="70"/>
      <c r="F1135" s="70"/>
    </row>
    <row r="1136" spans="1:6">
      <c r="A1136" s="70"/>
      <c r="B1136" s="70"/>
      <c r="C1136" s="70"/>
      <c r="D1136" s="70"/>
      <c r="E1136" s="70"/>
      <c r="F1136" s="70"/>
    </row>
    <row r="1137" spans="1:6">
      <c r="A1137" s="70"/>
      <c r="B1137" s="70"/>
      <c r="C1137" s="70"/>
      <c r="D1137" s="70"/>
      <c r="E1137" s="70"/>
      <c r="F1137" s="70"/>
    </row>
    <row r="1138" spans="1:6">
      <c r="A1138" s="70"/>
      <c r="B1138" s="70"/>
      <c r="C1138" s="70"/>
      <c r="D1138" s="70"/>
      <c r="E1138" s="70"/>
      <c r="F1138" s="70"/>
    </row>
    <row r="1139" spans="1:6">
      <c r="A1139" s="70"/>
      <c r="B1139" s="70"/>
      <c r="C1139" s="70"/>
      <c r="D1139" s="70"/>
      <c r="E1139" s="70"/>
      <c r="F1139" s="70"/>
    </row>
    <row r="1140" spans="1:6">
      <c r="A1140" s="70"/>
      <c r="B1140" s="70"/>
      <c r="C1140" s="70"/>
      <c r="D1140" s="70"/>
      <c r="E1140" s="70"/>
      <c r="F1140" s="70"/>
    </row>
    <row r="1141" spans="1:6">
      <c r="A1141" s="70"/>
      <c r="B1141" s="70"/>
      <c r="C1141" s="70"/>
      <c r="D1141" s="70"/>
      <c r="E1141" s="70"/>
      <c r="F1141" s="70"/>
    </row>
    <row r="1142" spans="1:6">
      <c r="A1142" s="70"/>
      <c r="B1142" s="70"/>
      <c r="C1142" s="70"/>
      <c r="D1142" s="70"/>
      <c r="E1142" s="70"/>
      <c r="F1142" s="70"/>
    </row>
    <row r="1143" spans="1:6">
      <c r="A1143" s="70"/>
      <c r="B1143" s="70"/>
      <c r="C1143" s="70"/>
      <c r="D1143" s="70"/>
      <c r="E1143" s="70"/>
      <c r="F1143" s="70"/>
    </row>
    <row r="1144" spans="1:6">
      <c r="A1144" s="70"/>
      <c r="B1144" s="70"/>
      <c r="C1144" s="70"/>
      <c r="D1144" s="70"/>
      <c r="E1144" s="70"/>
      <c r="F1144" s="70"/>
    </row>
    <row r="1145" spans="1:6">
      <c r="A1145" s="70"/>
      <c r="B1145" s="70"/>
      <c r="C1145" s="70"/>
      <c r="D1145" s="70"/>
      <c r="E1145" s="70"/>
      <c r="F1145" s="70"/>
    </row>
    <row r="1146" spans="1:6">
      <c r="A1146" s="70"/>
      <c r="B1146" s="70"/>
      <c r="C1146" s="70"/>
      <c r="D1146" s="70"/>
      <c r="E1146" s="70"/>
      <c r="F1146" s="70"/>
    </row>
    <row r="1147" spans="1:6">
      <c r="A1147" s="70"/>
      <c r="B1147" s="70"/>
      <c r="C1147" s="70"/>
      <c r="D1147" s="70"/>
      <c r="E1147" s="70"/>
      <c r="F1147" s="70"/>
    </row>
    <row r="1148" spans="1:6">
      <c r="A1148" s="70"/>
      <c r="B1148" s="70"/>
      <c r="C1148" s="70"/>
      <c r="D1148" s="70"/>
      <c r="E1148" s="70"/>
      <c r="F1148" s="70"/>
    </row>
    <row r="1149" spans="1:6">
      <c r="A1149" s="70"/>
      <c r="B1149" s="70"/>
      <c r="C1149" s="70"/>
      <c r="D1149" s="70"/>
      <c r="E1149" s="70"/>
      <c r="F1149" s="70"/>
    </row>
    <row r="1150" spans="1:6">
      <c r="A1150" s="70"/>
      <c r="B1150" s="70"/>
      <c r="C1150" s="70"/>
      <c r="D1150" s="70"/>
      <c r="E1150" s="70"/>
      <c r="F1150" s="70"/>
    </row>
    <row r="1151" spans="1:6">
      <c r="A1151" s="70"/>
      <c r="B1151" s="70"/>
      <c r="C1151" s="70"/>
      <c r="D1151" s="70"/>
      <c r="E1151" s="70"/>
      <c r="F1151" s="70"/>
    </row>
    <row r="1152" spans="1:6">
      <c r="A1152" s="70"/>
      <c r="B1152" s="70"/>
      <c r="C1152" s="70"/>
      <c r="D1152" s="70"/>
      <c r="E1152" s="70"/>
      <c r="F1152" s="70"/>
    </row>
    <row r="1153" spans="1:6">
      <c r="A1153" s="70"/>
      <c r="B1153" s="70"/>
      <c r="C1153" s="70"/>
      <c r="D1153" s="70"/>
      <c r="E1153" s="70"/>
      <c r="F1153" s="70"/>
    </row>
    <row r="1154" spans="1:6">
      <c r="A1154" s="70"/>
      <c r="B1154" s="70"/>
      <c r="C1154" s="70"/>
      <c r="D1154" s="70"/>
      <c r="E1154" s="70"/>
      <c r="F1154" s="70"/>
    </row>
    <row r="1155" spans="1:6">
      <c r="A1155" s="70"/>
      <c r="B1155" s="70"/>
      <c r="C1155" s="70"/>
      <c r="D1155" s="70"/>
      <c r="E1155" s="70"/>
      <c r="F1155" s="70"/>
    </row>
    <row r="1156" spans="1:6">
      <c r="A1156" s="70"/>
      <c r="B1156" s="70"/>
      <c r="C1156" s="70"/>
      <c r="D1156" s="70"/>
      <c r="E1156" s="70"/>
      <c r="F1156" s="70"/>
    </row>
    <row r="1157" spans="1:6">
      <c r="A1157" s="70"/>
      <c r="B1157" s="70"/>
      <c r="C1157" s="70"/>
      <c r="D1157" s="70"/>
      <c r="E1157" s="70"/>
      <c r="F1157" s="70"/>
    </row>
    <row r="1158" spans="1:6">
      <c r="A1158" s="70"/>
      <c r="B1158" s="70"/>
      <c r="C1158" s="70"/>
      <c r="D1158" s="70"/>
      <c r="E1158" s="70"/>
      <c r="F1158" s="70"/>
    </row>
    <row r="1159" spans="1:6">
      <c r="A1159" s="70"/>
      <c r="B1159" s="70"/>
      <c r="C1159" s="70"/>
      <c r="D1159" s="70"/>
      <c r="E1159" s="70"/>
      <c r="F1159" s="70"/>
    </row>
    <row r="1160" spans="1:6">
      <c r="A1160" s="70"/>
      <c r="B1160" s="70"/>
      <c r="C1160" s="70"/>
      <c r="D1160" s="70"/>
      <c r="E1160" s="70"/>
      <c r="F1160" s="70"/>
    </row>
    <row r="1161" spans="1:6">
      <c r="A1161" s="70"/>
      <c r="B1161" s="70"/>
      <c r="C1161" s="70"/>
      <c r="D1161" s="70"/>
      <c r="E1161" s="70"/>
      <c r="F1161" s="70"/>
    </row>
    <row r="1162" spans="1:6">
      <c r="A1162" s="70"/>
      <c r="B1162" s="70"/>
      <c r="C1162" s="70"/>
      <c r="D1162" s="70"/>
      <c r="E1162" s="70"/>
      <c r="F1162" s="70"/>
    </row>
    <row r="1163" spans="1:6">
      <c r="A1163" s="70"/>
      <c r="B1163" s="70"/>
      <c r="C1163" s="70"/>
      <c r="D1163" s="70"/>
      <c r="E1163" s="70"/>
      <c r="F1163" s="70"/>
    </row>
    <row r="1164" spans="1:6">
      <c r="A1164" s="70"/>
      <c r="B1164" s="70"/>
      <c r="C1164" s="70"/>
      <c r="D1164" s="70"/>
      <c r="E1164" s="70"/>
      <c r="F1164" s="70"/>
    </row>
    <row r="1165" spans="1:6">
      <c r="A1165" s="70"/>
      <c r="B1165" s="70"/>
      <c r="C1165" s="70"/>
      <c r="D1165" s="70"/>
      <c r="E1165" s="70"/>
      <c r="F1165" s="70"/>
    </row>
    <row r="1166" spans="1:6">
      <c r="A1166" s="70"/>
      <c r="B1166" s="70"/>
      <c r="C1166" s="70"/>
      <c r="D1166" s="70"/>
      <c r="E1166" s="70"/>
      <c r="F1166" s="70"/>
    </row>
    <row r="1167" spans="1:6">
      <c r="A1167" s="70"/>
      <c r="B1167" s="70"/>
      <c r="C1167" s="70"/>
      <c r="D1167" s="70"/>
      <c r="E1167" s="70"/>
      <c r="F1167" s="70"/>
    </row>
    <row r="1168" spans="1:6">
      <c r="A1168" s="70"/>
      <c r="B1168" s="70"/>
      <c r="C1168" s="70"/>
      <c r="D1168" s="70"/>
      <c r="E1168" s="70"/>
      <c r="F1168" s="70"/>
    </row>
    <row r="1169" spans="1:6">
      <c r="A1169" s="70"/>
      <c r="B1169" s="70"/>
      <c r="C1169" s="70"/>
      <c r="D1169" s="70"/>
      <c r="E1169" s="70"/>
      <c r="F1169" s="70"/>
    </row>
    <row r="1170" spans="1:6">
      <c r="A1170" s="70"/>
      <c r="B1170" s="70"/>
      <c r="C1170" s="70"/>
      <c r="D1170" s="70"/>
      <c r="E1170" s="70"/>
      <c r="F1170" s="70"/>
    </row>
    <row r="1171" spans="1:6">
      <c r="A1171" s="70"/>
      <c r="B1171" s="70"/>
      <c r="C1171" s="70"/>
      <c r="D1171" s="70"/>
      <c r="E1171" s="70"/>
      <c r="F1171" s="70"/>
    </row>
    <row r="1172" spans="1:6">
      <c r="A1172" s="70"/>
      <c r="B1172" s="70"/>
      <c r="C1172" s="70"/>
      <c r="D1172" s="70"/>
      <c r="E1172" s="70"/>
      <c r="F1172" s="70"/>
    </row>
    <row r="1173" spans="1:6">
      <c r="A1173" s="70"/>
      <c r="B1173" s="70"/>
      <c r="C1173" s="70"/>
      <c r="D1173" s="70"/>
      <c r="E1173" s="70"/>
      <c r="F1173" s="70"/>
    </row>
    <row r="1174" spans="1:6">
      <c r="A1174" s="70"/>
      <c r="B1174" s="70"/>
      <c r="C1174" s="70"/>
      <c r="D1174" s="70"/>
      <c r="E1174" s="70"/>
      <c r="F1174" s="70"/>
    </row>
    <row r="1175" spans="1:6">
      <c r="A1175" s="70"/>
      <c r="B1175" s="70"/>
      <c r="C1175" s="70"/>
      <c r="D1175" s="70"/>
      <c r="E1175" s="70"/>
      <c r="F1175" s="70"/>
    </row>
    <row r="1176" spans="1:6">
      <c r="A1176" s="70"/>
      <c r="B1176" s="70"/>
      <c r="C1176" s="70"/>
      <c r="D1176" s="70"/>
      <c r="E1176" s="70"/>
      <c r="F1176" s="70"/>
    </row>
    <row r="1177" spans="1:6">
      <c r="A1177" s="70"/>
      <c r="B1177" s="70"/>
      <c r="C1177" s="70"/>
      <c r="D1177" s="70"/>
      <c r="E1177" s="70"/>
      <c r="F1177" s="70"/>
    </row>
    <row r="1178" spans="1:6">
      <c r="A1178" s="70"/>
      <c r="B1178" s="70"/>
      <c r="C1178" s="70"/>
      <c r="D1178" s="70"/>
      <c r="E1178" s="70"/>
      <c r="F1178" s="70"/>
    </row>
    <row r="1179" spans="1:6">
      <c r="A1179" s="70"/>
      <c r="B1179" s="70"/>
      <c r="C1179" s="70"/>
      <c r="D1179" s="70"/>
      <c r="E1179" s="70"/>
      <c r="F1179" s="70"/>
    </row>
    <row r="1180" spans="1:6">
      <c r="A1180" s="70"/>
      <c r="B1180" s="70"/>
      <c r="C1180" s="70"/>
      <c r="D1180" s="70"/>
      <c r="E1180" s="70"/>
      <c r="F1180" s="70"/>
    </row>
    <row r="1181" spans="1:6">
      <c r="A1181" s="70"/>
      <c r="B1181" s="70"/>
      <c r="C1181" s="70"/>
      <c r="D1181" s="70"/>
      <c r="E1181" s="70"/>
      <c r="F1181" s="70"/>
    </row>
    <row r="1182" spans="1:6">
      <c r="A1182" s="70"/>
      <c r="B1182" s="70"/>
      <c r="C1182" s="70"/>
      <c r="D1182" s="70"/>
      <c r="E1182" s="70"/>
      <c r="F1182" s="70"/>
    </row>
    <row r="1183" spans="1:6">
      <c r="A1183" s="70"/>
      <c r="B1183" s="70"/>
      <c r="C1183" s="70"/>
      <c r="D1183" s="70"/>
      <c r="E1183" s="70"/>
      <c r="F1183" s="70"/>
    </row>
    <row r="1184" spans="1:6">
      <c r="A1184" s="70"/>
      <c r="B1184" s="70"/>
      <c r="C1184" s="70"/>
      <c r="D1184" s="70"/>
      <c r="E1184" s="70"/>
      <c r="F1184" s="70"/>
    </row>
    <row r="1185" spans="1:6">
      <c r="A1185" s="70"/>
      <c r="B1185" s="70"/>
      <c r="C1185" s="70"/>
      <c r="D1185" s="70"/>
      <c r="E1185" s="70"/>
      <c r="F1185" s="70"/>
    </row>
    <row r="1186" spans="1:6">
      <c r="A1186" s="70"/>
      <c r="B1186" s="70"/>
      <c r="C1186" s="70"/>
      <c r="D1186" s="70"/>
      <c r="E1186" s="70"/>
      <c r="F1186" s="70"/>
    </row>
    <row r="1187" spans="1:6">
      <c r="A1187" s="70"/>
      <c r="B1187" s="70"/>
      <c r="C1187" s="70"/>
      <c r="D1187" s="70"/>
      <c r="E1187" s="70"/>
      <c r="F1187" s="70"/>
    </row>
    <row r="1188" spans="1:6">
      <c r="A1188" s="70"/>
      <c r="B1188" s="70"/>
      <c r="C1188" s="70"/>
      <c r="D1188" s="70"/>
      <c r="E1188" s="70"/>
      <c r="F1188" s="70"/>
    </row>
    <row r="1189" spans="1:6">
      <c r="A1189" s="70"/>
      <c r="B1189" s="70"/>
      <c r="C1189" s="70"/>
      <c r="D1189" s="70"/>
      <c r="E1189" s="70"/>
      <c r="F1189" s="70"/>
    </row>
    <row r="1190" spans="1:6">
      <c r="A1190" s="70"/>
      <c r="B1190" s="70"/>
      <c r="C1190" s="70"/>
      <c r="D1190" s="70"/>
      <c r="E1190" s="70"/>
      <c r="F1190" s="70"/>
    </row>
    <row r="1191" spans="1:6">
      <c r="A1191" s="70"/>
      <c r="B1191" s="70"/>
      <c r="C1191" s="70"/>
      <c r="D1191" s="70"/>
      <c r="E1191" s="70"/>
      <c r="F1191" s="70"/>
    </row>
    <row r="1192" spans="1:6">
      <c r="A1192" s="70"/>
      <c r="B1192" s="70"/>
      <c r="C1192" s="70"/>
      <c r="D1192" s="70"/>
      <c r="E1192" s="70"/>
      <c r="F1192" s="70"/>
    </row>
    <row r="1193" spans="1:6">
      <c r="A1193" s="70"/>
      <c r="B1193" s="70"/>
      <c r="C1193" s="70"/>
      <c r="D1193" s="70"/>
      <c r="E1193" s="70"/>
      <c r="F1193" s="70"/>
    </row>
    <row r="1194" spans="1:6">
      <c r="A1194" s="70"/>
      <c r="B1194" s="70"/>
      <c r="C1194" s="70"/>
      <c r="D1194" s="70"/>
      <c r="E1194" s="70"/>
      <c r="F1194" s="70"/>
    </row>
    <row r="1195" spans="1:6">
      <c r="A1195" s="70"/>
      <c r="B1195" s="70"/>
      <c r="C1195" s="70"/>
      <c r="D1195" s="70"/>
      <c r="E1195" s="70"/>
      <c r="F1195" s="70"/>
    </row>
    <row r="1196" spans="1:6">
      <c r="A1196" s="70"/>
      <c r="B1196" s="70"/>
      <c r="C1196" s="70"/>
      <c r="D1196" s="70"/>
      <c r="E1196" s="70"/>
      <c r="F1196" s="70"/>
    </row>
    <row r="1197" spans="1:6">
      <c r="A1197" s="70"/>
      <c r="B1197" s="70"/>
      <c r="C1197" s="70"/>
      <c r="D1197" s="70"/>
      <c r="E1197" s="70"/>
      <c r="F1197" s="70"/>
    </row>
    <row r="1198" spans="1:6">
      <c r="A1198" s="70"/>
      <c r="B1198" s="70"/>
      <c r="C1198" s="70"/>
      <c r="D1198" s="70"/>
      <c r="E1198" s="70"/>
      <c r="F1198" s="70"/>
    </row>
    <row r="1199" spans="1:6">
      <c r="A1199" s="70"/>
      <c r="B1199" s="70"/>
      <c r="C1199" s="70"/>
      <c r="D1199" s="70"/>
      <c r="E1199" s="70"/>
      <c r="F1199" s="70"/>
    </row>
    <row r="1200" spans="1:6">
      <c r="A1200" s="70"/>
      <c r="B1200" s="70"/>
      <c r="C1200" s="70"/>
      <c r="D1200" s="70"/>
      <c r="E1200" s="70"/>
      <c r="F1200" s="70"/>
    </row>
    <row r="1201" spans="1:6">
      <c r="A1201" s="70"/>
      <c r="B1201" s="70"/>
      <c r="C1201" s="70"/>
      <c r="D1201" s="70"/>
      <c r="E1201" s="70"/>
      <c r="F1201" s="70"/>
    </row>
    <row r="1202" spans="1:6">
      <c r="A1202" s="70"/>
      <c r="B1202" s="70"/>
      <c r="C1202" s="70"/>
      <c r="D1202" s="70"/>
      <c r="E1202" s="70"/>
      <c r="F1202" s="70"/>
    </row>
    <row r="1203" spans="1:6">
      <c r="A1203" s="70"/>
      <c r="B1203" s="70"/>
      <c r="C1203" s="70"/>
      <c r="D1203" s="70"/>
      <c r="E1203" s="70"/>
      <c r="F1203" s="70"/>
    </row>
    <row r="1204" spans="1:6">
      <c r="A1204" s="70"/>
      <c r="B1204" s="70"/>
      <c r="C1204" s="70"/>
      <c r="D1204" s="70"/>
      <c r="E1204" s="70"/>
      <c r="F1204" s="70"/>
    </row>
    <row r="1205" spans="1:6">
      <c r="A1205" s="70"/>
      <c r="B1205" s="70"/>
      <c r="C1205" s="70"/>
      <c r="D1205" s="70"/>
      <c r="E1205" s="70"/>
      <c r="F1205" s="70"/>
    </row>
    <row r="1206" spans="1:6">
      <c r="A1206" s="70"/>
      <c r="B1206" s="70"/>
      <c r="C1206" s="70"/>
      <c r="D1206" s="70"/>
      <c r="E1206" s="70"/>
      <c r="F1206" s="70"/>
    </row>
    <row r="1207" spans="1:6">
      <c r="A1207" s="70"/>
      <c r="B1207" s="70"/>
      <c r="C1207" s="70"/>
      <c r="D1207" s="70"/>
      <c r="E1207" s="70"/>
      <c r="F1207" s="70"/>
    </row>
    <row r="1208" spans="1:6">
      <c r="A1208" s="70"/>
      <c r="B1208" s="70"/>
      <c r="C1208" s="70"/>
      <c r="D1208" s="70"/>
      <c r="E1208" s="70"/>
      <c r="F1208" s="70"/>
    </row>
    <row r="1209" spans="1:6">
      <c r="A1209" s="70"/>
      <c r="B1209" s="70"/>
      <c r="C1209" s="70"/>
      <c r="D1209" s="70"/>
      <c r="E1209" s="70"/>
      <c r="F1209" s="70"/>
    </row>
    <row r="1210" spans="1:6">
      <c r="A1210" s="70"/>
      <c r="B1210" s="70"/>
      <c r="C1210" s="70"/>
      <c r="D1210" s="70"/>
      <c r="E1210" s="70"/>
      <c r="F1210" s="70"/>
    </row>
    <row r="1211" spans="1:6">
      <c r="A1211" s="70"/>
      <c r="B1211" s="70"/>
      <c r="C1211" s="70"/>
      <c r="D1211" s="70"/>
      <c r="E1211" s="70"/>
      <c r="F1211" s="70"/>
    </row>
    <row r="1212" spans="1:6">
      <c r="A1212" s="70"/>
      <c r="B1212" s="70"/>
      <c r="C1212" s="70"/>
      <c r="D1212" s="70"/>
      <c r="E1212" s="70"/>
      <c r="F1212" s="70"/>
    </row>
    <row r="1213" spans="1:6">
      <c r="A1213" s="70"/>
      <c r="B1213" s="70"/>
      <c r="C1213" s="70"/>
      <c r="D1213" s="70"/>
      <c r="E1213" s="70"/>
      <c r="F1213" s="70"/>
    </row>
    <row r="1214" spans="1:6">
      <c r="A1214" s="70"/>
      <c r="B1214" s="70"/>
      <c r="C1214" s="70"/>
      <c r="D1214" s="70"/>
      <c r="E1214" s="70"/>
      <c r="F1214" s="70"/>
    </row>
    <row r="1215" spans="1:6">
      <c r="A1215" s="70"/>
      <c r="B1215" s="70"/>
      <c r="C1215" s="70"/>
      <c r="D1215" s="70"/>
      <c r="E1215" s="70"/>
      <c r="F1215" s="70"/>
    </row>
    <row r="1216" spans="1:6">
      <c r="A1216" s="70"/>
      <c r="B1216" s="70"/>
      <c r="C1216" s="70"/>
      <c r="D1216" s="70"/>
      <c r="E1216" s="70"/>
      <c r="F1216" s="70"/>
    </row>
    <row r="1217" spans="1:6">
      <c r="A1217" s="70"/>
      <c r="B1217" s="70"/>
      <c r="C1217" s="70"/>
      <c r="D1217" s="70"/>
      <c r="E1217" s="70"/>
      <c r="F1217" s="70"/>
    </row>
    <row r="1218" spans="1:6">
      <c r="A1218" s="70"/>
      <c r="B1218" s="70"/>
      <c r="C1218" s="70"/>
      <c r="D1218" s="70"/>
      <c r="E1218" s="70"/>
      <c r="F1218" s="70"/>
    </row>
    <row r="1219" spans="1:6">
      <c r="A1219" s="70"/>
      <c r="B1219" s="70"/>
      <c r="C1219" s="70"/>
      <c r="D1219" s="70"/>
      <c r="E1219" s="70"/>
      <c r="F1219" s="70"/>
    </row>
    <row r="1220" spans="1:6">
      <c r="A1220" s="70"/>
      <c r="B1220" s="70"/>
      <c r="C1220" s="70"/>
      <c r="D1220" s="70"/>
      <c r="E1220" s="70"/>
      <c r="F1220" s="70"/>
    </row>
    <row r="1221" spans="1:6">
      <c r="A1221" s="70"/>
      <c r="B1221" s="70"/>
      <c r="C1221" s="70"/>
      <c r="D1221" s="70"/>
      <c r="E1221" s="70"/>
      <c r="F1221" s="70"/>
    </row>
    <row r="1222" spans="1:6">
      <c r="A1222" s="70"/>
      <c r="B1222" s="70"/>
      <c r="C1222" s="70"/>
      <c r="D1222" s="70"/>
      <c r="E1222" s="70"/>
      <c r="F1222" s="70"/>
    </row>
    <row r="1223" spans="1:6">
      <c r="A1223" s="70"/>
      <c r="B1223" s="70"/>
      <c r="C1223" s="70"/>
      <c r="D1223" s="70"/>
      <c r="E1223" s="70"/>
      <c r="F1223" s="70"/>
    </row>
    <row r="1224" spans="1:6">
      <c r="A1224" s="70"/>
      <c r="B1224" s="70"/>
      <c r="C1224" s="70"/>
      <c r="D1224" s="70"/>
      <c r="E1224" s="70"/>
      <c r="F1224" s="70"/>
    </row>
    <row r="1225" spans="1:6">
      <c r="A1225" s="70"/>
      <c r="B1225" s="70"/>
      <c r="C1225" s="70"/>
      <c r="D1225" s="70"/>
      <c r="E1225" s="70"/>
      <c r="F1225" s="70"/>
    </row>
    <row r="1226" spans="1:6">
      <c r="A1226" s="70"/>
      <c r="B1226" s="70"/>
      <c r="C1226" s="70"/>
      <c r="D1226" s="70"/>
      <c r="E1226" s="70"/>
      <c r="F1226" s="70"/>
    </row>
    <row r="1227" spans="1:6">
      <c r="A1227" s="70"/>
      <c r="B1227" s="70"/>
      <c r="C1227" s="70"/>
      <c r="D1227" s="70"/>
      <c r="E1227" s="70"/>
      <c r="F1227" s="70"/>
    </row>
  </sheetData>
  <mergeCells count="1">
    <mergeCell ref="D1:F1"/>
  </mergeCells>
  <hyperlinks>
    <hyperlink ref="A1" location="Index!A1" display="Index"/>
    <hyperlink ref="B1" location="'Stationwise OEE Summary'!A1" display="Previous"/>
    <hyperlink ref="C1" location="'Station-Wise_Top 10 Errors'!A1" display="Next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126"/>
  <sheetViews>
    <sheetView showGridLines="0" workbookViewId="0"/>
  </sheetViews>
  <sheetFormatPr defaultColWidth="26.28515625" defaultRowHeight="15"/>
  <cols>
    <col min="1" max="1" width="6" bestFit="1" customWidth="1"/>
    <col min="2" max="2" width="16" bestFit="1" customWidth="1"/>
    <col min="3" max="3" width="15.140625" bestFit="1" customWidth="1"/>
    <col min="4" max="4" width="17.28515625" style="5" bestFit="1" customWidth="1"/>
    <col min="5" max="5" width="15.140625" style="5" bestFit="1" customWidth="1"/>
    <col min="6" max="6" width="16" bestFit="1" customWidth="1"/>
    <col min="7" max="7" width="15.140625" bestFit="1" customWidth="1"/>
    <col min="8" max="8" width="16" bestFit="1" customWidth="1"/>
    <col min="9" max="9" width="15.140625" bestFit="1" customWidth="1"/>
    <col min="10" max="10" width="13.140625" customWidth="1"/>
    <col min="11" max="11" width="6.28515625" customWidth="1"/>
    <col min="12" max="16" width="13.140625" customWidth="1"/>
    <col min="17" max="17" width="14.28515625" customWidth="1"/>
    <col min="18" max="19" width="15.42578125" customWidth="1"/>
    <col min="20" max="20" width="14.7109375" customWidth="1"/>
    <col min="21" max="25" width="13.5703125" customWidth="1"/>
  </cols>
  <sheetData>
    <row r="1" spans="1:14">
      <c r="A1" s="3" t="s">
        <v>14</v>
      </c>
      <c r="B1" s="3" t="s">
        <v>15</v>
      </c>
      <c r="C1" s="37" t="s">
        <v>16</v>
      </c>
      <c r="D1" s="46"/>
      <c r="E1" s="119" t="s">
        <v>20</v>
      </c>
      <c r="F1" s="119"/>
      <c r="G1" s="119"/>
      <c r="H1" s="119"/>
      <c r="I1" s="119"/>
      <c r="J1" s="119"/>
      <c r="K1" s="119"/>
      <c r="L1" s="119"/>
    </row>
    <row r="2" spans="1:14">
      <c r="E2" s="45"/>
      <c r="F2" s="45"/>
      <c r="G2" s="45"/>
      <c r="H2" s="45"/>
      <c r="I2" s="45"/>
      <c r="J2" s="45"/>
    </row>
    <row r="3" spans="1:14">
      <c r="A3" s="120"/>
      <c r="B3" s="120"/>
      <c r="C3" s="120"/>
      <c r="D3" s="120"/>
      <c r="E3" s="44"/>
      <c r="F3" s="44"/>
      <c r="G3" s="44"/>
      <c r="H3" s="44"/>
      <c r="I3" s="44"/>
      <c r="K3" s="120"/>
      <c r="L3" s="120"/>
      <c r="M3" s="120"/>
      <c r="N3" s="120"/>
    </row>
    <row r="4" spans="1:14">
      <c r="A4" s="61"/>
      <c r="B4" s="8"/>
      <c r="C4" s="8"/>
      <c r="D4" s="8"/>
      <c r="E4" s="44"/>
      <c r="F4" s="44"/>
      <c r="G4" s="44"/>
      <c r="H4" s="44"/>
      <c r="I4" s="44"/>
      <c r="K4" s="61"/>
      <c r="L4" s="8"/>
      <c r="M4" s="8"/>
      <c r="N4" s="8"/>
    </row>
    <row r="5" spans="1:14">
      <c r="A5" s="8">
        <v>1</v>
      </c>
      <c r="B5" s="8"/>
      <c r="C5" s="8"/>
      <c r="D5" s="8"/>
      <c r="E5" s="44"/>
      <c r="F5" s="44"/>
      <c r="G5" s="44"/>
      <c r="H5" s="44"/>
      <c r="I5" s="44"/>
      <c r="K5" s="8">
        <v>1</v>
      </c>
      <c r="L5" s="8"/>
      <c r="M5" s="8"/>
      <c r="N5" s="8"/>
    </row>
    <row r="6" spans="1:14">
      <c r="A6" s="8">
        <v>2</v>
      </c>
      <c r="B6" s="8"/>
      <c r="C6" s="8"/>
      <c r="D6" s="8"/>
      <c r="E6" s="40"/>
      <c r="F6" s="40"/>
      <c r="G6" s="40"/>
      <c r="H6" s="40"/>
      <c r="I6" s="40"/>
      <c r="K6" s="8">
        <v>2</v>
      </c>
      <c r="L6" s="8"/>
      <c r="M6" s="8"/>
      <c r="N6" s="8"/>
    </row>
    <row r="7" spans="1:14">
      <c r="A7" s="8">
        <v>3</v>
      </c>
      <c r="B7" s="8"/>
      <c r="C7" s="8"/>
      <c r="D7" s="8"/>
      <c r="E7" s="40"/>
      <c r="F7" s="40"/>
      <c r="G7" s="40"/>
      <c r="H7" s="40"/>
      <c r="I7" s="40"/>
      <c r="K7" s="8">
        <v>3</v>
      </c>
      <c r="L7" s="8"/>
      <c r="M7" s="8"/>
      <c r="N7" s="8"/>
    </row>
    <row r="8" spans="1:14">
      <c r="A8" s="8">
        <v>4</v>
      </c>
      <c r="B8" s="8"/>
      <c r="C8" s="8"/>
      <c r="D8" s="8"/>
      <c r="E8" s="40"/>
      <c r="F8" s="40"/>
      <c r="G8" s="40"/>
      <c r="H8" s="40"/>
      <c r="I8" s="40"/>
      <c r="K8" s="8">
        <v>4</v>
      </c>
      <c r="L8" s="8"/>
      <c r="M8" s="8"/>
      <c r="N8" s="8"/>
    </row>
    <row r="9" spans="1:14">
      <c r="A9" s="8">
        <v>5</v>
      </c>
      <c r="B9" s="8"/>
      <c r="C9" s="8"/>
      <c r="D9" s="8"/>
      <c r="E9" s="40"/>
      <c r="F9" s="40"/>
      <c r="G9" s="40"/>
      <c r="H9" s="40"/>
      <c r="I9" s="40"/>
      <c r="K9" s="8">
        <v>5</v>
      </c>
      <c r="L9" s="8"/>
      <c r="M9" s="8"/>
      <c r="N9" s="8"/>
    </row>
    <row r="10" spans="1:14">
      <c r="A10" s="8">
        <v>6</v>
      </c>
      <c r="B10" s="8"/>
      <c r="C10" s="8"/>
      <c r="D10" s="8"/>
      <c r="E10" s="40"/>
      <c r="F10" s="40"/>
      <c r="G10" s="40"/>
      <c r="H10" s="40"/>
      <c r="I10" s="40"/>
      <c r="K10" s="8">
        <v>6</v>
      </c>
      <c r="L10" s="8"/>
      <c r="M10" s="8"/>
      <c r="N10" s="8"/>
    </row>
    <row r="11" spans="1:14">
      <c r="A11" s="8">
        <v>7</v>
      </c>
      <c r="B11" s="8"/>
      <c r="C11" s="8"/>
      <c r="D11" s="8"/>
      <c r="E11" s="40"/>
      <c r="F11" s="40"/>
      <c r="G11" s="40"/>
      <c r="H11" s="40"/>
      <c r="I11" s="40"/>
      <c r="K11" s="8">
        <v>7</v>
      </c>
      <c r="L11" s="8"/>
      <c r="M11" s="8"/>
      <c r="N11" s="8"/>
    </row>
    <row r="12" spans="1:14">
      <c r="A12" s="8">
        <v>8</v>
      </c>
      <c r="B12" s="8"/>
      <c r="C12" s="8"/>
      <c r="D12" s="8"/>
      <c r="E12" s="40"/>
      <c r="F12" s="40"/>
      <c r="G12" s="40"/>
      <c r="H12" s="40"/>
      <c r="I12" s="40"/>
      <c r="K12" s="8">
        <v>8</v>
      </c>
      <c r="L12" s="8"/>
      <c r="M12" s="8"/>
      <c r="N12" s="8"/>
    </row>
    <row r="13" spans="1:14">
      <c r="A13" s="8">
        <v>9</v>
      </c>
      <c r="B13" s="8"/>
      <c r="C13" s="8"/>
      <c r="D13" s="8"/>
      <c r="E13" s="40"/>
      <c r="F13" s="40"/>
      <c r="G13" s="40"/>
      <c r="H13" s="40"/>
      <c r="I13" s="40"/>
      <c r="K13" s="8">
        <v>9</v>
      </c>
      <c r="L13" s="8"/>
      <c r="M13" s="8"/>
      <c r="N13" s="8"/>
    </row>
    <row r="14" spans="1:14">
      <c r="A14" s="8">
        <v>10</v>
      </c>
      <c r="B14" s="8"/>
      <c r="C14" s="8"/>
      <c r="D14" s="61"/>
      <c r="E14" s="40"/>
      <c r="F14" s="40"/>
      <c r="G14" s="40"/>
      <c r="H14" s="40"/>
      <c r="I14" s="40"/>
      <c r="K14" s="8">
        <v>10</v>
      </c>
      <c r="L14" s="8"/>
      <c r="M14" s="8"/>
      <c r="N14" s="61"/>
    </row>
    <row r="15" spans="1:14">
      <c r="N15" s="66"/>
    </row>
    <row r="16" spans="1:14">
      <c r="A16" s="5"/>
      <c r="D16"/>
      <c r="E16"/>
      <c r="H16" s="43"/>
      <c r="I16" s="43"/>
      <c r="J16" s="43"/>
      <c r="K16" s="66"/>
    </row>
    <row r="17" spans="1:14">
      <c r="A17" s="120"/>
      <c r="B17" s="120"/>
      <c r="C17" s="120"/>
      <c r="D17" s="120"/>
      <c r="E17"/>
      <c r="K17" s="120"/>
      <c r="L17" s="120"/>
      <c r="M17" s="120"/>
      <c r="N17" s="120"/>
    </row>
    <row r="18" spans="1:14" s="5" customFormat="1">
      <c r="A18" s="61"/>
      <c r="B18" s="8"/>
      <c r="C18" s="8"/>
      <c r="D18" s="8"/>
      <c r="E18"/>
      <c r="F18"/>
      <c r="G18"/>
      <c r="H18"/>
      <c r="I18"/>
      <c r="K18" s="61"/>
      <c r="L18" s="8"/>
      <c r="M18" s="8"/>
      <c r="N18" s="8"/>
    </row>
    <row r="19" spans="1:14" s="5" customFormat="1">
      <c r="A19" s="8">
        <v>1</v>
      </c>
      <c r="B19" s="8"/>
      <c r="C19" s="8"/>
      <c r="D19" s="8"/>
      <c r="E19"/>
      <c r="F19"/>
      <c r="G19"/>
      <c r="H19"/>
      <c r="I19"/>
      <c r="K19" s="8">
        <v>1</v>
      </c>
      <c r="L19" s="8"/>
      <c r="M19" s="8"/>
      <c r="N19" s="8"/>
    </row>
    <row r="20" spans="1:14" s="5" customFormat="1">
      <c r="A20" s="8">
        <v>2</v>
      </c>
      <c r="B20" s="8"/>
      <c r="C20" s="8"/>
      <c r="D20" s="8"/>
      <c r="E20"/>
      <c r="F20"/>
      <c r="G20"/>
      <c r="H20"/>
      <c r="I20"/>
      <c r="K20" s="8">
        <v>2</v>
      </c>
      <c r="L20" s="8"/>
      <c r="M20" s="8"/>
      <c r="N20" s="8"/>
    </row>
    <row r="21" spans="1:14" s="5" customFormat="1">
      <c r="A21" s="8">
        <v>3</v>
      </c>
      <c r="B21" s="8"/>
      <c r="C21" s="8"/>
      <c r="D21" s="8"/>
      <c r="E21"/>
      <c r="F21"/>
      <c r="G21"/>
      <c r="H21"/>
      <c r="I21"/>
      <c r="K21" s="8">
        <v>3</v>
      </c>
      <c r="L21" s="8"/>
      <c r="M21" s="8"/>
      <c r="N21" s="8"/>
    </row>
    <row r="22" spans="1:14" s="5" customFormat="1">
      <c r="A22" s="8">
        <v>4</v>
      </c>
      <c r="B22" s="8"/>
      <c r="C22" s="8"/>
      <c r="D22" s="8"/>
      <c r="E22"/>
      <c r="F22"/>
      <c r="G22"/>
      <c r="H22"/>
      <c r="I22"/>
      <c r="K22" s="8">
        <v>4</v>
      </c>
      <c r="L22" s="8"/>
      <c r="M22" s="8"/>
      <c r="N22" s="8"/>
    </row>
    <row r="23" spans="1:14" s="5" customFormat="1">
      <c r="A23" s="8">
        <v>5</v>
      </c>
      <c r="B23" s="8"/>
      <c r="C23" s="8"/>
      <c r="D23" s="8"/>
      <c r="E23"/>
      <c r="F23"/>
      <c r="G23"/>
      <c r="H23"/>
      <c r="I23"/>
      <c r="K23" s="8">
        <v>5</v>
      </c>
      <c r="L23" s="8"/>
      <c r="M23" s="8"/>
      <c r="N23" s="8"/>
    </row>
    <row r="24" spans="1:14" s="5" customFormat="1">
      <c r="A24" s="8">
        <v>6</v>
      </c>
      <c r="B24" s="8"/>
      <c r="C24" s="8"/>
      <c r="D24" s="8"/>
      <c r="E24"/>
      <c r="F24"/>
      <c r="G24"/>
      <c r="H24"/>
      <c r="I24"/>
      <c r="K24" s="8">
        <v>6</v>
      </c>
      <c r="L24" s="8"/>
      <c r="M24" s="8"/>
      <c r="N24" s="8"/>
    </row>
    <row r="25" spans="1:14" s="5" customFormat="1">
      <c r="A25" s="8">
        <v>7</v>
      </c>
      <c r="B25" s="8"/>
      <c r="C25" s="8"/>
      <c r="D25" s="8"/>
      <c r="E25"/>
      <c r="F25"/>
      <c r="G25"/>
      <c r="H25"/>
      <c r="I25"/>
      <c r="K25" s="8">
        <v>7</v>
      </c>
      <c r="L25" s="8"/>
      <c r="M25" s="8"/>
      <c r="N25" s="8"/>
    </row>
    <row r="26" spans="1:14" s="5" customFormat="1">
      <c r="A26" s="8">
        <v>8</v>
      </c>
      <c r="B26" s="8"/>
      <c r="C26" s="8"/>
      <c r="D26" s="8"/>
      <c r="E26"/>
      <c r="F26"/>
      <c r="G26"/>
      <c r="H26"/>
      <c r="I26"/>
      <c r="K26" s="8">
        <v>8</v>
      </c>
      <c r="L26" s="8"/>
      <c r="M26" s="8"/>
      <c r="N26" s="8"/>
    </row>
    <row r="27" spans="1:14">
      <c r="A27" s="8">
        <v>9</v>
      </c>
      <c r="B27" s="8"/>
      <c r="C27" s="8"/>
      <c r="D27" s="8"/>
      <c r="E27"/>
      <c r="K27" s="8">
        <v>9</v>
      </c>
      <c r="L27" s="8"/>
      <c r="M27" s="8"/>
      <c r="N27" s="8"/>
    </row>
    <row r="28" spans="1:14">
      <c r="A28" s="8">
        <v>10</v>
      </c>
      <c r="B28" s="8"/>
      <c r="C28" s="8"/>
      <c r="D28" s="61"/>
      <c r="K28" s="8">
        <v>10</v>
      </c>
      <c r="L28" s="8"/>
      <c r="M28" s="8"/>
      <c r="N28" s="61"/>
    </row>
    <row r="29" spans="1:14">
      <c r="N29" s="66"/>
    </row>
    <row r="30" spans="1:14">
      <c r="N30" s="66"/>
    </row>
    <row r="31" spans="1:14">
      <c r="A31" s="120"/>
      <c r="B31" s="120"/>
      <c r="C31" s="120"/>
      <c r="D31" s="120"/>
      <c r="K31" s="120"/>
      <c r="L31" s="120"/>
      <c r="M31" s="120"/>
      <c r="N31" s="120"/>
    </row>
    <row r="32" spans="1:14">
      <c r="A32" s="8"/>
      <c r="B32" s="8"/>
      <c r="C32" s="8"/>
      <c r="D32" s="61"/>
      <c r="K32" s="8"/>
      <c r="L32" s="8"/>
      <c r="M32" s="8"/>
      <c r="N32" s="61"/>
    </row>
    <row r="33" spans="1:14">
      <c r="A33" s="8">
        <v>1</v>
      </c>
      <c r="B33" s="8"/>
      <c r="C33" s="8"/>
      <c r="D33" s="61"/>
      <c r="K33" s="8">
        <v>1</v>
      </c>
      <c r="L33" s="8"/>
      <c r="M33" s="8"/>
      <c r="N33" s="61"/>
    </row>
    <row r="34" spans="1:14">
      <c r="A34" s="8">
        <v>2</v>
      </c>
      <c r="B34" s="8"/>
      <c r="C34" s="8"/>
      <c r="D34" s="61"/>
      <c r="K34" s="8">
        <v>2</v>
      </c>
      <c r="L34" s="8"/>
      <c r="M34" s="8"/>
      <c r="N34" s="61"/>
    </row>
    <row r="35" spans="1:14">
      <c r="A35" s="8">
        <v>3</v>
      </c>
      <c r="B35" s="8"/>
      <c r="C35" s="8"/>
      <c r="D35" s="61"/>
      <c r="K35" s="8">
        <v>3</v>
      </c>
      <c r="L35" s="8"/>
      <c r="M35" s="8"/>
      <c r="N35" s="61"/>
    </row>
    <row r="36" spans="1:14">
      <c r="A36" s="8">
        <v>4</v>
      </c>
      <c r="B36" s="8"/>
      <c r="C36" s="8"/>
      <c r="D36" s="61"/>
      <c r="K36" s="8">
        <v>4</v>
      </c>
      <c r="L36" s="8"/>
      <c r="M36" s="8"/>
      <c r="N36" s="61"/>
    </row>
    <row r="37" spans="1:14">
      <c r="A37" s="8">
        <v>5</v>
      </c>
      <c r="B37" s="8"/>
      <c r="C37" s="8"/>
      <c r="D37" s="61"/>
      <c r="K37" s="8">
        <v>5</v>
      </c>
      <c r="L37" s="8"/>
      <c r="M37" s="8"/>
      <c r="N37" s="61"/>
    </row>
    <row r="38" spans="1:14">
      <c r="A38" s="8">
        <v>6</v>
      </c>
      <c r="B38" s="8"/>
      <c r="C38" s="8"/>
      <c r="D38" s="61"/>
      <c r="K38" s="8">
        <v>6</v>
      </c>
      <c r="L38" s="8"/>
      <c r="M38" s="8"/>
      <c r="N38" s="61"/>
    </row>
    <row r="39" spans="1:14">
      <c r="A39" s="8">
        <v>7</v>
      </c>
      <c r="B39" s="8"/>
      <c r="C39" s="8"/>
      <c r="D39" s="61"/>
      <c r="K39" s="8">
        <v>7</v>
      </c>
      <c r="L39" s="8"/>
      <c r="M39" s="8"/>
      <c r="N39" s="61"/>
    </row>
    <row r="40" spans="1:14">
      <c r="A40" s="8">
        <v>8</v>
      </c>
      <c r="B40" s="8"/>
      <c r="C40" s="8"/>
      <c r="D40" s="61"/>
      <c r="K40" s="8">
        <v>8</v>
      </c>
      <c r="L40" s="8"/>
      <c r="M40" s="8"/>
      <c r="N40" s="61"/>
    </row>
    <row r="41" spans="1:14">
      <c r="A41" s="8">
        <v>9</v>
      </c>
      <c r="B41" s="8"/>
      <c r="C41" s="8"/>
      <c r="D41" s="61"/>
      <c r="K41" s="8">
        <v>9</v>
      </c>
      <c r="L41" s="8"/>
      <c r="M41" s="8"/>
      <c r="N41" s="61"/>
    </row>
    <row r="42" spans="1:14">
      <c r="A42" s="8">
        <v>10</v>
      </c>
      <c r="B42" s="8"/>
      <c r="C42" s="8"/>
      <c r="D42" s="61"/>
      <c r="K42" s="8">
        <v>10</v>
      </c>
      <c r="L42" s="8"/>
      <c r="M42" s="8"/>
      <c r="N42" s="61"/>
    </row>
    <row r="43" spans="1:14">
      <c r="N43" s="66"/>
    </row>
    <row r="44" spans="1:14">
      <c r="N44" s="66"/>
    </row>
    <row r="45" spans="1:14">
      <c r="A45" s="120"/>
      <c r="B45" s="120"/>
      <c r="C45" s="120"/>
      <c r="D45" s="120"/>
      <c r="K45" s="120"/>
      <c r="L45" s="120"/>
      <c r="M45" s="120"/>
      <c r="N45" s="120"/>
    </row>
    <row r="46" spans="1:14">
      <c r="A46" s="8"/>
      <c r="B46" s="8"/>
      <c r="C46" s="8"/>
      <c r="D46" s="61"/>
      <c r="K46" s="8"/>
      <c r="L46" s="8"/>
      <c r="M46" s="8"/>
      <c r="N46" s="61"/>
    </row>
    <row r="47" spans="1:14">
      <c r="A47" s="8">
        <v>1</v>
      </c>
      <c r="B47" s="8"/>
      <c r="C47" s="8"/>
      <c r="D47" s="61"/>
      <c r="K47" s="8">
        <v>1</v>
      </c>
      <c r="L47" s="8"/>
      <c r="M47" s="8"/>
      <c r="N47" s="61"/>
    </row>
    <row r="48" spans="1:14">
      <c r="A48" s="8">
        <v>2</v>
      </c>
      <c r="B48" s="8"/>
      <c r="C48" s="8"/>
      <c r="D48" s="61"/>
      <c r="K48" s="8">
        <v>2</v>
      </c>
      <c r="L48" s="8"/>
      <c r="M48" s="8"/>
      <c r="N48" s="61"/>
    </row>
    <row r="49" spans="1:14">
      <c r="A49" s="8">
        <v>3</v>
      </c>
      <c r="B49" s="8"/>
      <c r="C49" s="8"/>
      <c r="D49" s="61"/>
      <c r="K49" s="8">
        <v>3</v>
      </c>
      <c r="L49" s="8"/>
      <c r="M49" s="8"/>
      <c r="N49" s="61"/>
    </row>
    <row r="50" spans="1:14">
      <c r="A50" s="8">
        <v>4</v>
      </c>
      <c r="B50" s="8"/>
      <c r="C50" s="8"/>
      <c r="D50" s="61"/>
      <c r="K50" s="8">
        <v>4</v>
      </c>
      <c r="L50" s="8"/>
      <c r="M50" s="8"/>
      <c r="N50" s="61"/>
    </row>
    <row r="51" spans="1:14">
      <c r="A51" s="8">
        <v>5</v>
      </c>
      <c r="B51" s="8"/>
      <c r="C51" s="8"/>
      <c r="D51" s="61"/>
      <c r="K51" s="8">
        <v>5</v>
      </c>
      <c r="L51" s="8"/>
      <c r="M51" s="8"/>
      <c r="N51" s="61"/>
    </row>
    <row r="52" spans="1:14">
      <c r="A52" s="8">
        <v>6</v>
      </c>
      <c r="B52" s="8"/>
      <c r="C52" s="8"/>
      <c r="D52" s="61"/>
      <c r="K52" s="8">
        <v>6</v>
      </c>
      <c r="L52" s="8"/>
      <c r="M52" s="8"/>
      <c r="N52" s="61"/>
    </row>
    <row r="53" spans="1:14">
      <c r="A53" s="8">
        <v>7</v>
      </c>
      <c r="B53" s="8"/>
      <c r="C53" s="8"/>
      <c r="D53" s="61"/>
      <c r="K53" s="8">
        <v>7</v>
      </c>
      <c r="L53" s="8"/>
      <c r="M53" s="8"/>
      <c r="N53" s="61"/>
    </row>
    <row r="54" spans="1:14">
      <c r="A54" s="8">
        <v>8</v>
      </c>
      <c r="B54" s="8"/>
      <c r="C54" s="8"/>
      <c r="D54" s="61"/>
      <c r="K54" s="8">
        <v>8</v>
      </c>
      <c r="L54" s="8"/>
      <c r="M54" s="8"/>
      <c r="N54" s="61"/>
    </row>
    <row r="55" spans="1:14">
      <c r="A55" s="8">
        <v>9</v>
      </c>
      <c r="B55" s="8"/>
      <c r="C55" s="8"/>
      <c r="D55" s="61"/>
      <c r="K55" s="8">
        <v>9</v>
      </c>
      <c r="L55" s="8"/>
      <c r="M55" s="8"/>
      <c r="N55" s="61"/>
    </row>
    <row r="56" spans="1:14">
      <c r="A56" s="8">
        <v>10</v>
      </c>
      <c r="B56" s="8"/>
      <c r="C56" s="8"/>
      <c r="D56" s="61"/>
      <c r="K56" s="8">
        <v>10</v>
      </c>
      <c r="L56" s="8"/>
      <c r="M56" s="8"/>
      <c r="N56" s="61"/>
    </row>
    <row r="57" spans="1:14">
      <c r="N57" s="66"/>
    </row>
    <row r="58" spans="1:14">
      <c r="N58" s="66"/>
    </row>
    <row r="59" spans="1:14">
      <c r="A59" s="120"/>
      <c r="B59" s="120"/>
      <c r="C59" s="120"/>
      <c r="D59" s="120"/>
      <c r="K59" s="120"/>
      <c r="L59" s="120"/>
      <c r="M59" s="120"/>
      <c r="N59" s="120"/>
    </row>
    <row r="60" spans="1:14">
      <c r="A60" s="8"/>
      <c r="B60" s="8"/>
      <c r="C60" s="8"/>
      <c r="D60" s="61"/>
      <c r="K60" s="8"/>
      <c r="L60" s="8"/>
      <c r="M60" s="8"/>
      <c r="N60" s="61"/>
    </row>
    <row r="61" spans="1:14">
      <c r="A61" s="8">
        <v>1</v>
      </c>
      <c r="B61" s="8"/>
      <c r="C61" s="8"/>
      <c r="D61" s="61"/>
      <c r="K61" s="8">
        <v>1</v>
      </c>
      <c r="L61" s="8"/>
      <c r="M61" s="8"/>
      <c r="N61" s="61"/>
    </row>
    <row r="62" spans="1:14">
      <c r="A62" s="8">
        <v>2</v>
      </c>
      <c r="B62" s="8"/>
      <c r="C62" s="8"/>
      <c r="D62" s="61"/>
      <c r="K62" s="8">
        <v>2</v>
      </c>
      <c r="L62" s="8"/>
      <c r="M62" s="8"/>
      <c r="N62" s="61"/>
    </row>
    <row r="63" spans="1:14">
      <c r="A63" s="8">
        <v>3</v>
      </c>
      <c r="B63" s="8"/>
      <c r="C63" s="8"/>
      <c r="D63" s="61"/>
      <c r="K63" s="8">
        <v>3</v>
      </c>
      <c r="L63" s="8"/>
      <c r="M63" s="8"/>
      <c r="N63" s="61"/>
    </row>
    <row r="64" spans="1:14">
      <c r="A64" s="8">
        <v>4</v>
      </c>
      <c r="B64" s="8"/>
      <c r="C64" s="8"/>
      <c r="D64" s="61"/>
      <c r="K64" s="8">
        <v>4</v>
      </c>
      <c r="L64" s="8"/>
      <c r="M64" s="8"/>
      <c r="N64" s="61"/>
    </row>
    <row r="65" spans="1:14">
      <c r="A65" s="8">
        <v>5</v>
      </c>
      <c r="B65" s="8"/>
      <c r="C65" s="8"/>
      <c r="D65" s="61"/>
      <c r="K65" s="8">
        <v>5</v>
      </c>
      <c r="L65" s="8"/>
      <c r="M65" s="8"/>
      <c r="N65" s="61"/>
    </row>
    <row r="66" spans="1:14">
      <c r="A66" s="8">
        <v>6</v>
      </c>
      <c r="B66" s="8"/>
      <c r="C66" s="8"/>
      <c r="D66" s="61"/>
      <c r="K66" s="8">
        <v>6</v>
      </c>
      <c r="L66" s="8"/>
      <c r="M66" s="8"/>
      <c r="N66" s="61"/>
    </row>
    <row r="67" spans="1:14">
      <c r="A67" s="8">
        <v>7</v>
      </c>
      <c r="B67" s="8"/>
      <c r="C67" s="8"/>
      <c r="D67" s="61"/>
      <c r="K67" s="8">
        <v>7</v>
      </c>
      <c r="L67" s="8"/>
      <c r="M67" s="8"/>
      <c r="N67" s="61"/>
    </row>
    <row r="68" spans="1:14">
      <c r="A68" s="8">
        <v>8</v>
      </c>
      <c r="B68" s="8"/>
      <c r="C68" s="8"/>
      <c r="D68" s="61"/>
      <c r="K68" s="8">
        <v>8</v>
      </c>
      <c r="L68" s="8"/>
      <c r="M68" s="8"/>
      <c r="N68" s="61"/>
    </row>
    <row r="69" spans="1:14">
      <c r="A69" s="8">
        <v>9</v>
      </c>
      <c r="B69" s="8"/>
      <c r="C69" s="8"/>
      <c r="D69" s="61"/>
      <c r="K69" s="8">
        <v>9</v>
      </c>
      <c r="L69" s="8"/>
      <c r="M69" s="8"/>
      <c r="N69" s="61"/>
    </row>
    <row r="70" spans="1:14">
      <c r="A70" s="8">
        <v>10</v>
      </c>
      <c r="B70" s="8"/>
      <c r="C70" s="8"/>
      <c r="D70" s="61"/>
      <c r="K70" s="8">
        <v>10</v>
      </c>
      <c r="L70" s="8"/>
      <c r="M70" s="8"/>
      <c r="N70" s="61"/>
    </row>
    <row r="71" spans="1:14">
      <c r="N71" s="66"/>
    </row>
    <row r="72" spans="1:14">
      <c r="N72" s="66"/>
    </row>
    <row r="73" spans="1:14">
      <c r="A73" s="120"/>
      <c r="B73" s="120"/>
      <c r="C73" s="120"/>
      <c r="D73" s="120"/>
      <c r="K73" s="120"/>
      <c r="L73" s="120"/>
      <c r="M73" s="120"/>
      <c r="N73" s="120"/>
    </row>
    <row r="74" spans="1:14">
      <c r="A74" s="8"/>
      <c r="B74" s="8"/>
      <c r="C74" s="8"/>
      <c r="D74" s="61"/>
      <c r="K74" s="8"/>
      <c r="L74" s="8"/>
      <c r="M74" s="8"/>
      <c r="N74" s="61"/>
    </row>
    <row r="75" spans="1:14">
      <c r="A75" s="8">
        <v>1</v>
      </c>
      <c r="B75" s="8"/>
      <c r="C75" s="8"/>
      <c r="D75" s="61"/>
      <c r="K75" s="8">
        <v>1</v>
      </c>
      <c r="L75" s="8"/>
      <c r="M75" s="8"/>
      <c r="N75" s="61"/>
    </row>
    <row r="76" spans="1:14">
      <c r="A76" s="8">
        <v>2</v>
      </c>
      <c r="B76" s="8"/>
      <c r="C76" s="8"/>
      <c r="D76" s="61"/>
      <c r="K76" s="8">
        <v>2</v>
      </c>
      <c r="L76" s="8"/>
      <c r="M76" s="8"/>
      <c r="N76" s="61"/>
    </row>
    <row r="77" spans="1:14">
      <c r="A77" s="8">
        <v>3</v>
      </c>
      <c r="B77" s="8"/>
      <c r="C77" s="8"/>
      <c r="D77" s="61"/>
      <c r="K77" s="8">
        <v>3</v>
      </c>
      <c r="L77" s="8"/>
      <c r="M77" s="8"/>
      <c r="N77" s="61"/>
    </row>
    <row r="78" spans="1:14">
      <c r="A78" s="8">
        <v>4</v>
      </c>
      <c r="B78" s="8"/>
      <c r="C78" s="8"/>
      <c r="D78" s="61"/>
      <c r="K78" s="8">
        <v>4</v>
      </c>
      <c r="L78" s="8"/>
      <c r="M78" s="8"/>
      <c r="N78" s="61"/>
    </row>
    <row r="79" spans="1:14">
      <c r="A79" s="8">
        <v>5</v>
      </c>
      <c r="B79" s="8"/>
      <c r="C79" s="8"/>
      <c r="D79" s="61"/>
      <c r="K79" s="8">
        <v>5</v>
      </c>
      <c r="L79" s="8"/>
      <c r="M79" s="8"/>
      <c r="N79" s="61"/>
    </row>
    <row r="80" spans="1:14">
      <c r="A80" s="8">
        <v>6</v>
      </c>
      <c r="B80" s="8"/>
      <c r="C80" s="8"/>
      <c r="D80" s="61"/>
      <c r="K80" s="8">
        <v>6</v>
      </c>
      <c r="L80" s="8"/>
      <c r="M80" s="8"/>
      <c r="N80" s="61"/>
    </row>
    <row r="81" spans="1:14">
      <c r="A81" s="8">
        <v>7</v>
      </c>
      <c r="B81" s="8"/>
      <c r="C81" s="8"/>
      <c r="D81" s="61"/>
      <c r="K81" s="8">
        <v>7</v>
      </c>
      <c r="L81" s="8"/>
      <c r="M81" s="8"/>
      <c r="N81" s="61"/>
    </row>
    <row r="82" spans="1:14">
      <c r="A82" s="8">
        <v>8</v>
      </c>
      <c r="B82" s="8"/>
      <c r="C82" s="8"/>
      <c r="D82" s="61"/>
      <c r="K82" s="8">
        <v>8</v>
      </c>
      <c r="L82" s="8"/>
      <c r="M82" s="8"/>
      <c r="N82" s="61"/>
    </row>
    <row r="83" spans="1:14">
      <c r="A83" s="8">
        <v>9</v>
      </c>
      <c r="B83" s="8"/>
      <c r="C83" s="8"/>
      <c r="D83" s="61"/>
      <c r="K83" s="8">
        <v>9</v>
      </c>
      <c r="L83" s="8"/>
      <c r="M83" s="8"/>
      <c r="N83" s="61"/>
    </row>
    <row r="84" spans="1:14">
      <c r="A84" s="8">
        <v>10</v>
      </c>
      <c r="B84" s="8"/>
      <c r="C84" s="8"/>
      <c r="D84" s="61"/>
      <c r="K84" s="8">
        <v>10</v>
      </c>
      <c r="L84" s="8"/>
      <c r="M84" s="8"/>
      <c r="N84" s="61"/>
    </row>
    <row r="85" spans="1:14">
      <c r="N85" s="66"/>
    </row>
    <row r="86" spans="1:14">
      <c r="N86" s="66"/>
    </row>
    <row r="87" spans="1:14">
      <c r="A87" s="120"/>
      <c r="B87" s="120"/>
      <c r="C87" s="120"/>
      <c r="D87" s="120"/>
      <c r="K87" s="120"/>
      <c r="L87" s="120"/>
      <c r="M87" s="120"/>
      <c r="N87" s="120"/>
    </row>
    <row r="88" spans="1:14">
      <c r="A88" s="8"/>
      <c r="B88" s="8"/>
      <c r="C88" s="8"/>
      <c r="D88" s="61"/>
      <c r="K88" s="8"/>
      <c r="L88" s="8"/>
      <c r="M88" s="8"/>
      <c r="N88" s="61"/>
    </row>
    <row r="89" spans="1:14">
      <c r="A89" s="8">
        <v>1</v>
      </c>
      <c r="B89" s="8"/>
      <c r="C89" s="8"/>
      <c r="D89" s="61"/>
      <c r="K89" s="8">
        <v>1</v>
      </c>
      <c r="L89" s="8"/>
      <c r="M89" s="8"/>
      <c r="N89" s="61"/>
    </row>
    <row r="90" spans="1:14">
      <c r="A90" s="8">
        <v>2</v>
      </c>
      <c r="B90" s="8"/>
      <c r="C90" s="8"/>
      <c r="D90" s="61"/>
      <c r="K90" s="8">
        <v>2</v>
      </c>
      <c r="L90" s="8"/>
      <c r="M90" s="8"/>
      <c r="N90" s="61"/>
    </row>
    <row r="91" spans="1:14">
      <c r="A91" s="8">
        <v>3</v>
      </c>
      <c r="B91" s="8"/>
      <c r="C91" s="8"/>
      <c r="D91" s="61"/>
      <c r="K91" s="8">
        <v>3</v>
      </c>
      <c r="L91" s="8"/>
      <c r="M91" s="8"/>
      <c r="N91" s="61"/>
    </row>
    <row r="92" spans="1:14">
      <c r="A92" s="8">
        <v>4</v>
      </c>
      <c r="B92" s="8"/>
      <c r="C92" s="8"/>
      <c r="D92" s="61"/>
      <c r="K92" s="8">
        <v>4</v>
      </c>
      <c r="L92" s="8"/>
      <c r="M92" s="8"/>
      <c r="N92" s="61"/>
    </row>
    <row r="93" spans="1:14">
      <c r="A93" s="8">
        <v>5</v>
      </c>
      <c r="B93" s="8"/>
      <c r="C93" s="8"/>
      <c r="D93" s="61"/>
      <c r="K93" s="8">
        <v>5</v>
      </c>
      <c r="L93" s="8"/>
      <c r="M93" s="8"/>
      <c r="N93" s="61"/>
    </row>
    <row r="94" spans="1:14">
      <c r="A94" s="8">
        <v>6</v>
      </c>
      <c r="B94" s="8"/>
      <c r="C94" s="8"/>
      <c r="D94" s="61"/>
      <c r="K94" s="8">
        <v>6</v>
      </c>
      <c r="L94" s="8"/>
      <c r="M94" s="8"/>
      <c r="N94" s="61"/>
    </row>
    <row r="95" spans="1:14">
      <c r="A95" s="8">
        <v>7</v>
      </c>
      <c r="B95" s="8"/>
      <c r="C95" s="8"/>
      <c r="D95" s="61"/>
      <c r="K95" s="8">
        <v>7</v>
      </c>
      <c r="L95" s="8"/>
      <c r="M95" s="8"/>
      <c r="N95" s="61"/>
    </row>
    <row r="96" spans="1:14">
      <c r="A96" s="8">
        <v>8</v>
      </c>
      <c r="B96" s="8"/>
      <c r="C96" s="8"/>
      <c r="D96" s="61"/>
      <c r="K96" s="8">
        <v>8</v>
      </c>
      <c r="L96" s="8"/>
      <c r="M96" s="8"/>
      <c r="N96" s="61"/>
    </row>
    <row r="97" spans="1:14">
      <c r="A97" s="8">
        <v>9</v>
      </c>
      <c r="B97" s="8"/>
      <c r="C97" s="8"/>
      <c r="D97" s="61"/>
      <c r="K97" s="8">
        <v>9</v>
      </c>
      <c r="L97" s="8"/>
      <c r="M97" s="8"/>
      <c r="N97" s="61"/>
    </row>
    <row r="98" spans="1:14">
      <c r="A98" s="8">
        <v>10</v>
      </c>
      <c r="B98" s="8"/>
      <c r="C98" s="8"/>
      <c r="D98" s="61"/>
      <c r="K98" s="8">
        <v>10</v>
      </c>
      <c r="L98" s="8"/>
      <c r="M98" s="8"/>
      <c r="N98" s="61"/>
    </row>
    <row r="99" spans="1:14">
      <c r="N99" s="66"/>
    </row>
    <row r="100" spans="1:14">
      <c r="N100" s="66"/>
    </row>
    <row r="101" spans="1:14">
      <c r="A101" s="120"/>
      <c r="B101" s="120"/>
      <c r="C101" s="120"/>
      <c r="D101" s="120"/>
      <c r="K101" s="120"/>
      <c r="L101" s="120"/>
      <c r="M101" s="120"/>
      <c r="N101" s="120"/>
    </row>
    <row r="102" spans="1:14">
      <c r="A102" s="8"/>
      <c r="B102" s="8"/>
      <c r="C102" s="8"/>
      <c r="D102" s="61"/>
      <c r="K102" s="8"/>
      <c r="L102" s="8"/>
      <c r="M102" s="8"/>
      <c r="N102" s="61"/>
    </row>
    <row r="103" spans="1:14">
      <c r="A103" s="8">
        <v>1</v>
      </c>
      <c r="B103" s="8"/>
      <c r="C103" s="8"/>
      <c r="D103" s="61"/>
      <c r="K103" s="8">
        <v>1</v>
      </c>
      <c r="L103" s="8"/>
      <c r="M103" s="8"/>
      <c r="N103" s="61"/>
    </row>
    <row r="104" spans="1:14">
      <c r="A104" s="8">
        <v>2</v>
      </c>
      <c r="B104" s="8"/>
      <c r="C104" s="8"/>
      <c r="D104" s="61"/>
      <c r="K104" s="8">
        <v>2</v>
      </c>
      <c r="L104" s="8"/>
      <c r="M104" s="8"/>
      <c r="N104" s="61"/>
    </row>
    <row r="105" spans="1:14">
      <c r="A105" s="8">
        <v>3</v>
      </c>
      <c r="B105" s="8"/>
      <c r="C105" s="8"/>
      <c r="D105" s="61"/>
      <c r="K105" s="8">
        <v>3</v>
      </c>
      <c r="L105" s="8"/>
      <c r="M105" s="8"/>
      <c r="N105" s="61"/>
    </row>
    <row r="106" spans="1:14">
      <c r="A106" s="8">
        <v>4</v>
      </c>
      <c r="B106" s="8"/>
      <c r="C106" s="8"/>
      <c r="D106" s="61"/>
      <c r="K106" s="8">
        <v>4</v>
      </c>
      <c r="L106" s="8"/>
      <c r="M106" s="8"/>
      <c r="N106" s="61"/>
    </row>
    <row r="107" spans="1:14">
      <c r="A107" s="8">
        <v>5</v>
      </c>
      <c r="B107" s="8"/>
      <c r="C107" s="8"/>
      <c r="D107" s="61"/>
      <c r="K107" s="8">
        <v>5</v>
      </c>
      <c r="L107" s="8"/>
      <c r="M107" s="8"/>
      <c r="N107" s="61"/>
    </row>
    <row r="108" spans="1:14">
      <c r="A108" s="8">
        <v>6</v>
      </c>
      <c r="B108" s="8"/>
      <c r="C108" s="8"/>
      <c r="D108" s="61"/>
      <c r="K108" s="8">
        <v>6</v>
      </c>
      <c r="L108" s="8"/>
      <c r="M108" s="8"/>
      <c r="N108" s="61"/>
    </row>
    <row r="109" spans="1:14">
      <c r="A109" s="8">
        <v>7</v>
      </c>
      <c r="B109" s="8"/>
      <c r="C109" s="8"/>
      <c r="D109" s="61"/>
      <c r="K109" s="8">
        <v>7</v>
      </c>
      <c r="L109" s="8"/>
      <c r="M109" s="8"/>
      <c r="N109" s="61"/>
    </row>
    <row r="110" spans="1:14">
      <c r="A110" s="8">
        <v>8</v>
      </c>
      <c r="B110" s="8"/>
      <c r="C110" s="8"/>
      <c r="D110" s="61"/>
      <c r="K110" s="8">
        <v>8</v>
      </c>
      <c r="L110" s="8"/>
      <c r="M110" s="8"/>
      <c r="N110" s="61"/>
    </row>
    <row r="111" spans="1:14">
      <c r="A111" s="8">
        <v>9</v>
      </c>
      <c r="B111" s="8"/>
      <c r="C111" s="8"/>
      <c r="D111" s="61"/>
      <c r="K111" s="8">
        <v>9</v>
      </c>
      <c r="L111" s="8"/>
      <c r="M111" s="8"/>
      <c r="N111" s="61"/>
    </row>
    <row r="112" spans="1:14">
      <c r="A112" s="8">
        <v>10</v>
      </c>
      <c r="B112" s="8"/>
      <c r="C112" s="8"/>
      <c r="D112" s="61"/>
      <c r="K112" s="8">
        <v>10</v>
      </c>
      <c r="L112" s="8"/>
      <c r="M112" s="8"/>
      <c r="N112" s="61"/>
    </row>
    <row r="113" spans="1:14">
      <c r="N113" s="66"/>
    </row>
    <row r="114" spans="1:14">
      <c r="N114" s="66"/>
    </row>
    <row r="115" spans="1:14">
      <c r="A115" s="120"/>
      <c r="B115" s="120"/>
      <c r="C115" s="120"/>
      <c r="D115" s="120"/>
      <c r="K115" s="120"/>
      <c r="L115" s="120"/>
      <c r="M115" s="120"/>
      <c r="N115" s="120"/>
    </row>
    <row r="116" spans="1:14">
      <c r="A116" s="8"/>
      <c r="B116" s="8"/>
      <c r="C116" s="8"/>
      <c r="D116" s="61"/>
      <c r="K116" s="8"/>
      <c r="L116" s="8"/>
      <c r="M116" s="8"/>
      <c r="N116" s="61"/>
    </row>
    <row r="117" spans="1:14">
      <c r="A117" s="8">
        <v>1</v>
      </c>
      <c r="B117" s="8"/>
      <c r="C117" s="8"/>
      <c r="D117" s="61"/>
      <c r="K117" s="8">
        <v>1</v>
      </c>
      <c r="L117" s="8"/>
      <c r="M117" s="8"/>
      <c r="N117" s="61"/>
    </row>
    <row r="118" spans="1:14">
      <c r="A118" s="8">
        <v>2</v>
      </c>
      <c r="B118" s="8"/>
      <c r="C118" s="8"/>
      <c r="D118" s="61"/>
      <c r="K118" s="8">
        <v>2</v>
      </c>
      <c r="L118" s="8"/>
      <c r="M118" s="8"/>
      <c r="N118" s="61"/>
    </row>
    <row r="119" spans="1:14">
      <c r="A119" s="8">
        <v>3</v>
      </c>
      <c r="B119" s="8"/>
      <c r="C119" s="8"/>
      <c r="D119" s="61"/>
      <c r="K119" s="8">
        <v>3</v>
      </c>
      <c r="L119" s="8"/>
      <c r="M119" s="8"/>
      <c r="N119" s="61"/>
    </row>
    <row r="120" spans="1:14">
      <c r="A120" s="8">
        <v>4</v>
      </c>
      <c r="B120" s="8"/>
      <c r="C120" s="8"/>
      <c r="D120" s="61"/>
      <c r="K120" s="8">
        <v>4</v>
      </c>
      <c r="L120" s="8"/>
      <c r="M120" s="8"/>
      <c r="N120" s="61"/>
    </row>
    <row r="121" spans="1:14">
      <c r="A121" s="8">
        <v>5</v>
      </c>
      <c r="B121" s="8"/>
      <c r="C121" s="8"/>
      <c r="D121" s="61"/>
      <c r="K121" s="8">
        <v>5</v>
      </c>
      <c r="L121" s="8"/>
      <c r="M121" s="8"/>
      <c r="N121" s="61"/>
    </row>
    <row r="122" spans="1:14">
      <c r="A122" s="8">
        <v>6</v>
      </c>
      <c r="B122" s="8"/>
      <c r="C122" s="8"/>
      <c r="D122" s="61"/>
      <c r="K122" s="8">
        <v>6</v>
      </c>
      <c r="L122" s="8"/>
      <c r="M122" s="8"/>
      <c r="N122" s="61"/>
    </row>
    <row r="123" spans="1:14">
      <c r="A123" s="8">
        <v>7</v>
      </c>
      <c r="B123" s="8"/>
      <c r="C123" s="8"/>
      <c r="D123" s="61"/>
      <c r="K123" s="8">
        <v>7</v>
      </c>
      <c r="L123" s="8"/>
      <c r="M123" s="8"/>
      <c r="N123" s="61"/>
    </row>
    <row r="124" spans="1:14">
      <c r="A124" s="8">
        <v>8</v>
      </c>
      <c r="B124" s="8"/>
      <c r="C124" s="8"/>
      <c r="D124" s="61"/>
      <c r="K124" s="8">
        <v>8</v>
      </c>
      <c r="L124" s="8"/>
      <c r="M124" s="8"/>
      <c r="N124" s="61"/>
    </row>
    <row r="125" spans="1:14">
      <c r="A125" s="8">
        <v>9</v>
      </c>
      <c r="B125" s="8"/>
      <c r="C125" s="8"/>
      <c r="D125" s="61"/>
      <c r="K125" s="8">
        <v>9</v>
      </c>
      <c r="L125" s="8"/>
      <c r="M125" s="8"/>
      <c r="N125" s="61"/>
    </row>
    <row r="126" spans="1:14">
      <c r="A126" s="8">
        <v>10</v>
      </c>
      <c r="B126" s="8"/>
      <c r="C126" s="8"/>
      <c r="D126" s="61"/>
      <c r="K126" s="8">
        <v>10</v>
      </c>
      <c r="L126" s="8"/>
      <c r="M126" s="8"/>
      <c r="N126" s="61"/>
    </row>
  </sheetData>
  <mergeCells count="19">
    <mergeCell ref="A3:D3"/>
    <mergeCell ref="A17:D17"/>
    <mergeCell ref="E1:L1"/>
    <mergeCell ref="A101:D101"/>
    <mergeCell ref="A115:D115"/>
    <mergeCell ref="K3:N3"/>
    <mergeCell ref="K17:N17"/>
    <mergeCell ref="K31:N31"/>
    <mergeCell ref="K45:N45"/>
    <mergeCell ref="K59:N59"/>
    <mergeCell ref="K73:N73"/>
    <mergeCell ref="K87:N87"/>
    <mergeCell ref="K101:N101"/>
    <mergeCell ref="K115:N115"/>
    <mergeCell ref="A31:D31"/>
    <mergeCell ref="A45:D45"/>
    <mergeCell ref="A59:D59"/>
    <mergeCell ref="A73:D73"/>
    <mergeCell ref="A87:D87"/>
  </mergeCells>
  <conditionalFormatting sqref="D15:E15 A16:A1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{FC3957BB-F807-4882-9BD6-EE6A008970FF}</x14:id>
        </ext>
      </extLst>
    </cfRule>
  </conditionalFormatting>
  <conditionalFormatting sqref="K16:K17 N1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{7D3B4CEA-27F7-48EE-98CF-C395E27FE7C2}</x14:id>
        </ext>
      </extLst>
    </cfRule>
  </conditionalFormatting>
  <conditionalFormatting sqref="A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{DAAD410C-CC70-471F-A51D-ED542A6F6279}</x14:id>
        </ext>
      </extLst>
    </cfRule>
  </conditionalFormatting>
  <conditionalFormatting sqref="K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{3BD5BD8B-917B-4F67-BAC6-40C3C3E25501}</x14:id>
        </ext>
      </extLst>
    </cfRule>
  </conditionalFormatting>
  <hyperlinks>
    <hyperlink ref="A1" location="Index!A1" display="Index"/>
    <hyperlink ref="B1" location="Diagnostic!A1" display="Previous"/>
    <hyperlink ref="C1" location="'Station1_Production Summary'!A1" display="Next"/>
  </hyperlinks>
  <pageMargins left="0.75" right="0.75" top="1" bottom="1" header="0.5" footer="0.5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3957BB-F807-4882-9BD6-EE6A008970FF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D15:E15 A16:A17</xm:sqref>
        </x14:conditionalFormatting>
        <x14:conditionalFormatting xmlns:xm="http://schemas.microsoft.com/office/excel/2006/main">
          <x14:cfRule type="dataBar" id="{7D3B4CEA-27F7-48EE-98CF-C395E27FE7C2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K16:K17 N15</xm:sqref>
        </x14:conditionalFormatting>
        <x14:conditionalFormatting xmlns:xm="http://schemas.microsoft.com/office/excel/2006/main">
          <x14:cfRule type="dataBar" id="{DAAD410C-CC70-471F-A51D-ED542A6F6279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A3</xm:sqref>
        </x14:conditionalFormatting>
        <x14:conditionalFormatting xmlns:xm="http://schemas.microsoft.com/office/excel/2006/main">
          <x14:cfRule type="dataBar" id="{3BD5BD8B-917B-4F67-BAC6-40C3C3E25501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K3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23"/>
  <sheetViews>
    <sheetView showGridLines="0" workbookViewId="0"/>
  </sheetViews>
  <sheetFormatPr defaultColWidth="15.42578125" defaultRowHeight="15"/>
  <cols>
    <col min="1" max="1" width="15.42578125" customWidth="1"/>
    <col min="3" max="3" width="16.28515625" customWidth="1"/>
    <col min="4" max="4" width="21.7109375" style="5" bestFit="1" customWidth="1"/>
    <col min="5" max="5" width="19.140625" style="5" bestFit="1" customWidth="1"/>
    <col min="6" max="6" width="16.7109375" bestFit="1" customWidth="1"/>
  </cols>
  <sheetData>
    <row r="1" spans="1:9">
      <c r="A1" s="3" t="s">
        <v>14</v>
      </c>
      <c r="B1" s="3" t="s">
        <v>15</v>
      </c>
      <c r="C1" s="37" t="s">
        <v>16</v>
      </c>
      <c r="D1" s="3"/>
      <c r="E1" s="3"/>
      <c r="F1" s="119" t="s">
        <v>100</v>
      </c>
      <c r="G1" s="119"/>
      <c r="H1" s="119"/>
      <c r="I1" s="119"/>
    </row>
    <row r="3" spans="1:9">
      <c r="A3" s="22" t="s">
        <v>21</v>
      </c>
      <c r="B3" s="22" t="s">
        <v>99</v>
      </c>
      <c r="C3" s="22" t="s">
        <v>24</v>
      </c>
      <c r="D3" s="22" t="s">
        <v>62</v>
      </c>
      <c r="E3" s="23" t="s">
        <v>26</v>
      </c>
      <c r="F3" s="22" t="s">
        <v>25</v>
      </c>
    </row>
    <row r="4" spans="1:9">
      <c r="A4" s="8"/>
      <c r="B4" s="8"/>
      <c r="C4" s="8"/>
      <c r="D4" s="8"/>
      <c r="E4" s="1"/>
      <c r="F4" s="8"/>
    </row>
    <row r="5" spans="1:9">
      <c r="A5" s="8"/>
      <c r="B5" s="8"/>
      <c r="C5" s="8"/>
      <c r="D5" s="8"/>
      <c r="E5" s="1"/>
      <c r="F5" s="8"/>
    </row>
    <row r="6" spans="1:9">
      <c r="A6" s="8"/>
      <c r="B6" s="8"/>
      <c r="C6" s="8"/>
      <c r="D6" s="8"/>
      <c r="E6" s="1"/>
      <c r="F6" s="8"/>
    </row>
    <row r="7" spans="1:9">
      <c r="A7" s="8"/>
      <c r="B7" s="8"/>
      <c r="C7" s="8"/>
      <c r="D7" s="8"/>
      <c r="E7" s="1"/>
      <c r="F7" s="8"/>
    </row>
    <row r="8" spans="1:9">
      <c r="A8" s="8"/>
      <c r="B8" s="8"/>
      <c r="C8" s="8"/>
      <c r="D8" s="8"/>
      <c r="E8" s="1"/>
      <c r="F8" s="8"/>
    </row>
    <row r="9" spans="1:9">
      <c r="A9" s="8"/>
      <c r="B9" s="8"/>
      <c r="C9" s="8"/>
      <c r="D9" s="8"/>
      <c r="E9" s="1"/>
      <c r="F9" s="8"/>
    </row>
    <row r="10" spans="1:9">
      <c r="A10" s="8"/>
      <c r="B10" s="8"/>
      <c r="C10" s="8"/>
      <c r="D10" s="8"/>
      <c r="E10" s="1"/>
      <c r="F10" s="8"/>
    </row>
    <row r="11" spans="1:9">
      <c r="A11" s="8"/>
      <c r="B11" s="8"/>
      <c r="C11" s="8"/>
      <c r="D11" s="8"/>
      <c r="E11" s="1"/>
      <c r="F11" s="8"/>
    </row>
    <row r="12" spans="1:9">
      <c r="A12" s="8"/>
      <c r="B12" s="8"/>
      <c r="C12" s="8"/>
      <c r="D12" s="8"/>
      <c r="E12" s="1"/>
      <c r="F12" s="8"/>
    </row>
    <row r="13" spans="1:9">
      <c r="A13" s="8"/>
      <c r="B13" s="8"/>
      <c r="C13" s="8"/>
      <c r="D13" s="8"/>
      <c r="E13" s="1"/>
      <c r="F13" s="8"/>
    </row>
    <row r="14" spans="1:9">
      <c r="A14" s="8"/>
      <c r="B14" s="8"/>
      <c r="C14" s="8"/>
      <c r="D14" s="61"/>
      <c r="E14" s="61"/>
      <c r="F14" s="8"/>
    </row>
    <row r="15" spans="1:9">
      <c r="A15" s="8"/>
      <c r="B15" s="8"/>
      <c r="C15" s="8"/>
      <c r="D15" s="61"/>
      <c r="E15" s="61"/>
      <c r="F15" s="8"/>
    </row>
    <row r="16" spans="1:9">
      <c r="A16" s="8"/>
      <c r="B16" s="8"/>
      <c r="C16" s="8"/>
      <c r="D16" s="61"/>
      <c r="E16" s="61"/>
      <c r="F16" s="8"/>
    </row>
    <row r="17" spans="1:6">
      <c r="A17" s="8"/>
      <c r="B17" s="8"/>
      <c r="C17" s="8"/>
      <c r="D17" s="61"/>
      <c r="E17" s="61"/>
      <c r="F17" s="8"/>
    </row>
    <row r="18" spans="1:6">
      <c r="A18" s="8"/>
      <c r="B18" s="8"/>
      <c r="C18" s="8"/>
      <c r="D18" s="61"/>
      <c r="E18" s="61"/>
      <c r="F18" s="8"/>
    </row>
    <row r="19" spans="1:6">
      <c r="A19" s="8"/>
      <c r="B19" s="8"/>
      <c r="C19" s="8"/>
      <c r="D19" s="61"/>
      <c r="E19" s="61"/>
      <c r="F19" s="8"/>
    </row>
    <row r="20" spans="1:6">
      <c r="A20" s="8"/>
      <c r="B20" s="8"/>
      <c r="C20" s="8"/>
      <c r="D20" s="61"/>
      <c r="E20" s="61"/>
      <c r="F20" s="8"/>
    </row>
    <row r="21" spans="1:6">
      <c r="A21" s="8"/>
      <c r="B21" s="8"/>
      <c r="C21" s="8"/>
      <c r="D21" s="61"/>
      <c r="E21" s="61"/>
      <c r="F21" s="8"/>
    </row>
    <row r="22" spans="1:6">
      <c r="A22" s="8"/>
      <c r="B22" s="8"/>
      <c r="C22" s="8"/>
      <c r="D22" s="61"/>
      <c r="E22" s="61"/>
      <c r="F22" s="8"/>
    </row>
    <row r="23" spans="1:6">
      <c r="A23" s="8"/>
      <c r="B23" s="8"/>
      <c r="C23" s="8"/>
      <c r="D23" s="61"/>
      <c r="E23" s="61"/>
      <c r="F23" s="8"/>
    </row>
  </sheetData>
  <mergeCells count="1">
    <mergeCell ref="F1:I1"/>
  </mergeCells>
  <hyperlinks>
    <hyperlink ref="A1" location="Index!A1" display="Index"/>
    <hyperlink ref="B1" location="'Station1_NOK Parts Produced'!A1" display="Previous"/>
    <hyperlink ref="C1" location="Hourlytracker!A1" display="Next"/>
  </hyperlinks>
  <pageMargins left="0.75" right="0.75" top="1" bottom="1" header="0.5" footer="0.5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B4"/>
  <sheetViews>
    <sheetView workbookViewId="0">
      <selection activeCell="K25" sqref="K25"/>
    </sheetView>
  </sheetViews>
  <sheetFormatPr defaultRowHeight="15"/>
  <cols>
    <col min="1" max="1" width="15.85546875" bestFit="1" customWidth="1"/>
  </cols>
  <sheetData>
    <row r="1" spans="1:2">
      <c r="A1" s="28" t="s">
        <v>32</v>
      </c>
      <c r="B1" s="28" t="s">
        <v>61</v>
      </c>
    </row>
    <row r="2" spans="1:2">
      <c r="A2" s="28" t="s">
        <v>33</v>
      </c>
      <c r="B2" s="28">
        <f ca="1">COLUMN(INDIRECT(B1&amp;"1"))</f>
        <v>7</v>
      </c>
    </row>
    <row r="3" spans="1:2">
      <c r="A3" s="28" t="s">
        <v>34</v>
      </c>
      <c r="B3" s="28">
        <f ca="1">SUM(B2+5)</f>
        <v>12</v>
      </c>
    </row>
    <row r="4" spans="1:2">
      <c r="A4" s="28" t="s">
        <v>35</v>
      </c>
      <c r="B4" s="28" t="str">
        <f ca="1">SUBSTITUTE(ADDRESS(1,B3,4),"1","")</f>
        <v>L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V4"/>
  <sheetViews>
    <sheetView showGridLines="0" workbookViewId="0"/>
  </sheetViews>
  <sheetFormatPr defaultColWidth="11" defaultRowHeight="15"/>
  <cols>
    <col min="1" max="1" width="11" style="5"/>
  </cols>
  <sheetData>
    <row r="1" spans="1:22">
      <c r="A1" s="37" t="s">
        <v>14</v>
      </c>
      <c r="B1" s="37" t="s">
        <v>15</v>
      </c>
      <c r="C1" s="37" t="s">
        <v>16</v>
      </c>
      <c r="E1" s="119" t="s">
        <v>84</v>
      </c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</row>
    <row r="2" spans="1:22" s="68" customFormat="1">
      <c r="A2" s="67"/>
      <c r="B2" s="67"/>
      <c r="C2" s="67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</row>
    <row r="3" spans="1:22">
      <c r="A3" s="41" t="s">
        <v>22</v>
      </c>
      <c r="B3" s="36" t="s">
        <v>64</v>
      </c>
      <c r="C3" s="36" t="s">
        <v>65</v>
      </c>
      <c r="D3" s="36" t="s">
        <v>70</v>
      </c>
      <c r="E3" s="36" t="s">
        <v>69</v>
      </c>
      <c r="F3" s="36" t="s">
        <v>71</v>
      </c>
      <c r="G3" s="36" t="s">
        <v>23</v>
      </c>
      <c r="H3" s="36" t="s">
        <v>73</v>
      </c>
      <c r="I3" s="36" t="s">
        <v>74</v>
      </c>
      <c r="J3" s="36" t="s">
        <v>75</v>
      </c>
      <c r="K3" s="36" t="s">
        <v>76</v>
      </c>
      <c r="L3" s="36" t="s">
        <v>45</v>
      </c>
      <c r="M3" s="36" t="s">
        <v>77</v>
      </c>
      <c r="N3" s="36" t="s">
        <v>78</v>
      </c>
      <c r="O3" s="36" t="s">
        <v>72</v>
      </c>
      <c r="P3" s="36" t="s">
        <v>79</v>
      </c>
      <c r="Q3" s="36" t="s">
        <v>80</v>
      </c>
      <c r="R3" s="36" t="s">
        <v>81</v>
      </c>
      <c r="S3" s="36" t="s">
        <v>66</v>
      </c>
      <c r="T3" s="36" t="s">
        <v>67</v>
      </c>
      <c r="U3" s="36" t="s">
        <v>68</v>
      </c>
      <c r="V3" s="36" t="s">
        <v>46</v>
      </c>
    </row>
    <row r="4" spans="1:22">
      <c r="D4" s="47"/>
      <c r="E4" s="47"/>
    </row>
  </sheetData>
  <mergeCells count="1">
    <mergeCell ref="E1:V1"/>
  </mergeCells>
  <hyperlinks>
    <hyperlink ref="A1" location="Index!A1" display="Index"/>
    <hyperlink ref="B1" location="'Station1_Top 10 Rejections'!A1" display="Previous"/>
    <hyperlink ref="C1" location="Tools_life!A1" display="Next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R7"/>
  <sheetViews>
    <sheetView showGridLines="0" workbookViewId="0"/>
  </sheetViews>
  <sheetFormatPr defaultColWidth="9.140625" defaultRowHeight="15"/>
  <cols>
    <col min="1" max="1" width="10.5703125" style="49" customWidth="1"/>
    <col min="2" max="2" width="9.140625" style="49"/>
    <col min="3" max="3" width="17.42578125" style="49" customWidth="1"/>
    <col min="4" max="4" width="21.140625" style="49" customWidth="1"/>
    <col min="5" max="5" width="17.28515625" style="49" customWidth="1"/>
    <col min="6" max="6" width="18.85546875" style="49" customWidth="1"/>
    <col min="7" max="7" width="18.140625" style="49" customWidth="1"/>
    <col min="8" max="8" width="19.42578125" style="49" customWidth="1"/>
    <col min="9" max="9" width="17.7109375" style="49" customWidth="1"/>
    <col min="10" max="10" width="20.42578125" style="49" customWidth="1"/>
    <col min="11" max="11" width="25.5703125" style="49" customWidth="1"/>
    <col min="12" max="16384" width="9.140625" style="40"/>
  </cols>
  <sheetData>
    <row r="1" spans="1:18">
      <c r="A1" s="53" t="s">
        <v>14</v>
      </c>
      <c r="B1" s="53" t="s">
        <v>15</v>
      </c>
      <c r="C1" s="37" t="s">
        <v>16</v>
      </c>
      <c r="D1" s="119" t="s">
        <v>86</v>
      </c>
      <c r="E1" s="119"/>
      <c r="F1" s="119"/>
      <c r="G1" s="119"/>
      <c r="H1" s="119"/>
      <c r="I1" s="119"/>
      <c r="J1" s="119"/>
      <c r="K1" s="119"/>
      <c r="L1" s="119"/>
      <c r="M1" s="50"/>
      <c r="N1" s="50"/>
      <c r="O1" s="50"/>
      <c r="P1" s="50"/>
      <c r="Q1" s="50"/>
      <c r="R1" s="50"/>
    </row>
    <row r="2" spans="1:18">
      <c r="A2" s="48"/>
      <c r="B2" s="48"/>
      <c r="C2" s="48"/>
      <c r="D2" s="121" t="s">
        <v>85</v>
      </c>
      <c r="E2" s="121"/>
      <c r="F2" s="121"/>
      <c r="G2" s="121"/>
      <c r="H2" s="121"/>
      <c r="I2" s="121"/>
      <c r="J2" s="121"/>
      <c r="K2" s="121"/>
      <c r="L2" s="121"/>
      <c r="M2" s="49"/>
      <c r="N2" s="49"/>
      <c r="O2" s="49"/>
      <c r="P2" s="49"/>
      <c r="Q2" s="49"/>
    </row>
    <row r="3" spans="1:18">
      <c r="A3" s="48"/>
      <c r="B3" s="48"/>
      <c r="C3" s="48"/>
      <c r="D3" s="42"/>
      <c r="E3" s="42"/>
      <c r="F3" s="42"/>
      <c r="L3" s="49"/>
      <c r="M3" s="49"/>
      <c r="N3" s="49"/>
      <c r="O3" s="49"/>
      <c r="P3" s="49"/>
      <c r="Q3" s="49"/>
    </row>
    <row r="4" spans="1:18"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18" s="52" customFormat="1" ht="30">
      <c r="A5" s="58" t="s">
        <v>21</v>
      </c>
      <c r="B5" s="58" t="s">
        <v>49</v>
      </c>
      <c r="C5" s="59" t="s">
        <v>50</v>
      </c>
      <c r="D5" s="58" t="s">
        <v>51</v>
      </c>
      <c r="E5" s="58" t="s">
        <v>52</v>
      </c>
      <c r="F5" s="58" t="s">
        <v>58</v>
      </c>
      <c r="G5" s="59" t="s">
        <v>53</v>
      </c>
      <c r="H5" s="60" t="s">
        <v>87</v>
      </c>
      <c r="I5" s="59" t="s">
        <v>54</v>
      </c>
      <c r="J5" s="58" t="s">
        <v>57</v>
      </c>
      <c r="K5" s="58" t="s">
        <v>55</v>
      </c>
      <c r="L5" s="58" t="s">
        <v>60</v>
      </c>
      <c r="M5" s="51"/>
      <c r="N5" s="51"/>
      <c r="O5" s="51"/>
      <c r="P5" s="51"/>
      <c r="Q5" s="51"/>
      <c r="R5" s="51"/>
    </row>
    <row r="6" spans="1:18" s="55" customFormat="1">
      <c r="A6" s="56"/>
      <c r="B6" s="56"/>
      <c r="C6" s="57"/>
      <c r="D6" s="56"/>
      <c r="E6" s="56"/>
      <c r="F6" s="56"/>
      <c r="G6" s="56"/>
      <c r="H6" s="56"/>
      <c r="I6" s="56"/>
      <c r="J6" s="56"/>
      <c r="K6" s="56"/>
      <c r="L6" s="56"/>
      <c r="M6" s="54"/>
      <c r="N6" s="54"/>
      <c r="O6" s="54"/>
      <c r="P6" s="54"/>
      <c r="Q6" s="54"/>
      <c r="R6" s="54"/>
    </row>
    <row r="7" spans="1:18" s="55" customFormat="1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</row>
  </sheetData>
  <mergeCells count="2">
    <mergeCell ref="D1:L1"/>
    <mergeCell ref="D2:L2"/>
  </mergeCells>
  <conditionalFormatting sqref="M4">
    <cfRule type="containsText" dxfId="4" priority="43" operator="containsText" text="PASS">
      <formula>NOT(ISERROR(SEARCH("PASS",N4)))</formula>
    </cfRule>
  </conditionalFormatting>
  <conditionalFormatting sqref="M4">
    <cfRule type="containsText" dxfId="3" priority="33" operator="containsText" text="PASS">
      <formula>NOT(ISERROR(SEARCH("PASS",N4)))</formula>
    </cfRule>
  </conditionalFormatting>
  <conditionalFormatting sqref="M4">
    <cfRule type="containsText" dxfId="2" priority="17" operator="containsText" text="PASS">
      <formula>NOT(ISERROR(SEARCH("PASS",N4)))</formula>
    </cfRule>
  </conditionalFormatting>
  <conditionalFormatting sqref="M4">
    <cfRule type="containsText" dxfId="1" priority="7" operator="containsText" text="PASS">
      <formula>NOT(ISERROR(SEARCH("PASS",N4)))</formula>
    </cfRule>
  </conditionalFormatting>
  <conditionalFormatting sqref="M4">
    <cfRule type="containsText" dxfId="0" priority="1" operator="containsText" text="PASS">
      <formula>NOT(ISERROR(SEARCH("PASS",N4)))</formula>
    </cfRule>
  </conditionalFormatting>
  <hyperlinks>
    <hyperlink ref="A1" location="Index!A1" display="Index"/>
    <hyperlink ref="B1" location="Hourlytracker!A1" display="Previous"/>
    <hyperlink ref="C1" location="Cycletime!A1" display="Next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showGridLines="0" workbookViewId="0"/>
  </sheetViews>
  <sheetFormatPr defaultRowHeight="15"/>
  <cols>
    <col min="1" max="1" width="9.140625" style="65"/>
  </cols>
  <sheetData>
    <row r="1" spans="1:21">
      <c r="A1" s="53" t="s">
        <v>14</v>
      </c>
      <c r="B1" s="53" t="s">
        <v>15</v>
      </c>
      <c r="C1" s="37" t="s">
        <v>16</v>
      </c>
      <c r="D1" s="28"/>
      <c r="E1" s="119" t="s">
        <v>89</v>
      </c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</row>
    <row r="2" spans="1:21">
      <c r="A2" s="53"/>
      <c r="B2" s="53"/>
      <c r="C2" s="37"/>
      <c r="D2" s="28"/>
      <c r="E2" s="28"/>
      <c r="F2" s="28"/>
      <c r="G2" s="28"/>
    </row>
    <row r="3" spans="1:21">
      <c r="A3" s="63" t="s">
        <v>92</v>
      </c>
      <c r="B3" s="62" t="s">
        <v>93</v>
      </c>
      <c r="C3" s="62" t="s">
        <v>94</v>
      </c>
      <c r="D3" s="62" t="s">
        <v>95</v>
      </c>
      <c r="E3" s="62" t="s">
        <v>96</v>
      </c>
      <c r="F3" s="62" t="s">
        <v>97</v>
      </c>
      <c r="G3" s="62" t="s">
        <v>98</v>
      </c>
    </row>
    <row r="4" spans="1:21">
      <c r="A4" s="63"/>
      <c r="B4" s="62"/>
      <c r="C4" s="62"/>
      <c r="D4" s="62"/>
      <c r="E4" s="62"/>
      <c r="F4" s="62"/>
      <c r="G4" s="62"/>
    </row>
    <row r="5" spans="1:21">
      <c r="A5" s="63"/>
      <c r="B5" s="62"/>
      <c r="C5" s="62"/>
      <c r="D5" s="62"/>
      <c r="E5" s="62"/>
      <c r="F5" s="62"/>
      <c r="G5" s="62"/>
    </row>
    <row r="6" spans="1:21">
      <c r="A6" s="63"/>
      <c r="B6" s="62"/>
      <c r="C6" s="62"/>
      <c r="D6" s="62"/>
      <c r="E6" s="62"/>
      <c r="F6" s="62"/>
      <c r="G6" s="62"/>
    </row>
    <row r="7" spans="1:21">
      <c r="A7" s="63"/>
      <c r="B7" s="62"/>
      <c r="C7" s="62"/>
      <c r="D7" s="62"/>
      <c r="E7" s="62"/>
      <c r="F7" s="62"/>
      <c r="G7" s="62"/>
    </row>
    <row r="8" spans="1:21">
      <c r="A8" s="63"/>
      <c r="B8" s="62"/>
      <c r="C8" s="62"/>
      <c r="D8" s="62"/>
      <c r="E8" s="62"/>
      <c r="F8" s="62"/>
      <c r="G8" s="62"/>
    </row>
    <row r="9" spans="1:21">
      <c r="A9" s="63"/>
      <c r="B9" s="62"/>
      <c r="C9" s="62"/>
      <c r="D9" s="62"/>
      <c r="E9" s="62"/>
      <c r="F9" s="62"/>
      <c r="G9" s="62"/>
    </row>
    <row r="10" spans="1:21">
      <c r="A10" s="63"/>
      <c r="B10" s="62"/>
      <c r="C10" s="62"/>
      <c r="D10" s="62"/>
      <c r="E10" s="62"/>
      <c r="F10" s="62"/>
      <c r="G10" s="62"/>
    </row>
    <row r="11" spans="1:21">
      <c r="A11" s="63"/>
      <c r="B11" s="62"/>
      <c r="C11" s="62"/>
      <c r="D11" s="62"/>
      <c r="E11" s="62"/>
      <c r="F11" s="62"/>
      <c r="G11" s="62"/>
    </row>
    <row r="12" spans="1:21">
      <c r="A12" s="63"/>
      <c r="B12" s="62"/>
      <c r="C12" s="62"/>
      <c r="D12" s="62"/>
      <c r="E12" s="62"/>
      <c r="F12" s="62"/>
      <c r="G12" s="62"/>
    </row>
    <row r="13" spans="1:21">
      <c r="A13" s="64"/>
      <c r="B13" s="8"/>
      <c r="C13" s="8"/>
      <c r="D13" s="8"/>
      <c r="E13" s="8"/>
      <c r="F13" s="8"/>
      <c r="G13" s="8"/>
    </row>
    <row r="14" spans="1:21">
      <c r="A14" s="64"/>
      <c r="B14" s="8"/>
      <c r="C14" s="8"/>
      <c r="D14" s="8"/>
      <c r="E14" s="8"/>
      <c r="F14" s="8"/>
      <c r="G14" s="8"/>
    </row>
    <row r="15" spans="1:21">
      <c r="A15" s="64"/>
      <c r="B15" s="8"/>
      <c r="C15" s="8"/>
      <c r="D15" s="8"/>
      <c r="E15" s="8"/>
      <c r="F15" s="8"/>
      <c r="G15" s="8"/>
    </row>
    <row r="16" spans="1:21">
      <c r="A16" s="64"/>
      <c r="B16" s="8"/>
      <c r="C16" s="8"/>
      <c r="D16" s="8"/>
      <c r="E16" s="8"/>
      <c r="F16" s="8"/>
      <c r="G16" s="8"/>
    </row>
    <row r="17" spans="1:7">
      <c r="A17" s="64"/>
      <c r="B17" s="8"/>
      <c r="C17" s="8"/>
      <c r="D17" s="8"/>
      <c r="E17" s="8"/>
      <c r="F17" s="8"/>
      <c r="G17" s="8"/>
    </row>
    <row r="18" spans="1:7">
      <c r="A18" s="64"/>
      <c r="B18" s="8"/>
      <c r="C18" s="8"/>
      <c r="D18" s="8"/>
      <c r="E18" s="8"/>
      <c r="F18" s="8"/>
      <c r="G18" s="8"/>
    </row>
    <row r="19" spans="1:7">
      <c r="A19" s="64"/>
      <c r="B19" s="8"/>
      <c r="C19" s="8"/>
      <c r="D19" s="8"/>
      <c r="E19" s="8"/>
      <c r="F19" s="8"/>
      <c r="G19" s="8"/>
    </row>
    <row r="20" spans="1:7">
      <c r="A20" s="64"/>
      <c r="B20" s="8"/>
      <c r="C20" s="8"/>
      <c r="D20" s="8"/>
      <c r="E20" s="8"/>
      <c r="F20" s="8"/>
      <c r="G20" s="8"/>
    </row>
    <row r="21" spans="1:7">
      <c r="A21" s="64"/>
      <c r="B21" s="8"/>
      <c r="C21" s="8"/>
      <c r="D21" s="8"/>
      <c r="E21" s="8"/>
      <c r="F21" s="8"/>
      <c r="G21" s="8"/>
    </row>
    <row r="22" spans="1:7">
      <c r="A22" s="64"/>
      <c r="B22" s="8"/>
      <c r="C22" s="8"/>
      <c r="D22" s="8"/>
      <c r="E22" s="8"/>
      <c r="F22" s="8"/>
      <c r="G22" s="8"/>
    </row>
    <row r="23" spans="1:7">
      <c r="A23" s="64"/>
      <c r="B23" s="8"/>
      <c r="C23" s="8"/>
      <c r="D23" s="8"/>
      <c r="E23" s="8"/>
      <c r="F23" s="8"/>
      <c r="G23" s="8"/>
    </row>
  </sheetData>
  <mergeCells count="1">
    <mergeCell ref="E1:U1"/>
  </mergeCells>
  <hyperlinks>
    <hyperlink ref="C1" location="Batchwise_Hourly_tracker!A1" display="Next"/>
    <hyperlink ref="A1" location="Index!A1" display="Index"/>
    <hyperlink ref="B1" location="Hourlytracker!A1" display="Previous"/>
  </hyperlink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Index</vt:lpstr>
      <vt:lpstr>Production Summary</vt:lpstr>
      <vt:lpstr>Diagnostic</vt:lpstr>
      <vt:lpstr>Station-Wise_Top 10 Errors</vt:lpstr>
      <vt:lpstr>Line_Top 20 Rejections</vt:lpstr>
      <vt:lpstr>Sheet1</vt:lpstr>
      <vt:lpstr>Hourlytracker</vt:lpstr>
      <vt:lpstr>Tools_life</vt:lpstr>
      <vt:lpstr>Cycletime</vt:lpstr>
      <vt:lpstr>Batchwise_Hourly_tracker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Pidugu Venkata Prasad</cp:lastModifiedBy>
  <dcterms:created xsi:type="dcterms:W3CDTF">2020-08-26T10:13:38Z</dcterms:created>
  <dcterms:modified xsi:type="dcterms:W3CDTF">2023-02-14T05:35:58Z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