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0D69AE-ABE3-4630-9854-CA88F6722A51}" xr6:coauthVersionLast="47" xr6:coauthVersionMax="47" xr10:uidLastSave="{00000000-0000-0000-0000-000000000000}"/>
  <bookViews>
    <workbookView minimized="1" xWindow="5730" yWindow="4275" windowWidth="21600" windowHeight="11325" activeTab="3" xr2:uid="{00000000-000D-0000-FFFF-FFFF00000000}"/>
  </bookViews>
  <sheets>
    <sheet name="Лист1" sheetId="1" r:id="rId1"/>
    <sheet name="2+" sheetId="2" r:id="rId2"/>
    <sheet name="3+" sheetId="3" r:id="rId3"/>
    <sheet name="5+" sheetId="5" r:id="rId4"/>
    <sheet name="Лист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S15" i="1"/>
  <c r="S16" i="1"/>
  <c r="S17" i="1"/>
  <c r="S18" i="1"/>
  <c r="S19" i="1"/>
  <c r="S20" i="1"/>
  <c r="S21" i="1"/>
  <c r="S22" i="1"/>
  <c r="S23" i="1"/>
  <c r="S14" i="1"/>
  <c r="Q15" i="1"/>
  <c r="Q16" i="1"/>
  <c r="Q17" i="1"/>
  <c r="Q18" i="1"/>
  <c r="Q19" i="1"/>
  <c r="Q20" i="1"/>
  <c r="Q21" i="1"/>
  <c r="Q22" i="1"/>
  <c r="Q23" i="1"/>
  <c r="Q14" i="1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C3" i="2"/>
  <c r="C4" i="2"/>
  <c r="C5" i="2"/>
  <c r="C6" i="2"/>
  <c r="C7" i="2"/>
  <c r="C8" i="2"/>
  <c r="C9" i="2"/>
  <c r="C10" i="2"/>
  <c r="C11" i="2"/>
  <c r="C1" i="2"/>
  <c r="D11" i="3"/>
  <c r="D10" i="3"/>
  <c r="D9" i="3"/>
  <c r="D8" i="3"/>
  <c r="D7" i="3"/>
  <c r="D6" i="3"/>
  <c r="D5" i="3"/>
  <c r="D4" i="3"/>
  <c r="D3" i="3"/>
  <c r="D2" i="3"/>
  <c r="G14" i="1"/>
  <c r="G15" i="1"/>
  <c r="G16" i="1"/>
  <c r="G17" i="1"/>
  <c r="G18" i="1"/>
  <c r="G19" i="1"/>
  <c r="G20" i="1"/>
  <c r="G21" i="1"/>
  <c r="G22" i="1"/>
  <c r="G23" i="1"/>
  <c r="G13" i="1"/>
</calcChain>
</file>

<file path=xl/sharedStrings.xml><?xml version="1.0" encoding="utf-8"?>
<sst xmlns="http://schemas.openxmlformats.org/spreadsheetml/2006/main" count="20" uniqueCount="20">
  <si>
    <t>A1&amp;","&amp;B1&amp;","&amp;C1</t>
  </si>
  <si>
    <t>-6.8</t>
  </si>
  <si>
    <t>3.75939849624061</t>
  </si>
  <si>
    <t>-7.83242258652095</t>
  </si>
  <si>
    <t>1.44927536231885</t>
  </si>
  <si>
    <t>2.09486166007906</t>
  </si>
  <si>
    <t>1.42857142857142</t>
  </si>
  <si>
    <t>0.309717382888119</t>
  </si>
  <si>
    <t>0.926283288305663</t>
  </si>
  <si>
    <t>-0.938967136150237</t>
  </si>
  <si>
    <t>1.07074569789676</t>
  </si>
  <si>
    <t>-1.4218009478673</t>
  </si>
  <si>
    <t>1.51343170639424</t>
  </si>
  <si>
    <t>-1.44230769230769</t>
  </si>
  <si>
    <t>10.9951546775997</t>
  </si>
  <si>
    <t>-0.975609756097562</t>
  </si>
  <si>
    <t>20.9536601746138</t>
  </si>
  <si>
    <t>-1.47783251231527</t>
  </si>
  <si>
    <t>22.4319822320933</t>
  </si>
  <si>
    <t>33.8043083900227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</si>
</sst>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wrapText="1"/>
    </xf>
    <xf numFmtId="3" fontId="3" fillId="0" borderId="0" xfId="0" applyNumberFormat="1" applyFont="1" applyAlignment="1">
      <alignment wrapText="1"/>
    </xf>
    <xf numFmtId="0" fontId="0" fillId="2" borderId="0" xfId="0" applyFill="1"/>
    <xf numFmtId="9" fontId="0" fillId="0" borderId="0" xfId="1" applyFont="1"/>
    <xf numFmtId="2" fontId="0" fillId="0" borderId="0" xfId="1" applyNumberFormat="1" applyFont="1"/>
    <xf numFmtId="1" fontId="0" fillId="0" borderId="0" xfId="0" applyNumberFormat="1"/>
    <xf numFmtId="16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Y23"/>
  <sheetViews>
    <sheetView workbookViewId="0">
      <selection activeCell="S14" activeCellId="1" sqref="Q14:Q23 S14:S23"/>
    </sheetView>
  </sheetViews>
  <sheetFormatPr defaultRowHeight="15" x14ac:dyDescent="0.25"/>
  <sheetData>
    <row r="3" spans="4:25" x14ac:dyDescent="0.25">
      <c r="D3">
        <v>274500</v>
      </c>
      <c r="E3">
        <v>253000</v>
      </c>
      <c r="F3">
        <v>258300</v>
      </c>
      <c r="G3">
        <v>259100</v>
      </c>
      <c r="H3">
        <v>261500</v>
      </c>
      <c r="I3">
        <v>264300</v>
      </c>
      <c r="J3">
        <v>268300</v>
      </c>
      <c r="K3">
        <v>297800</v>
      </c>
      <c r="L3">
        <v>360200</v>
      </c>
    </row>
    <row r="4" spans="4:25" x14ac:dyDescent="0.25">
      <c r="D4" s="1">
        <v>1995000</v>
      </c>
      <c r="E4" s="1">
        <v>2070000</v>
      </c>
      <c r="F4" s="1">
        <v>2100000</v>
      </c>
      <c r="G4" s="1">
        <v>2130000</v>
      </c>
      <c r="H4" s="1">
        <v>2130000</v>
      </c>
      <c r="I4" s="1">
        <v>2110000</v>
      </c>
      <c r="J4" s="1">
        <v>2080000</v>
      </c>
      <c r="K4" s="1">
        <v>2050000</v>
      </c>
      <c r="L4" s="1">
        <v>2030000</v>
      </c>
    </row>
    <row r="8" spans="4:25" x14ac:dyDescent="0.25">
      <c r="D8">
        <v>2010</v>
      </c>
      <c r="E8">
        <v>2011</v>
      </c>
      <c r="F8">
        <v>2012</v>
      </c>
      <c r="G8">
        <v>2013</v>
      </c>
      <c r="H8">
        <v>2014</v>
      </c>
      <c r="I8">
        <v>2015</v>
      </c>
      <c r="J8">
        <v>2016</v>
      </c>
      <c r="K8">
        <v>2017</v>
      </c>
      <c r="L8">
        <v>2018</v>
      </c>
      <c r="M8">
        <v>2019</v>
      </c>
      <c r="N8">
        <v>2020</v>
      </c>
    </row>
    <row r="9" spans="4:25" x14ac:dyDescent="0.25">
      <c r="D9">
        <v>1995000</v>
      </c>
      <c r="E9">
        <v>2070000</v>
      </c>
      <c r="F9">
        <v>2100000</v>
      </c>
      <c r="G9">
        <v>2130000</v>
      </c>
      <c r="H9">
        <v>2130000</v>
      </c>
      <c r="I9">
        <v>2110000</v>
      </c>
      <c r="J9">
        <v>2080000</v>
      </c>
      <c r="K9">
        <v>2050000</v>
      </c>
      <c r="L9">
        <v>2030000</v>
      </c>
      <c r="M9">
        <v>2000000</v>
      </c>
      <c r="N9">
        <v>1980000</v>
      </c>
    </row>
    <row r="10" spans="4:25" x14ac:dyDescent="0.25">
      <c r="D10">
        <v>274500</v>
      </c>
      <c r="E10">
        <v>253000</v>
      </c>
      <c r="F10">
        <v>258300</v>
      </c>
      <c r="G10">
        <v>259100</v>
      </c>
      <c r="H10">
        <v>261500</v>
      </c>
      <c r="I10">
        <v>264300</v>
      </c>
      <c r="J10">
        <v>268300</v>
      </c>
      <c r="K10">
        <v>297800</v>
      </c>
      <c r="L10">
        <v>360200</v>
      </c>
      <c r="M10" s="2">
        <v>441000</v>
      </c>
      <c r="N10" s="3">
        <v>590077</v>
      </c>
    </row>
    <row r="11" spans="4:25" x14ac:dyDescent="0.25">
      <c r="M11" s="2"/>
      <c r="N11" s="3"/>
    </row>
    <row r="12" spans="4:25" x14ac:dyDescent="0.25">
      <c r="W12">
        <v>122</v>
      </c>
    </row>
    <row r="13" spans="4:25" x14ac:dyDescent="0.25">
      <c r="D13">
        <v>2010</v>
      </c>
      <c r="E13">
        <v>1995000</v>
      </c>
      <c r="F13">
        <v>274500</v>
      </c>
      <c r="G13" t="str">
        <f>D13&amp;","&amp;E13&amp;","&amp;F13</f>
        <v>2010,1995000,274500</v>
      </c>
      <c r="O13">
        <v>2010</v>
      </c>
      <c r="P13">
        <v>1995000</v>
      </c>
      <c r="R13">
        <v>274500</v>
      </c>
    </row>
    <row r="14" spans="4:25" x14ac:dyDescent="0.25">
      <c r="D14">
        <v>2011</v>
      </c>
      <c r="E14">
        <v>2070000</v>
      </c>
      <c r="F14">
        <v>253000</v>
      </c>
      <c r="G14" t="str">
        <f t="shared" ref="G14:G23" si="0">D14&amp;","&amp;E14&amp;","&amp;F14</f>
        <v>2011,2070000,253000</v>
      </c>
      <c r="O14">
        <v>2011</v>
      </c>
      <c r="P14">
        <v>2070000</v>
      </c>
      <c r="Q14" s="5">
        <f>(P14/P13)-100%</f>
        <v>3.7593984962406068E-2</v>
      </c>
      <c r="R14">
        <v>253000</v>
      </c>
      <c r="S14" s="5">
        <f>(R14/R13)-100%</f>
        <v>-7.8324225865209485E-2</v>
      </c>
      <c r="W14">
        <v>223</v>
      </c>
      <c r="Y14">
        <v>223</v>
      </c>
    </row>
    <row r="15" spans="4:25" x14ac:dyDescent="0.25">
      <c r="D15">
        <v>2012</v>
      </c>
      <c r="E15">
        <v>2100000</v>
      </c>
      <c r="F15">
        <v>258300</v>
      </c>
      <c r="G15" t="str">
        <f t="shared" si="0"/>
        <v>2012,2100000,258300</v>
      </c>
      <c r="O15">
        <v>2012</v>
      </c>
      <c r="P15">
        <v>2100000</v>
      </c>
      <c r="Q15" s="5">
        <f t="shared" ref="Q15:Q23" si="1">(P15/P14)-100%</f>
        <v>1.449275362318847E-2</v>
      </c>
      <c r="R15">
        <v>258300</v>
      </c>
      <c r="S15" s="5">
        <f t="shared" ref="S15:S23" si="2">(R15/R14)-100%</f>
        <v>2.0948616600790615E-2</v>
      </c>
    </row>
    <row r="16" spans="4:25" x14ac:dyDescent="0.25">
      <c r="D16">
        <v>2013</v>
      </c>
      <c r="E16">
        <v>2130000</v>
      </c>
      <c r="F16">
        <v>259100</v>
      </c>
      <c r="G16" t="str">
        <f t="shared" si="0"/>
        <v>2013,2130000,259100</v>
      </c>
      <c r="O16">
        <v>2013</v>
      </c>
      <c r="P16">
        <v>2130000</v>
      </c>
      <c r="Q16" s="5">
        <f t="shared" si="1"/>
        <v>1.4285714285714235E-2</v>
      </c>
      <c r="R16">
        <v>259100</v>
      </c>
      <c r="S16" s="5">
        <f t="shared" si="2"/>
        <v>3.0971738288811945E-3</v>
      </c>
      <c r="W16">
        <v>1</v>
      </c>
      <c r="X16">
        <v>2</v>
      </c>
    </row>
    <row r="17" spans="4:24" x14ac:dyDescent="0.25">
      <c r="D17">
        <v>2014</v>
      </c>
      <c r="E17">
        <v>2130000</v>
      </c>
      <c r="F17">
        <v>261500</v>
      </c>
      <c r="G17" t="str">
        <f t="shared" si="0"/>
        <v>2014,2130000,261500</v>
      </c>
      <c r="O17">
        <v>2014</v>
      </c>
      <c r="P17">
        <v>2130000</v>
      </c>
      <c r="Q17" s="5">
        <f t="shared" si="1"/>
        <v>0</v>
      </c>
      <c r="R17">
        <v>261500</v>
      </c>
      <c r="S17" s="5">
        <f t="shared" si="2"/>
        <v>9.2628328830566264E-3</v>
      </c>
      <c r="W17">
        <v>3</v>
      </c>
      <c r="X17">
        <v>4</v>
      </c>
    </row>
    <row r="18" spans="4:24" x14ac:dyDescent="0.25">
      <c r="D18">
        <v>2015</v>
      </c>
      <c r="E18">
        <v>2110000</v>
      </c>
      <c r="F18">
        <v>264300</v>
      </c>
      <c r="G18" t="str">
        <f t="shared" si="0"/>
        <v>2015,2110000,264300</v>
      </c>
      <c r="O18">
        <v>2015</v>
      </c>
      <c r="P18">
        <v>2110000</v>
      </c>
      <c r="Q18" s="5">
        <f t="shared" si="1"/>
        <v>-9.3896713615023719E-3</v>
      </c>
      <c r="R18">
        <v>264300</v>
      </c>
      <c r="S18" s="5">
        <f t="shared" si="2"/>
        <v>1.0707456978967578E-2</v>
      </c>
    </row>
    <row r="19" spans="4:24" x14ac:dyDescent="0.25">
      <c r="D19">
        <v>2016</v>
      </c>
      <c r="E19">
        <v>2080000</v>
      </c>
      <c r="F19">
        <v>268300</v>
      </c>
      <c r="G19" t="str">
        <f t="shared" si="0"/>
        <v>2016,2080000,268300</v>
      </c>
      <c r="O19">
        <v>2016</v>
      </c>
      <c r="P19">
        <v>2080000</v>
      </c>
      <c r="Q19" s="5">
        <f t="shared" si="1"/>
        <v>-1.4218009478673022E-2</v>
      </c>
      <c r="R19">
        <v>268300</v>
      </c>
      <c r="S19" s="5">
        <f t="shared" si="2"/>
        <v>1.5134317063942415E-2</v>
      </c>
    </row>
    <row r="20" spans="4:24" x14ac:dyDescent="0.25">
      <c r="D20">
        <v>2017</v>
      </c>
      <c r="E20">
        <v>2050000</v>
      </c>
      <c r="F20">
        <v>297800</v>
      </c>
      <c r="G20" t="str">
        <f t="shared" si="0"/>
        <v>2017,2050000,297800</v>
      </c>
      <c r="O20">
        <v>2017</v>
      </c>
      <c r="P20">
        <v>2050000</v>
      </c>
      <c r="Q20" s="5">
        <f t="shared" si="1"/>
        <v>-1.4423076923076872E-2</v>
      </c>
      <c r="R20">
        <v>297800</v>
      </c>
      <c r="S20" s="5">
        <f t="shared" si="2"/>
        <v>0.10995154677599706</v>
      </c>
    </row>
    <row r="21" spans="4:24" x14ac:dyDescent="0.25">
      <c r="D21">
        <v>2018</v>
      </c>
      <c r="E21">
        <v>2030000</v>
      </c>
      <c r="F21">
        <v>360200</v>
      </c>
      <c r="G21" t="str">
        <f t="shared" si="0"/>
        <v>2018,2030000,360200</v>
      </c>
      <c r="O21">
        <v>2018</v>
      </c>
      <c r="P21">
        <v>2030000</v>
      </c>
      <c r="Q21" s="5">
        <f t="shared" si="1"/>
        <v>-9.7560975609756184E-3</v>
      </c>
      <c r="R21">
        <v>360200</v>
      </c>
      <c r="S21" s="5">
        <f t="shared" si="2"/>
        <v>0.20953660174613842</v>
      </c>
    </row>
    <row r="22" spans="4:24" x14ac:dyDescent="0.25">
      <c r="D22">
        <v>2019</v>
      </c>
      <c r="E22">
        <v>2000000</v>
      </c>
      <c r="F22">
        <v>441000</v>
      </c>
      <c r="G22" t="str">
        <f t="shared" si="0"/>
        <v>2019,2000000,441000</v>
      </c>
      <c r="O22">
        <v>2019</v>
      </c>
      <c r="P22">
        <v>2000000</v>
      </c>
      <c r="Q22" s="5">
        <f t="shared" si="1"/>
        <v>-1.4778325123152691E-2</v>
      </c>
      <c r="R22">
        <v>441000</v>
      </c>
      <c r="S22" s="5">
        <f t="shared" si="2"/>
        <v>0.22431982232093284</v>
      </c>
    </row>
    <row r="23" spans="4:24" x14ac:dyDescent="0.25">
      <c r="D23">
        <v>2020</v>
      </c>
      <c r="E23">
        <v>1980000</v>
      </c>
      <c r="F23">
        <v>590077</v>
      </c>
      <c r="G23" t="str">
        <f t="shared" si="0"/>
        <v>2020,1980000,590077</v>
      </c>
      <c r="O23">
        <v>2020</v>
      </c>
      <c r="P23">
        <v>1980000</v>
      </c>
      <c r="Q23" s="5">
        <f t="shared" si="1"/>
        <v>-1.0000000000000009E-2</v>
      </c>
      <c r="R23">
        <v>590077</v>
      </c>
      <c r="S23" s="5">
        <f t="shared" si="2"/>
        <v>0.33804308390022686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D9D3-0EEA-4C0E-88B3-50B587FBC48E}">
  <dimension ref="A1:C50"/>
  <sheetViews>
    <sheetView workbookViewId="0">
      <selection activeCell="E8" sqref="E8"/>
    </sheetView>
  </sheetViews>
  <sheetFormatPr defaultRowHeight="15" x14ac:dyDescent="0.25"/>
  <cols>
    <col min="3" max="3" width="14.7109375" style="4" bestFit="1" customWidth="1"/>
  </cols>
  <sheetData>
    <row r="1" spans="1:3" x14ac:dyDescent="0.25">
      <c r="A1">
        <v>274500</v>
      </c>
      <c r="B1" s="1">
        <v>1995000</v>
      </c>
      <c r="C1" s="4" t="str">
        <f>A1&amp;","&amp;B1</f>
        <v>274500,1995000</v>
      </c>
    </row>
    <row r="2" spans="1:3" x14ac:dyDescent="0.25">
      <c r="A2">
        <v>253000</v>
      </c>
      <c r="B2" s="1">
        <v>2070000</v>
      </c>
      <c r="C2" s="4" t="str">
        <f t="shared" ref="C2:C50" si="0">A2&amp;","&amp;B2</f>
        <v>253000,2070000</v>
      </c>
    </row>
    <row r="3" spans="1:3" x14ac:dyDescent="0.25">
      <c r="A3">
        <v>258300</v>
      </c>
      <c r="B3" s="1">
        <v>2100000</v>
      </c>
      <c r="C3" s="4" t="str">
        <f t="shared" si="0"/>
        <v>258300,2100000</v>
      </c>
    </row>
    <row r="4" spans="1:3" x14ac:dyDescent="0.25">
      <c r="A4">
        <v>259100</v>
      </c>
      <c r="B4" s="1">
        <v>2130000</v>
      </c>
      <c r="C4" s="4" t="str">
        <f t="shared" si="0"/>
        <v>259100,2130000</v>
      </c>
    </row>
    <row r="5" spans="1:3" x14ac:dyDescent="0.25">
      <c r="A5">
        <v>261500</v>
      </c>
      <c r="B5" s="1">
        <v>2130000</v>
      </c>
      <c r="C5" s="4" t="str">
        <f t="shared" si="0"/>
        <v>261500,2130000</v>
      </c>
    </row>
    <row r="6" spans="1:3" x14ac:dyDescent="0.25">
      <c r="A6">
        <v>264300</v>
      </c>
      <c r="B6" s="1">
        <v>2110000</v>
      </c>
      <c r="C6" s="4" t="str">
        <f t="shared" si="0"/>
        <v>264300,2110000</v>
      </c>
    </row>
    <row r="7" spans="1:3" x14ac:dyDescent="0.25">
      <c r="A7">
        <v>268300</v>
      </c>
      <c r="B7" s="1">
        <v>2080000</v>
      </c>
      <c r="C7" s="4" t="str">
        <f t="shared" si="0"/>
        <v>268300,2080000</v>
      </c>
    </row>
    <row r="8" spans="1:3" x14ac:dyDescent="0.25">
      <c r="A8">
        <v>297800</v>
      </c>
      <c r="B8" s="1">
        <v>2050000</v>
      </c>
      <c r="C8" s="4" t="str">
        <f t="shared" si="0"/>
        <v>297800,2050000</v>
      </c>
    </row>
    <row r="9" spans="1:3" x14ac:dyDescent="0.25">
      <c r="A9">
        <v>360200</v>
      </c>
      <c r="B9" s="1">
        <v>2030000</v>
      </c>
      <c r="C9" s="4" t="str">
        <f t="shared" si="0"/>
        <v>360200,2030000</v>
      </c>
    </row>
    <row r="10" spans="1:3" x14ac:dyDescent="0.25">
      <c r="C10" s="4" t="str">
        <f t="shared" si="0"/>
        <v>,</v>
      </c>
    </row>
    <row r="11" spans="1:3" x14ac:dyDescent="0.25">
      <c r="C11" s="4" t="str">
        <f t="shared" si="0"/>
        <v>,</v>
      </c>
    </row>
    <row r="12" spans="1:3" x14ac:dyDescent="0.25">
      <c r="C12" s="4" t="str">
        <f t="shared" si="0"/>
        <v>,</v>
      </c>
    </row>
    <row r="13" spans="1:3" x14ac:dyDescent="0.25">
      <c r="C13" s="4" t="str">
        <f t="shared" si="0"/>
        <v>,</v>
      </c>
    </row>
    <row r="14" spans="1:3" x14ac:dyDescent="0.25">
      <c r="C14" s="4" t="str">
        <f t="shared" si="0"/>
        <v>,</v>
      </c>
    </row>
    <row r="15" spans="1:3" x14ac:dyDescent="0.25">
      <c r="C15" s="4" t="str">
        <f t="shared" si="0"/>
        <v>,</v>
      </c>
    </row>
    <row r="16" spans="1:3" x14ac:dyDescent="0.25">
      <c r="C16" s="4" t="str">
        <f t="shared" si="0"/>
        <v>,</v>
      </c>
    </row>
    <row r="17" spans="3:3" x14ac:dyDescent="0.25">
      <c r="C17" s="4" t="str">
        <f t="shared" si="0"/>
        <v>,</v>
      </c>
    </row>
    <row r="18" spans="3:3" x14ac:dyDescent="0.25">
      <c r="C18" s="4" t="str">
        <f t="shared" si="0"/>
        <v>,</v>
      </c>
    </row>
    <row r="19" spans="3:3" x14ac:dyDescent="0.25">
      <c r="C19" s="4" t="str">
        <f t="shared" si="0"/>
        <v>,</v>
      </c>
    </row>
    <row r="20" spans="3:3" x14ac:dyDescent="0.25">
      <c r="C20" s="4" t="str">
        <f t="shared" si="0"/>
        <v>,</v>
      </c>
    </row>
    <row r="21" spans="3:3" x14ac:dyDescent="0.25">
      <c r="C21" s="4" t="str">
        <f t="shared" si="0"/>
        <v>,</v>
      </c>
    </row>
    <row r="22" spans="3:3" x14ac:dyDescent="0.25">
      <c r="C22" s="4" t="str">
        <f t="shared" si="0"/>
        <v>,</v>
      </c>
    </row>
    <row r="23" spans="3:3" x14ac:dyDescent="0.25">
      <c r="C23" s="4" t="str">
        <f t="shared" si="0"/>
        <v>,</v>
      </c>
    </row>
    <row r="24" spans="3:3" x14ac:dyDescent="0.25">
      <c r="C24" s="4" t="str">
        <f t="shared" si="0"/>
        <v>,</v>
      </c>
    </row>
    <row r="25" spans="3:3" x14ac:dyDescent="0.25">
      <c r="C25" s="4" t="str">
        <f t="shared" si="0"/>
        <v>,</v>
      </c>
    </row>
    <row r="26" spans="3:3" x14ac:dyDescent="0.25">
      <c r="C26" s="4" t="str">
        <f t="shared" si="0"/>
        <v>,</v>
      </c>
    </row>
    <row r="27" spans="3:3" x14ac:dyDescent="0.25">
      <c r="C27" s="4" t="str">
        <f t="shared" si="0"/>
        <v>,</v>
      </c>
    </row>
    <row r="28" spans="3:3" x14ac:dyDescent="0.25">
      <c r="C28" s="4" t="str">
        <f t="shared" si="0"/>
        <v>,</v>
      </c>
    </row>
    <row r="29" spans="3:3" x14ac:dyDescent="0.25">
      <c r="C29" s="4" t="str">
        <f t="shared" si="0"/>
        <v>,</v>
      </c>
    </row>
    <row r="30" spans="3:3" x14ac:dyDescent="0.25">
      <c r="C30" s="4" t="str">
        <f t="shared" si="0"/>
        <v>,</v>
      </c>
    </row>
    <row r="31" spans="3:3" x14ac:dyDescent="0.25">
      <c r="C31" s="4" t="str">
        <f t="shared" si="0"/>
        <v>,</v>
      </c>
    </row>
    <row r="32" spans="3:3" x14ac:dyDescent="0.25">
      <c r="C32" s="4" t="str">
        <f t="shared" si="0"/>
        <v>,</v>
      </c>
    </row>
    <row r="33" spans="3:3" x14ac:dyDescent="0.25">
      <c r="C33" s="4" t="str">
        <f t="shared" si="0"/>
        <v>,</v>
      </c>
    </row>
    <row r="34" spans="3:3" x14ac:dyDescent="0.25">
      <c r="C34" s="4" t="str">
        <f t="shared" si="0"/>
        <v>,</v>
      </c>
    </row>
    <row r="35" spans="3:3" x14ac:dyDescent="0.25">
      <c r="C35" s="4" t="str">
        <f t="shared" si="0"/>
        <v>,</v>
      </c>
    </row>
    <row r="36" spans="3:3" x14ac:dyDescent="0.25">
      <c r="C36" s="4" t="str">
        <f t="shared" si="0"/>
        <v>,</v>
      </c>
    </row>
    <row r="37" spans="3:3" x14ac:dyDescent="0.25">
      <c r="C37" s="4" t="str">
        <f t="shared" si="0"/>
        <v>,</v>
      </c>
    </row>
    <row r="38" spans="3:3" x14ac:dyDescent="0.25">
      <c r="C38" s="4" t="str">
        <f t="shared" si="0"/>
        <v>,</v>
      </c>
    </row>
    <row r="39" spans="3:3" x14ac:dyDescent="0.25">
      <c r="C39" s="4" t="str">
        <f t="shared" si="0"/>
        <v>,</v>
      </c>
    </row>
    <row r="40" spans="3:3" x14ac:dyDescent="0.25">
      <c r="C40" s="4" t="str">
        <f t="shared" si="0"/>
        <v>,</v>
      </c>
    </row>
    <row r="41" spans="3:3" x14ac:dyDescent="0.25">
      <c r="C41" s="4" t="str">
        <f t="shared" si="0"/>
        <v>,</v>
      </c>
    </row>
    <row r="42" spans="3:3" x14ac:dyDescent="0.25">
      <c r="C42" s="4" t="str">
        <f t="shared" si="0"/>
        <v>,</v>
      </c>
    </row>
    <row r="43" spans="3:3" x14ac:dyDescent="0.25">
      <c r="C43" s="4" t="str">
        <f t="shared" si="0"/>
        <v>,</v>
      </c>
    </row>
    <row r="44" spans="3:3" x14ac:dyDescent="0.25">
      <c r="C44" s="4" t="str">
        <f t="shared" si="0"/>
        <v>,</v>
      </c>
    </row>
    <row r="45" spans="3:3" x14ac:dyDescent="0.25">
      <c r="C45" s="4" t="str">
        <f t="shared" si="0"/>
        <v>,</v>
      </c>
    </row>
    <row r="46" spans="3:3" x14ac:dyDescent="0.25">
      <c r="C46" s="4" t="str">
        <f t="shared" si="0"/>
        <v>,</v>
      </c>
    </row>
    <row r="47" spans="3:3" x14ac:dyDescent="0.25">
      <c r="C47" s="4" t="str">
        <f t="shared" si="0"/>
        <v>,</v>
      </c>
    </row>
    <row r="48" spans="3:3" x14ac:dyDescent="0.25">
      <c r="C48" s="4" t="str">
        <f t="shared" si="0"/>
        <v>,</v>
      </c>
    </row>
    <row r="49" spans="3:3" x14ac:dyDescent="0.25">
      <c r="C49" s="4" t="str">
        <f t="shared" si="0"/>
        <v>,</v>
      </c>
    </row>
    <row r="50" spans="3:3" x14ac:dyDescent="0.25">
      <c r="C50" s="4" t="str">
        <f t="shared" si="0"/>
        <v>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F122-8FE2-4474-96A1-835C67B2BCD6}">
  <dimension ref="A1:D50"/>
  <sheetViews>
    <sheetView workbookViewId="0">
      <selection activeCell="F18" sqref="F18"/>
    </sheetView>
  </sheetViews>
  <sheetFormatPr defaultRowHeight="15" x14ac:dyDescent="0.25"/>
  <cols>
    <col min="4" max="4" width="19.42578125" style="4" bestFit="1" customWidth="1"/>
  </cols>
  <sheetData>
    <row r="1" spans="1:4" x14ac:dyDescent="0.25">
      <c r="A1">
        <v>2010</v>
      </c>
      <c r="B1">
        <v>1995000</v>
      </c>
      <c r="C1">
        <v>274500</v>
      </c>
      <c r="D1" s="4" t="s">
        <v>0</v>
      </c>
    </row>
    <row r="2" spans="1:4" x14ac:dyDescent="0.25">
      <c r="A2">
        <v>2011</v>
      </c>
      <c r="B2">
        <v>2070000</v>
      </c>
      <c r="C2">
        <v>253000</v>
      </c>
      <c r="D2" s="4" t="str">
        <f t="shared" ref="D2:D50" si="0">A2&amp;","&amp;B2&amp;","&amp;C2</f>
        <v>2011,2070000,253000</v>
      </c>
    </row>
    <row r="3" spans="1:4" x14ac:dyDescent="0.25">
      <c r="A3">
        <v>2012</v>
      </c>
      <c r="B3">
        <v>2100000</v>
      </c>
      <c r="C3">
        <v>258300</v>
      </c>
      <c r="D3" s="4" t="str">
        <f t="shared" si="0"/>
        <v>2012,2100000,258300</v>
      </c>
    </row>
    <row r="4" spans="1:4" x14ac:dyDescent="0.25">
      <c r="A4">
        <v>2013</v>
      </c>
      <c r="B4">
        <v>2130000</v>
      </c>
      <c r="C4">
        <v>259100</v>
      </c>
      <c r="D4" s="4" t="str">
        <f t="shared" si="0"/>
        <v>2013,2130000,259100</v>
      </c>
    </row>
    <row r="5" spans="1:4" x14ac:dyDescent="0.25">
      <c r="A5">
        <v>2014</v>
      </c>
      <c r="B5">
        <v>2130000</v>
      </c>
      <c r="C5">
        <v>261500</v>
      </c>
      <c r="D5" s="4" t="str">
        <f t="shared" si="0"/>
        <v>2014,2130000,261500</v>
      </c>
    </row>
    <row r="6" spans="1:4" x14ac:dyDescent="0.25">
      <c r="A6">
        <v>2015</v>
      </c>
      <c r="B6">
        <v>2110000</v>
      </c>
      <c r="C6">
        <v>264300</v>
      </c>
      <c r="D6" s="4" t="str">
        <f t="shared" si="0"/>
        <v>2015,2110000,264300</v>
      </c>
    </row>
    <row r="7" spans="1:4" x14ac:dyDescent="0.25">
      <c r="A7">
        <v>2016</v>
      </c>
      <c r="B7">
        <v>2080000</v>
      </c>
      <c r="C7">
        <v>268300</v>
      </c>
      <c r="D7" s="4" t="str">
        <f t="shared" si="0"/>
        <v>2016,2080000,268300</v>
      </c>
    </row>
    <row r="8" spans="1:4" x14ac:dyDescent="0.25">
      <c r="A8">
        <v>2017</v>
      </c>
      <c r="B8">
        <v>2050000</v>
      </c>
      <c r="C8">
        <v>297800</v>
      </c>
      <c r="D8" s="4" t="str">
        <f t="shared" si="0"/>
        <v>2017,2050000,297800</v>
      </c>
    </row>
    <row r="9" spans="1:4" x14ac:dyDescent="0.25">
      <c r="A9">
        <v>2018</v>
      </c>
      <c r="B9">
        <v>2030000</v>
      </c>
      <c r="C9">
        <v>360200</v>
      </c>
      <c r="D9" s="4" t="str">
        <f t="shared" si="0"/>
        <v>2018,2030000,360200</v>
      </c>
    </row>
    <row r="10" spans="1:4" x14ac:dyDescent="0.25">
      <c r="A10">
        <v>2019</v>
      </c>
      <c r="B10">
        <v>2000000</v>
      </c>
      <c r="C10">
        <v>441000</v>
      </c>
      <c r="D10" s="4" t="str">
        <f t="shared" si="0"/>
        <v>2019,2000000,441000</v>
      </c>
    </row>
    <row r="11" spans="1:4" x14ac:dyDescent="0.25">
      <c r="A11">
        <v>2020</v>
      </c>
      <c r="B11">
        <v>1980000</v>
      </c>
      <c r="C11">
        <v>590077</v>
      </c>
      <c r="D11" s="4" t="str">
        <f t="shared" si="0"/>
        <v>2020,1980000,590077</v>
      </c>
    </row>
    <row r="12" spans="1:4" x14ac:dyDescent="0.25">
      <c r="D12" s="4" t="str">
        <f t="shared" si="0"/>
        <v>,,</v>
      </c>
    </row>
    <row r="13" spans="1:4" x14ac:dyDescent="0.25">
      <c r="D13" s="4" t="str">
        <f t="shared" si="0"/>
        <v>,,</v>
      </c>
    </row>
    <row r="14" spans="1:4" x14ac:dyDescent="0.25">
      <c r="D14" s="4" t="str">
        <f t="shared" si="0"/>
        <v>,,</v>
      </c>
    </row>
    <row r="15" spans="1:4" x14ac:dyDescent="0.25">
      <c r="D15" s="4" t="str">
        <f t="shared" si="0"/>
        <v>,,</v>
      </c>
    </row>
    <row r="16" spans="1:4" x14ac:dyDescent="0.25">
      <c r="D16" s="4" t="str">
        <f t="shared" si="0"/>
        <v>,,</v>
      </c>
    </row>
    <row r="17" spans="4:4" x14ac:dyDescent="0.25">
      <c r="D17" s="4" t="str">
        <f t="shared" si="0"/>
        <v>,,</v>
      </c>
    </row>
    <row r="18" spans="4:4" x14ac:dyDescent="0.25">
      <c r="D18" s="4" t="str">
        <f t="shared" si="0"/>
        <v>,,</v>
      </c>
    </row>
    <row r="19" spans="4:4" x14ac:dyDescent="0.25">
      <c r="D19" s="4" t="str">
        <f t="shared" si="0"/>
        <v>,,</v>
      </c>
    </row>
    <row r="20" spans="4:4" x14ac:dyDescent="0.25">
      <c r="D20" s="4" t="str">
        <f t="shared" si="0"/>
        <v>,,</v>
      </c>
    </row>
    <row r="21" spans="4:4" x14ac:dyDescent="0.25">
      <c r="D21" s="4" t="str">
        <f t="shared" si="0"/>
        <v>,,</v>
      </c>
    </row>
    <row r="22" spans="4:4" x14ac:dyDescent="0.25">
      <c r="D22" s="4" t="str">
        <f t="shared" si="0"/>
        <v>,,</v>
      </c>
    </row>
    <row r="23" spans="4:4" x14ac:dyDescent="0.25">
      <c r="D23" s="4" t="str">
        <f t="shared" si="0"/>
        <v>,,</v>
      </c>
    </row>
    <row r="24" spans="4:4" x14ac:dyDescent="0.25">
      <c r="D24" s="4" t="str">
        <f t="shared" si="0"/>
        <v>,,</v>
      </c>
    </row>
    <row r="25" spans="4:4" x14ac:dyDescent="0.25">
      <c r="D25" s="4" t="str">
        <f t="shared" si="0"/>
        <v>,,</v>
      </c>
    </row>
    <row r="26" spans="4:4" x14ac:dyDescent="0.25">
      <c r="D26" s="4" t="str">
        <f t="shared" si="0"/>
        <v>,,</v>
      </c>
    </row>
    <row r="27" spans="4:4" x14ac:dyDescent="0.25">
      <c r="D27" s="4" t="str">
        <f t="shared" si="0"/>
        <v>,,</v>
      </c>
    </row>
    <row r="28" spans="4:4" x14ac:dyDescent="0.25">
      <c r="D28" s="4" t="str">
        <f t="shared" si="0"/>
        <v>,,</v>
      </c>
    </row>
    <row r="29" spans="4:4" x14ac:dyDescent="0.25">
      <c r="D29" s="4" t="str">
        <f t="shared" si="0"/>
        <v>,,</v>
      </c>
    </row>
    <row r="30" spans="4:4" x14ac:dyDescent="0.25">
      <c r="D30" s="4" t="str">
        <f t="shared" si="0"/>
        <v>,,</v>
      </c>
    </row>
    <row r="31" spans="4:4" x14ac:dyDescent="0.25">
      <c r="D31" s="4" t="str">
        <f t="shared" si="0"/>
        <v>,,</v>
      </c>
    </row>
    <row r="32" spans="4:4" x14ac:dyDescent="0.25">
      <c r="D32" s="4" t="str">
        <f t="shared" si="0"/>
        <v>,,</v>
      </c>
    </row>
    <row r="33" spans="4:4" x14ac:dyDescent="0.25">
      <c r="D33" s="4" t="str">
        <f t="shared" si="0"/>
        <v>,,</v>
      </c>
    </row>
    <row r="34" spans="4:4" x14ac:dyDescent="0.25">
      <c r="D34" s="4" t="str">
        <f t="shared" si="0"/>
        <v>,,</v>
      </c>
    </row>
    <row r="35" spans="4:4" x14ac:dyDescent="0.25">
      <c r="D35" s="4" t="str">
        <f t="shared" si="0"/>
        <v>,,</v>
      </c>
    </row>
    <row r="36" spans="4:4" x14ac:dyDescent="0.25">
      <c r="D36" s="4" t="str">
        <f t="shared" si="0"/>
        <v>,,</v>
      </c>
    </row>
    <row r="37" spans="4:4" x14ac:dyDescent="0.25">
      <c r="D37" s="4" t="str">
        <f t="shared" si="0"/>
        <v>,,</v>
      </c>
    </row>
    <row r="38" spans="4:4" x14ac:dyDescent="0.25">
      <c r="D38" s="4" t="str">
        <f t="shared" si="0"/>
        <v>,,</v>
      </c>
    </row>
    <row r="39" spans="4:4" x14ac:dyDescent="0.25">
      <c r="D39" s="4" t="str">
        <f t="shared" si="0"/>
        <v>,,</v>
      </c>
    </row>
    <row r="40" spans="4:4" x14ac:dyDescent="0.25">
      <c r="D40" s="4" t="str">
        <f t="shared" si="0"/>
        <v>,,</v>
      </c>
    </row>
    <row r="41" spans="4:4" x14ac:dyDescent="0.25">
      <c r="D41" s="4" t="str">
        <f t="shared" si="0"/>
        <v>,,</v>
      </c>
    </row>
    <row r="42" spans="4:4" x14ac:dyDescent="0.25">
      <c r="D42" s="4" t="str">
        <f t="shared" si="0"/>
        <v>,,</v>
      </c>
    </row>
    <row r="43" spans="4:4" x14ac:dyDescent="0.25">
      <c r="D43" s="4" t="str">
        <f t="shared" si="0"/>
        <v>,,</v>
      </c>
    </row>
    <row r="44" spans="4:4" x14ac:dyDescent="0.25">
      <c r="D44" s="4" t="str">
        <f t="shared" si="0"/>
        <v>,,</v>
      </c>
    </row>
    <row r="45" spans="4:4" x14ac:dyDescent="0.25">
      <c r="D45" s="4" t="str">
        <f t="shared" si="0"/>
        <v>,,</v>
      </c>
    </row>
    <row r="46" spans="4:4" x14ac:dyDescent="0.25">
      <c r="D46" s="4" t="str">
        <f t="shared" si="0"/>
        <v>,,</v>
      </c>
    </row>
    <row r="47" spans="4:4" x14ac:dyDescent="0.25">
      <c r="D47" s="4" t="str">
        <f t="shared" si="0"/>
        <v>,,</v>
      </c>
    </row>
    <row r="48" spans="4:4" x14ac:dyDescent="0.25">
      <c r="D48" s="4" t="str">
        <f t="shared" si="0"/>
        <v>,,</v>
      </c>
    </row>
    <row r="49" spans="4:4" x14ac:dyDescent="0.25">
      <c r="D49" s="4" t="str">
        <f t="shared" si="0"/>
        <v>,,</v>
      </c>
    </row>
    <row r="50" spans="4:4" x14ac:dyDescent="0.25">
      <c r="D50" s="4" t="str">
        <f t="shared" si="0"/>
        <v>,,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94CA-8986-4D16-8B26-963013522636}">
  <dimension ref="A1:I50"/>
  <sheetViews>
    <sheetView tabSelected="1" workbookViewId="0">
      <selection activeCell="F1" sqref="F1:F11"/>
    </sheetView>
  </sheetViews>
  <sheetFormatPr defaultRowHeight="15" x14ac:dyDescent="0.25"/>
  <cols>
    <col min="6" max="6" width="56.7109375" style="4" customWidth="1"/>
    <col min="8" max="8" width="10.5703125" bestFit="1" customWidth="1"/>
  </cols>
  <sheetData>
    <row r="1" spans="1:9" x14ac:dyDescent="0.25">
      <c r="A1">
        <v>2010</v>
      </c>
      <c r="B1">
        <v>1995000</v>
      </c>
      <c r="C1">
        <v>274500</v>
      </c>
      <c r="D1" s="8">
        <v>44230</v>
      </c>
      <c r="E1" t="s">
        <v>1</v>
      </c>
      <c r="F1" s="4" t="str">
        <f>A1&amp;";"&amp;B1&amp;";"&amp;C1&amp;";"&amp;D1&amp;";"&amp;E1</f>
        <v>2010;1995000;274500;44230;-6.8</v>
      </c>
      <c r="H1" s="7"/>
      <c r="I1" s="7"/>
    </row>
    <row r="2" spans="1:9" x14ac:dyDescent="0.25">
      <c r="A2">
        <v>2011</v>
      </c>
      <c r="B2">
        <v>2070000</v>
      </c>
      <c r="C2">
        <v>253000</v>
      </c>
      <c r="D2" s="6" t="s">
        <v>2</v>
      </c>
      <c r="E2" s="6" t="s">
        <v>3</v>
      </c>
      <c r="F2" s="4" t="str">
        <f t="shared" ref="F2:F11" si="0">A2&amp;";"&amp;B2&amp;";"&amp;C2&amp;";"&amp;D2&amp;";"&amp;E2</f>
        <v>2011;2070000;253000;3.75939849624061;-7.83242258652095</v>
      </c>
      <c r="H2" s="7"/>
      <c r="I2" s="7"/>
    </row>
    <row r="3" spans="1:9" x14ac:dyDescent="0.25">
      <c r="A3">
        <v>2012</v>
      </c>
      <c r="B3">
        <v>2100000</v>
      </c>
      <c r="C3">
        <v>258300</v>
      </c>
      <c r="D3" s="6" t="s">
        <v>4</v>
      </c>
      <c r="E3" s="6" t="s">
        <v>5</v>
      </c>
      <c r="F3" s="4" t="str">
        <f t="shared" si="0"/>
        <v>2012;2100000;258300;1.44927536231885;2.09486166007906</v>
      </c>
      <c r="H3" s="7"/>
      <c r="I3" s="7"/>
    </row>
    <row r="4" spans="1:9" x14ac:dyDescent="0.25">
      <c r="A4">
        <v>2013</v>
      </c>
      <c r="B4">
        <v>2130000</v>
      </c>
      <c r="C4">
        <v>259100</v>
      </c>
      <c r="D4" s="6" t="s">
        <v>6</v>
      </c>
      <c r="E4" s="6" t="s">
        <v>7</v>
      </c>
      <c r="F4" s="4" t="str">
        <f t="shared" si="0"/>
        <v>2013;2130000;259100;1.42857142857142;0.309717382888119</v>
      </c>
      <c r="H4" s="7"/>
      <c r="I4" s="7"/>
    </row>
    <row r="5" spans="1:9" x14ac:dyDescent="0.25">
      <c r="A5">
        <v>2014</v>
      </c>
      <c r="B5">
        <v>2130000</v>
      </c>
      <c r="C5">
        <v>261500</v>
      </c>
      <c r="D5" s="6">
        <v>0</v>
      </c>
      <c r="E5" s="6" t="s">
        <v>8</v>
      </c>
      <c r="F5" s="4" t="str">
        <f t="shared" si="0"/>
        <v>2014;2130000;261500;0;0.926283288305663</v>
      </c>
      <c r="H5" s="7"/>
      <c r="I5" s="7"/>
    </row>
    <row r="6" spans="1:9" x14ac:dyDescent="0.25">
      <c r="A6">
        <v>2015</v>
      </c>
      <c r="B6">
        <v>2110000</v>
      </c>
      <c r="C6">
        <v>264300</v>
      </c>
      <c r="D6" s="6" t="s">
        <v>9</v>
      </c>
      <c r="E6" s="6" t="s">
        <v>10</v>
      </c>
      <c r="F6" s="4" t="str">
        <f t="shared" si="0"/>
        <v>2015;2110000;264300;-0.938967136150237;1.07074569789676</v>
      </c>
      <c r="H6" s="7"/>
      <c r="I6" s="7"/>
    </row>
    <row r="7" spans="1:9" x14ac:dyDescent="0.25">
      <c r="A7">
        <v>2016</v>
      </c>
      <c r="B7">
        <v>2080000</v>
      </c>
      <c r="C7">
        <v>268300</v>
      </c>
      <c r="D7" s="6" t="s">
        <v>11</v>
      </c>
      <c r="E7" s="6" t="s">
        <v>12</v>
      </c>
      <c r="F7" s="4" t="str">
        <f t="shared" si="0"/>
        <v>2016;2080000;268300;-1.4218009478673;1.51343170639424</v>
      </c>
      <c r="H7" s="7"/>
      <c r="I7" s="7"/>
    </row>
    <row r="8" spans="1:9" x14ac:dyDescent="0.25">
      <c r="A8">
        <v>2017</v>
      </c>
      <c r="B8">
        <v>2050000</v>
      </c>
      <c r="C8">
        <v>297800</v>
      </c>
      <c r="D8" s="6" t="s">
        <v>13</v>
      </c>
      <c r="E8" s="6" t="s">
        <v>14</v>
      </c>
      <c r="F8" s="4" t="str">
        <f t="shared" si="0"/>
        <v>2017;2050000;297800;-1.44230769230769;10.9951546775997</v>
      </c>
      <c r="H8" s="7"/>
      <c r="I8" s="7"/>
    </row>
    <row r="9" spans="1:9" x14ac:dyDescent="0.25">
      <c r="A9">
        <v>2018</v>
      </c>
      <c r="B9">
        <v>2030000</v>
      </c>
      <c r="C9">
        <v>360200</v>
      </c>
      <c r="D9" s="6" t="s">
        <v>15</v>
      </c>
      <c r="E9" s="6" t="s">
        <v>16</v>
      </c>
      <c r="F9" s="4" t="str">
        <f t="shared" si="0"/>
        <v>2018;2030000;360200;-0.975609756097562;20.9536601746138</v>
      </c>
      <c r="H9" s="7"/>
      <c r="I9" s="7"/>
    </row>
    <row r="10" spans="1:9" x14ac:dyDescent="0.25">
      <c r="A10">
        <v>2019</v>
      </c>
      <c r="B10">
        <v>2000000</v>
      </c>
      <c r="C10">
        <v>441000</v>
      </c>
      <c r="D10" s="6" t="s">
        <v>17</v>
      </c>
      <c r="E10" s="6" t="s">
        <v>18</v>
      </c>
      <c r="F10" s="4" t="str">
        <f t="shared" si="0"/>
        <v>2019;2000000;441000;-1.47783251231527;22.4319822320933</v>
      </c>
      <c r="H10" s="7"/>
      <c r="I10" s="7"/>
    </row>
    <row r="11" spans="1:9" x14ac:dyDescent="0.25">
      <c r="A11">
        <v>2020</v>
      </c>
      <c r="B11">
        <v>1980000</v>
      </c>
      <c r="C11">
        <v>590077</v>
      </c>
      <c r="D11" s="6">
        <v>-1.0000000000000009</v>
      </c>
      <c r="E11" s="6" t="s">
        <v>19</v>
      </c>
      <c r="F11" s="4" t="str">
        <f t="shared" si="0"/>
        <v>2020;1980000;590077;-1;33.8043083900227</v>
      </c>
    </row>
    <row r="12" spans="1:9" x14ac:dyDescent="0.25">
      <c r="F12" s="4" t="str">
        <f t="shared" ref="F9:F50" si="1">A12&amp;","&amp;B12&amp;","&amp;C12&amp;","&amp;D12&amp;","&amp;E12</f>
        <v>,,,,</v>
      </c>
    </row>
    <row r="13" spans="1:9" x14ac:dyDescent="0.25">
      <c r="F13" s="4" t="str">
        <f t="shared" si="1"/>
        <v>,,,,</v>
      </c>
    </row>
    <row r="14" spans="1:9" x14ac:dyDescent="0.25">
      <c r="F14" s="4" t="str">
        <f t="shared" si="1"/>
        <v>,,,,</v>
      </c>
    </row>
    <row r="15" spans="1:9" x14ac:dyDescent="0.25">
      <c r="F15" s="4" t="str">
        <f t="shared" si="1"/>
        <v>,,,,</v>
      </c>
    </row>
    <row r="16" spans="1:9" x14ac:dyDescent="0.25">
      <c r="F16" s="4" t="str">
        <f t="shared" si="1"/>
        <v>,,,,</v>
      </c>
    </row>
    <row r="17" spans="6:6" x14ac:dyDescent="0.25">
      <c r="F17" s="4" t="str">
        <f t="shared" si="1"/>
        <v>,,,,</v>
      </c>
    </row>
    <row r="18" spans="6:6" x14ac:dyDescent="0.25">
      <c r="F18" s="4" t="str">
        <f t="shared" si="1"/>
        <v>,,,,</v>
      </c>
    </row>
    <row r="19" spans="6:6" x14ac:dyDescent="0.25">
      <c r="F19" s="4" t="str">
        <f t="shared" si="1"/>
        <v>,,,,</v>
      </c>
    </row>
    <row r="20" spans="6:6" x14ac:dyDescent="0.25">
      <c r="F20" s="4" t="str">
        <f t="shared" si="1"/>
        <v>,,,,</v>
      </c>
    </row>
    <row r="21" spans="6:6" x14ac:dyDescent="0.25">
      <c r="F21" s="4" t="str">
        <f t="shared" si="1"/>
        <v>,,,,</v>
      </c>
    </row>
    <row r="22" spans="6:6" x14ac:dyDescent="0.25">
      <c r="F22" s="4" t="str">
        <f t="shared" si="1"/>
        <v>,,,,</v>
      </c>
    </row>
    <row r="23" spans="6:6" x14ac:dyDescent="0.25">
      <c r="F23" s="4" t="str">
        <f t="shared" si="1"/>
        <v>,,,,</v>
      </c>
    </row>
    <row r="24" spans="6:6" x14ac:dyDescent="0.25">
      <c r="F24" s="4" t="str">
        <f t="shared" si="1"/>
        <v>,,,,</v>
      </c>
    </row>
    <row r="25" spans="6:6" x14ac:dyDescent="0.25">
      <c r="F25" s="4" t="str">
        <f t="shared" si="1"/>
        <v>,,,,</v>
      </c>
    </row>
    <row r="26" spans="6:6" x14ac:dyDescent="0.25">
      <c r="F26" s="4" t="str">
        <f t="shared" si="1"/>
        <v>,,,,</v>
      </c>
    </row>
    <row r="27" spans="6:6" x14ac:dyDescent="0.25">
      <c r="F27" s="4" t="str">
        <f t="shared" si="1"/>
        <v>,,,,</v>
      </c>
    </row>
    <row r="28" spans="6:6" x14ac:dyDescent="0.25">
      <c r="F28" s="4" t="str">
        <f t="shared" si="1"/>
        <v>,,,,</v>
      </c>
    </row>
    <row r="29" spans="6:6" x14ac:dyDescent="0.25">
      <c r="F29" s="4" t="str">
        <f t="shared" si="1"/>
        <v>,,,,</v>
      </c>
    </row>
    <row r="30" spans="6:6" x14ac:dyDescent="0.25">
      <c r="F30" s="4" t="str">
        <f t="shared" si="1"/>
        <v>,,,,</v>
      </c>
    </row>
    <row r="31" spans="6:6" x14ac:dyDescent="0.25">
      <c r="F31" s="4" t="str">
        <f t="shared" si="1"/>
        <v>,,,,</v>
      </c>
    </row>
    <row r="32" spans="6:6" x14ac:dyDescent="0.25">
      <c r="F32" s="4" t="str">
        <f t="shared" si="1"/>
        <v>,,,,</v>
      </c>
    </row>
    <row r="33" spans="6:6" x14ac:dyDescent="0.25">
      <c r="F33" s="4" t="str">
        <f t="shared" si="1"/>
        <v>,,,,</v>
      </c>
    </row>
    <row r="34" spans="6:6" x14ac:dyDescent="0.25">
      <c r="F34" s="4" t="str">
        <f t="shared" si="1"/>
        <v>,,,,</v>
      </c>
    </row>
    <row r="35" spans="6:6" x14ac:dyDescent="0.25">
      <c r="F35" s="4" t="str">
        <f t="shared" si="1"/>
        <v>,,,,</v>
      </c>
    </row>
    <row r="36" spans="6:6" x14ac:dyDescent="0.25">
      <c r="F36" s="4" t="str">
        <f t="shared" si="1"/>
        <v>,,,,</v>
      </c>
    </row>
    <row r="37" spans="6:6" x14ac:dyDescent="0.25">
      <c r="F37" s="4" t="str">
        <f t="shared" si="1"/>
        <v>,,,,</v>
      </c>
    </row>
    <row r="38" spans="6:6" x14ac:dyDescent="0.25">
      <c r="F38" s="4" t="str">
        <f t="shared" si="1"/>
        <v>,,,,</v>
      </c>
    </row>
    <row r="39" spans="6:6" x14ac:dyDescent="0.25">
      <c r="F39" s="4" t="str">
        <f t="shared" si="1"/>
        <v>,,,,</v>
      </c>
    </row>
    <row r="40" spans="6:6" x14ac:dyDescent="0.25">
      <c r="F40" s="4" t="str">
        <f t="shared" si="1"/>
        <v>,,,,</v>
      </c>
    </row>
    <row r="41" spans="6:6" x14ac:dyDescent="0.25">
      <c r="F41" s="4" t="str">
        <f t="shared" si="1"/>
        <v>,,,,</v>
      </c>
    </row>
    <row r="42" spans="6:6" x14ac:dyDescent="0.25">
      <c r="F42" s="4" t="str">
        <f t="shared" si="1"/>
        <v>,,,,</v>
      </c>
    </row>
    <row r="43" spans="6:6" x14ac:dyDescent="0.25">
      <c r="F43" s="4" t="str">
        <f t="shared" si="1"/>
        <v>,,,,</v>
      </c>
    </row>
    <row r="44" spans="6:6" x14ac:dyDescent="0.25">
      <c r="F44" s="4" t="str">
        <f t="shared" si="1"/>
        <v>,,,,</v>
      </c>
    </row>
    <row r="45" spans="6:6" x14ac:dyDescent="0.25">
      <c r="F45" s="4" t="str">
        <f t="shared" si="1"/>
        <v>,,,,</v>
      </c>
    </row>
    <row r="46" spans="6:6" x14ac:dyDescent="0.25">
      <c r="F46" s="4" t="str">
        <f t="shared" si="1"/>
        <v>,,,,</v>
      </c>
    </row>
    <row r="47" spans="6:6" x14ac:dyDescent="0.25">
      <c r="F47" s="4" t="str">
        <f t="shared" si="1"/>
        <v>,,,,</v>
      </c>
    </row>
    <row r="48" spans="6:6" x14ac:dyDescent="0.25">
      <c r="F48" s="4" t="str">
        <f t="shared" si="1"/>
        <v>,,,,</v>
      </c>
    </row>
    <row r="49" spans="6:6" x14ac:dyDescent="0.25">
      <c r="F49" s="4" t="str">
        <f t="shared" si="1"/>
        <v>,,,,</v>
      </c>
    </row>
    <row r="50" spans="6:6" x14ac:dyDescent="0.25">
      <c r="F50" s="4" t="str">
        <f t="shared" si="1"/>
        <v>,,,,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2E93-78BA-42F9-86A7-ACDEE3CEA008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5">
        <v>3.7593984962406068E-2</v>
      </c>
      <c r="B1" s="5">
        <v>-7.8324225865209485E-2</v>
      </c>
    </row>
    <row r="2" spans="1:2" x14ac:dyDescent="0.25">
      <c r="A2" s="5">
        <v>1.449275362318847E-2</v>
      </c>
      <c r="B2" s="5">
        <v>2.0948616600790615E-2</v>
      </c>
    </row>
    <row r="3" spans="1:2" x14ac:dyDescent="0.25">
      <c r="A3" s="5">
        <v>1.4285714285714235E-2</v>
      </c>
      <c r="B3" s="5">
        <v>3.0971738288811945E-3</v>
      </c>
    </row>
    <row r="4" spans="1:2" x14ac:dyDescent="0.25">
      <c r="A4" s="5">
        <v>0</v>
      </c>
      <c r="B4" s="5">
        <v>9.2628328830566264E-3</v>
      </c>
    </row>
    <row r="5" spans="1:2" x14ac:dyDescent="0.25">
      <c r="A5" s="5">
        <v>-9.3896713615023719E-3</v>
      </c>
      <c r="B5" s="5">
        <v>1.0707456978967578E-2</v>
      </c>
    </row>
    <row r="6" spans="1:2" x14ac:dyDescent="0.25">
      <c r="A6" s="5">
        <v>-1.4218009478673022E-2</v>
      </c>
      <c r="B6" s="5">
        <v>1.5134317063942415E-2</v>
      </c>
    </row>
    <row r="7" spans="1:2" x14ac:dyDescent="0.25">
      <c r="A7" s="5">
        <v>-1.4423076923076872E-2</v>
      </c>
      <c r="B7" s="5">
        <v>0.10995154677599706</v>
      </c>
    </row>
    <row r="8" spans="1:2" x14ac:dyDescent="0.25">
      <c r="A8" s="5">
        <v>-9.7560975609756184E-3</v>
      </c>
      <c r="B8" s="5">
        <v>0.20953660174613842</v>
      </c>
    </row>
    <row r="9" spans="1:2" x14ac:dyDescent="0.25">
      <c r="A9" s="5">
        <v>-1.4778325123152691E-2</v>
      </c>
      <c r="B9" s="5">
        <v>0.22431982232093284</v>
      </c>
    </row>
    <row r="10" spans="1:2" x14ac:dyDescent="0.25">
      <c r="A10" s="5">
        <v>-1.0000000000000009E-2</v>
      </c>
      <c r="B10" s="5">
        <v>0.33804308390022686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2+</vt:lpstr>
      <vt:lpstr>3+</vt:lpstr>
      <vt:lpstr>5+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2021-06-05T20:00:13Z</dcterms:modified>
</cp:coreProperties>
</file>