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HBtZghkXwT4rjqivMKO5PbzU3cw=="/>
    </ext>
  </extLst>
</workbook>
</file>

<file path=xl/sharedStrings.xml><?xml version="1.0" encoding="utf-8"?>
<sst xmlns="http://schemas.openxmlformats.org/spreadsheetml/2006/main" count="137" uniqueCount="92">
  <si>
    <t>CRONOGRAMA DEL PROYECTO</t>
  </si>
  <si>
    <t>Ruta del repositorio Github:</t>
  </si>
  <si>
    <t>https://github.com/Team-Biblio-Tech/BiblioTech</t>
  </si>
  <si>
    <t>Grupo:</t>
  </si>
  <si>
    <t>Proyecto:</t>
  </si>
  <si>
    <t>Biblio Tech</t>
  </si>
  <si>
    <t xml:space="preserve">Enfoque de desarrollo: </t>
  </si>
  <si>
    <t>Metodología Ágil</t>
  </si>
  <si>
    <t>Inicio:</t>
  </si>
  <si>
    <t>Fin:</t>
  </si>
  <si>
    <t xml:space="preserve">Actividad </t>
  </si>
  <si>
    <t>Item</t>
  </si>
  <si>
    <t>Nomenclatura</t>
  </si>
  <si>
    <t>Apellido/Rol</t>
  </si>
  <si>
    <t>Inico</t>
  </si>
  <si>
    <t>Fin</t>
  </si>
  <si>
    <t>% de Avance</t>
  </si>
  <si>
    <t>Entrevista con el product owner</t>
  </si>
  <si>
    <t>Rivera/JP</t>
  </si>
  <si>
    <t>Elaboración del cronograma del sprint 1</t>
  </si>
  <si>
    <t>Cronograma de Proyecto</t>
  </si>
  <si>
    <t>BT-CP.XLSX</t>
  </si>
  <si>
    <t>Formulación del acta de constitución del proyecto</t>
  </si>
  <si>
    <t>Acta de Constitucion</t>
  </si>
  <si>
    <t>BT-AC.DOCX</t>
  </si>
  <si>
    <t>Definición de las historias de usuario</t>
  </si>
  <si>
    <t>Documento de Historias de Usuario</t>
  </si>
  <si>
    <t>BT-DHU.DOCX</t>
  </si>
  <si>
    <t>Escriba/AS</t>
  </si>
  <si>
    <t>Elaboración de pila de productos</t>
  </si>
  <si>
    <t>Documento de pila de productos</t>
  </si>
  <si>
    <t>BT- DPP.XLSX</t>
  </si>
  <si>
    <t>Escriba/AS-Suarez/DevOps</t>
  </si>
  <si>
    <t>Diseño de la base de datos</t>
  </si>
  <si>
    <t>Documento de la Base de Datos</t>
  </si>
  <si>
    <t>BT-DBD.DOCX</t>
  </si>
  <si>
    <t>Gonzales/DBA</t>
  </si>
  <si>
    <t>Diseño de la arquitectura</t>
  </si>
  <si>
    <t>Documento de Arquitectura</t>
  </si>
  <si>
    <t>BT-DA.DOCX</t>
  </si>
  <si>
    <t>Cruzado/ArqSW-Vicuña/Diseñador</t>
  </si>
  <si>
    <t>Diagrama del proceso de negocio</t>
  </si>
  <si>
    <t>Documento del proceso de negocio</t>
  </si>
  <si>
    <t>BT-DPN.DOCX</t>
  </si>
  <si>
    <t>Vicuña/Diseñador</t>
  </si>
  <si>
    <t>Retrospectiva</t>
  </si>
  <si>
    <t>BT-ST.DOCX</t>
  </si>
  <si>
    <t>Sprint 1</t>
  </si>
  <si>
    <t>Elaboración del cronograma del sprint 2</t>
  </si>
  <si>
    <t>Creación de scripts de las base de datos</t>
  </si>
  <si>
    <t>Diseño del diagrama de clases</t>
  </si>
  <si>
    <t>Diagrama de Clases</t>
  </si>
  <si>
    <t>BT-DC.DOCX</t>
  </si>
  <si>
    <t>HU-Modulo Administrador</t>
  </si>
  <si>
    <t>Escriba/Ana-García/Backend-Espejo/Frontend</t>
  </si>
  <si>
    <t>Diseño de las vistas</t>
  </si>
  <si>
    <t>Warframes y Mockups</t>
  </si>
  <si>
    <t>BT-WM.PDF</t>
  </si>
  <si>
    <t>Pruebas unitarias</t>
  </si>
  <si>
    <t>Plan de Pruebas</t>
  </si>
  <si>
    <t>BT-PP.XLSX</t>
  </si>
  <si>
    <t>Kochi/Tester-Rivera/JP</t>
  </si>
  <si>
    <t>Sprint 2</t>
  </si>
  <si>
    <t>Elaboración del cronograma del sprint 3</t>
  </si>
  <si>
    <t>HU-Modulo Usuario</t>
  </si>
  <si>
    <t>Escriba/AS-García/Backend-Espejo/Frontend</t>
  </si>
  <si>
    <t>HU-Modulo Autentificación</t>
  </si>
  <si>
    <t>Integración BD-backend</t>
  </si>
  <si>
    <t>García/Backend-Gonzales/DBA-Suarez/DevOps</t>
  </si>
  <si>
    <t>Integración frontend-backend</t>
  </si>
  <si>
    <t>García/Backend-Espejo/Frontend-Suarez/DevOps</t>
  </si>
  <si>
    <t>Kochi/Tester-Rivera/JP-Vicuña/Diseñador</t>
  </si>
  <si>
    <t>Pruebas de integracion</t>
  </si>
  <si>
    <t>Retrospectiva del sprint</t>
  </si>
  <si>
    <t>Sprint 3</t>
  </si>
  <si>
    <t>Elaboración del cronograma del sprint 4</t>
  </si>
  <si>
    <t xml:space="preserve">Integración del servidor </t>
  </si>
  <si>
    <t>Gonzales/DBA-Cruzado/ArqSW</t>
  </si>
  <si>
    <t>Pruebas de calidad</t>
  </si>
  <si>
    <t>Kochi/Tester-Suarez/DevOps</t>
  </si>
  <si>
    <t>Diseño del despliegue de la aplicación</t>
  </si>
  <si>
    <t>Manual de Despliegue</t>
  </si>
  <si>
    <t>BT-MD.DOCX</t>
  </si>
  <si>
    <t>Suarez/DevOps-Vicuña/Diseñador</t>
  </si>
  <si>
    <t>Desarrollo del manual de usuario</t>
  </si>
  <si>
    <t>Manual de Usuario</t>
  </si>
  <si>
    <t>BT-MU.DOCX</t>
  </si>
  <si>
    <t>Cruzado/ArqSW-Rivera/JP</t>
  </si>
  <si>
    <t>Especificación de requisitos del sistema</t>
  </si>
  <si>
    <t>Documento de requisitos del sistema</t>
  </si>
  <si>
    <t>BT-ERS.DOCX</t>
  </si>
  <si>
    <t>Sprint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</si>
</sst>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d/mm/yyyy"/>
  </numFmts>
  <fonts count="9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u/>
      <sz val="12.0"/>
      <color rgb="FF1155CC"/>
      <name val="Arial"/>
    </font>
    <font/>
    <font>
      <sz val="11.0"/>
      <color theme="1"/>
      <name val="Calibri"/>
    </font>
    <font>
      <sz val="11.0"/>
      <color rgb="FF000000"/>
      <name val="Docs-Calibri"/>
    </font>
    <font>
      <sz val="11.0"/>
      <color rgb="FF000000"/>
      <name val="Calibri"/>
    </font>
    <font>
      <b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1" fillId="0" fontId="1" numFmtId="0" xfId="0" applyBorder="1" applyFont="1"/>
    <xf borderId="1" fillId="0" fontId="5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5" numFmtId="165" xfId="0" applyBorder="1" applyFont="1" applyNumberFormat="1"/>
    <xf borderId="1" fillId="0" fontId="5" numFmtId="9" xfId="0" applyAlignment="1" applyBorder="1" applyFont="1" applyNumberFormat="1">
      <alignment readingOrder="0"/>
    </xf>
    <xf borderId="1" fillId="2" fontId="6" numFmtId="0" xfId="0" applyAlignment="1" applyBorder="1" applyFill="1" applyFont="1">
      <alignment horizontal="left" readingOrder="0"/>
    </xf>
    <xf borderId="1" fillId="0" fontId="5" numFmtId="165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165" xfId="0" applyBorder="1" applyFont="1" applyNumberFormat="1"/>
    <xf borderId="1" fillId="0" fontId="1" numFmtId="9" xfId="0" applyAlignment="1" applyBorder="1" applyFont="1" applyNumberFormat="1">
      <alignment readingOrder="0"/>
    </xf>
    <xf borderId="1" fillId="0" fontId="5" numFmtId="0" xfId="0" applyBorder="1" applyFont="1"/>
    <xf borderId="0" fillId="2" fontId="7" numFmtId="0" xfId="0" applyAlignment="1" applyFont="1">
      <alignment horizontal="left" readingOrder="0"/>
    </xf>
    <xf borderId="1" fillId="0" fontId="8" numFmtId="0" xfId="0" applyBorder="1" applyFont="1"/>
    <xf borderId="1" fillId="0" fontId="1" numFmtId="165" xfId="0" applyAlignment="1" applyBorder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eam-Biblio-Tech/BiblioTech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53.75"/>
    <col customWidth="1" min="3" max="3" width="34.5"/>
    <col customWidth="1" min="4" max="4" width="24.38"/>
    <col customWidth="1" min="5" max="5" width="38.88"/>
    <col customWidth="1" min="6" max="7" width="9.38"/>
    <col customWidth="1" min="8" max="8" width="10.88"/>
  </cols>
  <sheetData>
    <row r="1">
      <c r="B1" s="1" t="s">
        <v>0</v>
      </c>
    </row>
    <row r="2">
      <c r="B2" s="2" t="s">
        <v>1</v>
      </c>
      <c r="C2" s="3" t="s">
        <v>2</v>
      </c>
    </row>
    <row r="3">
      <c r="B3" s="2" t="s">
        <v>3</v>
      </c>
      <c r="C3" s="4">
        <v>4.0</v>
      </c>
    </row>
    <row r="4">
      <c r="B4" s="2" t="s">
        <v>4</v>
      </c>
      <c r="C4" s="5" t="s">
        <v>5</v>
      </c>
    </row>
    <row r="5">
      <c r="B5" s="2" t="s">
        <v>6</v>
      </c>
      <c r="C5" s="5" t="s">
        <v>7</v>
      </c>
    </row>
    <row r="6">
      <c r="B6" s="2" t="s">
        <v>8</v>
      </c>
      <c r="C6" s="6">
        <v>44349.0</v>
      </c>
    </row>
    <row r="7">
      <c r="B7" s="2" t="s">
        <v>9</v>
      </c>
      <c r="C7" s="7">
        <v>44450.0</v>
      </c>
    </row>
    <row r="8">
      <c r="B8" s="8" t="s">
        <v>10</v>
      </c>
      <c r="C8" s="8" t="s">
        <v>11</v>
      </c>
      <c r="D8" s="8" t="s">
        <v>12</v>
      </c>
      <c r="E8" s="8" t="s">
        <v>13</v>
      </c>
      <c r="F8" s="8" t="s">
        <v>14</v>
      </c>
      <c r="G8" s="8" t="s">
        <v>15</v>
      </c>
      <c r="H8" s="8" t="s">
        <v>16</v>
      </c>
    </row>
    <row r="9">
      <c r="B9" s="9" t="s">
        <v>17</v>
      </c>
      <c r="C9" s="10"/>
      <c r="D9" s="9"/>
      <c r="E9" s="9" t="s">
        <v>18</v>
      </c>
      <c r="F9" s="11">
        <v>44366.0</v>
      </c>
      <c r="G9" s="11">
        <v>44367.0</v>
      </c>
      <c r="H9" s="12">
        <v>1.0</v>
      </c>
    </row>
    <row r="10">
      <c r="B10" s="9" t="s">
        <v>19</v>
      </c>
      <c r="C10" s="10" t="s">
        <v>20</v>
      </c>
      <c r="D10" s="9" t="s">
        <v>21</v>
      </c>
      <c r="E10" s="9" t="s">
        <v>18</v>
      </c>
      <c r="F10" s="11">
        <v>44366.0</v>
      </c>
      <c r="G10" s="11">
        <v>44367.0</v>
      </c>
      <c r="H10" s="12">
        <v>1.0</v>
      </c>
    </row>
    <row r="11">
      <c r="B11" s="13" t="s">
        <v>22</v>
      </c>
      <c r="C11" s="9" t="s">
        <v>23</v>
      </c>
      <c r="D11" s="9" t="s">
        <v>24</v>
      </c>
      <c r="E11" s="9" t="s">
        <v>18</v>
      </c>
      <c r="F11" s="11">
        <v>44366.0</v>
      </c>
      <c r="G11" s="11">
        <v>44367.0</v>
      </c>
      <c r="H11" s="12">
        <v>1.0</v>
      </c>
    </row>
    <row r="12">
      <c r="B12" s="9" t="s">
        <v>25</v>
      </c>
      <c r="C12" s="9" t="s">
        <v>26</v>
      </c>
      <c r="D12" s="9" t="s">
        <v>27</v>
      </c>
      <c r="E12" s="9" t="s">
        <v>28</v>
      </c>
      <c r="F12" s="11">
        <v>44367.0</v>
      </c>
      <c r="G12" s="11">
        <v>44370.0</v>
      </c>
      <c r="H12" s="12">
        <v>1.0</v>
      </c>
    </row>
    <row r="13">
      <c r="B13" s="9" t="s">
        <v>29</v>
      </c>
      <c r="C13" s="9" t="s">
        <v>30</v>
      </c>
      <c r="D13" s="9" t="s">
        <v>31</v>
      </c>
      <c r="E13" s="9" t="s">
        <v>32</v>
      </c>
      <c r="F13" s="11">
        <v>44379.0</v>
      </c>
      <c r="G13" s="11">
        <v>44380.0</v>
      </c>
      <c r="H13" s="12">
        <v>1.0</v>
      </c>
    </row>
    <row r="14">
      <c r="B14" s="9" t="s">
        <v>33</v>
      </c>
      <c r="C14" s="9" t="s">
        <v>34</v>
      </c>
      <c r="D14" s="9" t="s">
        <v>35</v>
      </c>
      <c r="E14" s="9" t="s">
        <v>36</v>
      </c>
      <c r="F14" s="11">
        <v>44381.0</v>
      </c>
      <c r="G14" s="11">
        <v>44383.0</v>
      </c>
      <c r="H14" s="12">
        <v>1.0</v>
      </c>
    </row>
    <row r="15">
      <c r="B15" s="9" t="s">
        <v>37</v>
      </c>
      <c r="C15" s="9" t="s">
        <v>38</v>
      </c>
      <c r="D15" s="9" t="s">
        <v>39</v>
      </c>
      <c r="E15" s="9" t="s">
        <v>40</v>
      </c>
      <c r="F15" s="11">
        <v>44385.0</v>
      </c>
      <c r="G15" s="11">
        <v>44387.0</v>
      </c>
      <c r="H15" s="12">
        <v>1.0</v>
      </c>
    </row>
    <row r="16">
      <c r="B16" s="9" t="s">
        <v>41</v>
      </c>
      <c r="C16" s="9" t="s">
        <v>42</v>
      </c>
      <c r="D16" s="9" t="s">
        <v>43</v>
      </c>
      <c r="E16" s="9" t="s">
        <v>44</v>
      </c>
      <c r="F16" s="14">
        <v>44387.0</v>
      </c>
      <c r="G16" s="11">
        <v>44388.0</v>
      </c>
      <c r="H16" s="12">
        <v>1.0</v>
      </c>
    </row>
    <row r="17">
      <c r="B17" s="9" t="s">
        <v>45</v>
      </c>
      <c r="C17" s="9" t="s">
        <v>45</v>
      </c>
      <c r="D17" s="9" t="s">
        <v>46</v>
      </c>
      <c r="E17" s="9" t="s">
        <v>18</v>
      </c>
      <c r="F17" s="11">
        <v>44387.0</v>
      </c>
      <c r="G17" s="11">
        <v>44388.0</v>
      </c>
      <c r="H17" s="12">
        <v>1.0</v>
      </c>
    </row>
    <row r="18">
      <c r="B18" s="15" t="s">
        <v>47</v>
      </c>
      <c r="C18" s="8"/>
      <c r="D18" s="8"/>
      <c r="E18" s="8"/>
      <c r="F18" s="16">
        <v>44373.0</v>
      </c>
      <c r="G18" s="16">
        <v>44388.0</v>
      </c>
      <c r="H18" s="17">
        <f>AVERAGE(H9:H17)</f>
        <v>1</v>
      </c>
    </row>
    <row r="19">
      <c r="B19" s="9"/>
      <c r="C19" s="18"/>
      <c r="D19" s="18"/>
      <c r="E19" s="9"/>
      <c r="F19" s="18"/>
      <c r="G19" s="18"/>
      <c r="H19" s="18"/>
    </row>
    <row r="20">
      <c r="B20" s="9" t="s">
        <v>48</v>
      </c>
      <c r="C20" s="9" t="s">
        <v>20</v>
      </c>
      <c r="D20" s="9" t="s">
        <v>21</v>
      </c>
      <c r="E20" s="9" t="s">
        <v>18</v>
      </c>
      <c r="F20" s="11">
        <v>44388.0</v>
      </c>
      <c r="G20" s="11">
        <v>44389.0</v>
      </c>
      <c r="H20" s="12">
        <v>1.0</v>
      </c>
    </row>
    <row r="21">
      <c r="B21" s="9" t="s">
        <v>49</v>
      </c>
      <c r="C21" s="9" t="s">
        <v>34</v>
      </c>
      <c r="D21" s="9" t="s">
        <v>35</v>
      </c>
      <c r="E21" s="19" t="s">
        <v>36</v>
      </c>
      <c r="F21" s="11">
        <v>44392.0</v>
      </c>
      <c r="G21" s="11">
        <v>44394.0</v>
      </c>
      <c r="H21" s="12">
        <v>1.0</v>
      </c>
    </row>
    <row r="22">
      <c r="B22" s="9" t="s">
        <v>50</v>
      </c>
      <c r="C22" s="9" t="s">
        <v>51</v>
      </c>
      <c r="D22" s="9" t="s">
        <v>52</v>
      </c>
      <c r="E22" s="9" t="s">
        <v>44</v>
      </c>
      <c r="F22" s="11">
        <v>44395.0</v>
      </c>
      <c r="G22" s="11">
        <v>44401.0</v>
      </c>
      <c r="H22" s="12">
        <v>1.0</v>
      </c>
    </row>
    <row r="23">
      <c r="B23" s="9" t="s">
        <v>53</v>
      </c>
      <c r="C23" s="9" t="s">
        <v>26</v>
      </c>
      <c r="D23" s="9" t="s">
        <v>27</v>
      </c>
      <c r="E23" s="9" t="s">
        <v>54</v>
      </c>
      <c r="F23" s="11">
        <v>44397.0</v>
      </c>
      <c r="G23" s="14">
        <v>44400.0</v>
      </c>
      <c r="H23" s="12">
        <v>1.0</v>
      </c>
    </row>
    <row r="24">
      <c r="B24" s="9" t="s">
        <v>55</v>
      </c>
      <c r="C24" s="9" t="s">
        <v>56</v>
      </c>
      <c r="D24" s="9" t="s">
        <v>57</v>
      </c>
      <c r="E24" s="9" t="s">
        <v>44</v>
      </c>
      <c r="F24" s="14">
        <v>44400.0</v>
      </c>
      <c r="G24" s="14">
        <v>44402.0</v>
      </c>
      <c r="H24" s="12">
        <v>1.0</v>
      </c>
    </row>
    <row r="25">
      <c r="B25" s="9" t="s">
        <v>58</v>
      </c>
      <c r="C25" s="9" t="s">
        <v>59</v>
      </c>
      <c r="D25" s="9" t="s">
        <v>60</v>
      </c>
      <c r="E25" s="9" t="s">
        <v>61</v>
      </c>
      <c r="F25" s="11">
        <v>44402.0</v>
      </c>
      <c r="G25" s="11">
        <v>44404.0</v>
      </c>
      <c r="H25" s="12">
        <v>1.0</v>
      </c>
    </row>
    <row r="26">
      <c r="B26" s="9" t="s">
        <v>45</v>
      </c>
      <c r="C26" s="9" t="s">
        <v>45</v>
      </c>
      <c r="D26" s="9" t="s">
        <v>46</v>
      </c>
      <c r="E26" s="9" t="s">
        <v>18</v>
      </c>
      <c r="F26" s="11">
        <v>44403.0</v>
      </c>
      <c r="G26" s="11">
        <v>44404.0</v>
      </c>
      <c r="H26" s="12">
        <v>1.0</v>
      </c>
    </row>
    <row r="27" ht="15.75" customHeight="1">
      <c r="B27" s="15" t="s">
        <v>62</v>
      </c>
      <c r="C27" s="8"/>
      <c r="D27" s="8"/>
      <c r="E27" s="20"/>
      <c r="F27" s="16">
        <v>44388.0</v>
      </c>
      <c r="G27" s="16">
        <v>44404.0</v>
      </c>
      <c r="H27" s="17">
        <f>AVERAGE(H20:H26)</f>
        <v>1</v>
      </c>
    </row>
    <row r="28" ht="15.75" customHeight="1">
      <c r="B28" s="9"/>
      <c r="C28" s="18"/>
      <c r="D28" s="18"/>
      <c r="E28" s="18"/>
      <c r="F28" s="18"/>
      <c r="G28" s="18"/>
      <c r="H28" s="18"/>
    </row>
    <row r="29" ht="15.75" customHeight="1">
      <c r="B29" s="9" t="s">
        <v>63</v>
      </c>
      <c r="C29" s="9" t="s">
        <v>20</v>
      </c>
      <c r="D29" s="9" t="s">
        <v>21</v>
      </c>
      <c r="E29" s="9" t="s">
        <v>18</v>
      </c>
      <c r="F29" s="11">
        <v>44404.0</v>
      </c>
      <c r="G29" s="11">
        <v>44405.0</v>
      </c>
      <c r="H29" s="12">
        <v>1.0</v>
      </c>
    </row>
    <row r="30" ht="15.75" customHeight="1">
      <c r="B30" s="9" t="s">
        <v>64</v>
      </c>
      <c r="C30" s="9" t="s">
        <v>26</v>
      </c>
      <c r="D30" s="9" t="s">
        <v>27</v>
      </c>
      <c r="E30" s="9" t="s">
        <v>65</v>
      </c>
      <c r="F30" s="11">
        <v>44405.0</v>
      </c>
      <c r="G30" s="11">
        <v>44410.0</v>
      </c>
      <c r="H30" s="12">
        <v>1.0</v>
      </c>
    </row>
    <row r="31" ht="15.75" customHeight="1">
      <c r="B31" s="9" t="s">
        <v>66</v>
      </c>
      <c r="C31" s="9" t="s">
        <v>26</v>
      </c>
      <c r="D31" s="9" t="s">
        <v>27</v>
      </c>
      <c r="E31" s="9" t="s">
        <v>65</v>
      </c>
      <c r="F31" s="11">
        <v>44410.0</v>
      </c>
      <c r="G31" s="11">
        <v>44414.0</v>
      </c>
      <c r="H31" s="12">
        <v>1.0</v>
      </c>
    </row>
    <row r="32" ht="15.75" customHeight="1">
      <c r="B32" s="9" t="s">
        <v>67</v>
      </c>
      <c r="C32" s="18"/>
      <c r="D32" s="18"/>
      <c r="E32" s="9" t="s">
        <v>68</v>
      </c>
      <c r="F32" s="11">
        <v>44414.0</v>
      </c>
      <c r="G32" s="11">
        <v>44420.0</v>
      </c>
      <c r="H32" s="12">
        <v>1.0</v>
      </c>
    </row>
    <row r="33" ht="15.75" customHeight="1">
      <c r="B33" s="9" t="s">
        <v>69</v>
      </c>
      <c r="C33" s="18"/>
      <c r="D33" s="18"/>
      <c r="E33" s="9" t="s">
        <v>70</v>
      </c>
      <c r="F33" s="11">
        <v>44420.0</v>
      </c>
      <c r="G33" s="11">
        <v>44427.0</v>
      </c>
      <c r="H33" s="12">
        <v>1.0</v>
      </c>
    </row>
    <row r="34" ht="15.75" customHeight="1">
      <c r="B34" s="9" t="s">
        <v>58</v>
      </c>
      <c r="C34" s="9" t="s">
        <v>59</v>
      </c>
      <c r="D34" s="9" t="s">
        <v>60</v>
      </c>
      <c r="E34" s="9" t="s">
        <v>71</v>
      </c>
      <c r="F34" s="11">
        <v>44428.0</v>
      </c>
      <c r="G34" s="11">
        <v>44430.0</v>
      </c>
      <c r="H34" s="12">
        <v>1.0</v>
      </c>
    </row>
    <row r="35" ht="15.75" customHeight="1">
      <c r="B35" s="9" t="s">
        <v>72</v>
      </c>
      <c r="C35" s="9" t="s">
        <v>59</v>
      </c>
      <c r="D35" s="9" t="s">
        <v>60</v>
      </c>
      <c r="E35" s="9" t="s">
        <v>61</v>
      </c>
      <c r="F35" s="11">
        <v>44431.0</v>
      </c>
      <c r="G35" s="11">
        <v>44433.0</v>
      </c>
      <c r="H35" s="12">
        <v>1.0</v>
      </c>
    </row>
    <row r="36" ht="15.75" customHeight="1">
      <c r="B36" s="9" t="s">
        <v>73</v>
      </c>
      <c r="C36" s="9" t="s">
        <v>45</v>
      </c>
      <c r="D36" s="9" t="s">
        <v>46</v>
      </c>
      <c r="E36" s="9" t="s">
        <v>18</v>
      </c>
      <c r="F36" s="11">
        <v>44434.0</v>
      </c>
      <c r="G36" s="11">
        <v>44435.0</v>
      </c>
      <c r="H36" s="12">
        <v>1.0</v>
      </c>
    </row>
    <row r="37" ht="15.75" customHeight="1">
      <c r="B37" s="15" t="s">
        <v>74</v>
      </c>
      <c r="C37" s="8"/>
      <c r="D37" s="8"/>
      <c r="E37" s="8"/>
      <c r="F37" s="16">
        <v>44404.0</v>
      </c>
      <c r="G37" s="16">
        <v>44435.0</v>
      </c>
      <c r="H37" s="17">
        <f>AVERAGE(H29,H36)</f>
        <v>1</v>
      </c>
    </row>
    <row r="38" ht="15.75" customHeight="1">
      <c r="B38" s="9"/>
      <c r="C38" s="18"/>
      <c r="D38" s="18"/>
      <c r="E38" s="18"/>
      <c r="F38" s="18"/>
      <c r="G38" s="18"/>
      <c r="H38" s="18"/>
    </row>
    <row r="39" ht="15.75" customHeight="1">
      <c r="B39" s="9" t="s">
        <v>75</v>
      </c>
      <c r="C39" s="9" t="s">
        <v>20</v>
      </c>
      <c r="D39" s="9" t="s">
        <v>21</v>
      </c>
      <c r="E39" s="9" t="s">
        <v>18</v>
      </c>
      <c r="F39" s="14">
        <v>44436.0</v>
      </c>
      <c r="G39" s="11">
        <v>44443.0</v>
      </c>
      <c r="H39" s="12">
        <v>1.0</v>
      </c>
    </row>
    <row r="40" ht="15.75" customHeight="1">
      <c r="B40" s="9" t="s">
        <v>76</v>
      </c>
      <c r="C40" s="9"/>
      <c r="D40" s="9"/>
      <c r="E40" s="19" t="s">
        <v>77</v>
      </c>
      <c r="F40" s="14">
        <v>44440.0</v>
      </c>
      <c r="G40" s="14">
        <v>44443.0</v>
      </c>
      <c r="H40" s="12">
        <v>1.0</v>
      </c>
    </row>
    <row r="41" ht="15.75" customHeight="1">
      <c r="B41" s="9" t="s">
        <v>78</v>
      </c>
      <c r="C41" s="9" t="s">
        <v>59</v>
      </c>
      <c r="D41" s="9" t="s">
        <v>60</v>
      </c>
      <c r="E41" s="9" t="s">
        <v>79</v>
      </c>
      <c r="F41" s="14">
        <v>44441.0</v>
      </c>
      <c r="G41" s="14">
        <v>44443.0</v>
      </c>
      <c r="H41" s="12">
        <v>1.0</v>
      </c>
    </row>
    <row r="42" ht="15.75" customHeight="1">
      <c r="B42" s="9" t="s">
        <v>80</v>
      </c>
      <c r="C42" s="9" t="s">
        <v>81</v>
      </c>
      <c r="D42" s="9" t="s">
        <v>82</v>
      </c>
      <c r="E42" s="9" t="s">
        <v>83</v>
      </c>
      <c r="F42" s="14">
        <v>44442.0</v>
      </c>
      <c r="G42" s="14">
        <v>44444.0</v>
      </c>
      <c r="H42" s="12">
        <v>0.9</v>
      </c>
    </row>
    <row r="43" ht="15.75" customHeight="1">
      <c r="B43" s="9" t="s">
        <v>84</v>
      </c>
      <c r="C43" s="9" t="s">
        <v>85</v>
      </c>
      <c r="D43" s="9" t="s">
        <v>86</v>
      </c>
      <c r="E43" s="9" t="s">
        <v>87</v>
      </c>
      <c r="F43" s="14">
        <v>44442.0</v>
      </c>
      <c r="G43" s="14">
        <v>44450.0</v>
      </c>
      <c r="H43" s="12">
        <v>0.9</v>
      </c>
    </row>
    <row r="44" ht="15.75" customHeight="1">
      <c r="B44" s="9" t="s">
        <v>88</v>
      </c>
      <c r="C44" s="9" t="s">
        <v>89</v>
      </c>
      <c r="D44" s="9" t="s">
        <v>90</v>
      </c>
      <c r="E44" s="9" t="s">
        <v>87</v>
      </c>
      <c r="F44" s="14">
        <v>44443.0</v>
      </c>
      <c r="G44" s="14">
        <v>44450.0</v>
      </c>
      <c r="H44" s="12">
        <v>0.9</v>
      </c>
    </row>
    <row r="45" ht="15.75" customHeight="1">
      <c r="B45" s="9" t="s">
        <v>73</v>
      </c>
      <c r="C45" s="9" t="s">
        <v>45</v>
      </c>
      <c r="D45" s="9" t="s">
        <v>46</v>
      </c>
      <c r="E45" s="9" t="s">
        <v>18</v>
      </c>
      <c r="F45" s="14">
        <v>44443.0</v>
      </c>
      <c r="G45" s="14">
        <v>44450.0</v>
      </c>
      <c r="H45" s="12">
        <v>0.9</v>
      </c>
    </row>
    <row r="46" ht="15.75" customHeight="1">
      <c r="B46" s="15" t="s">
        <v>91</v>
      </c>
      <c r="C46" s="8"/>
      <c r="D46" s="8"/>
      <c r="E46" s="8"/>
      <c r="F46" s="21">
        <v>44436.0</v>
      </c>
      <c r="G46" s="21">
        <v>44450.0</v>
      </c>
      <c r="H46" s="17">
        <f>AVERAGE(H39,H45)</f>
        <v>0.95</v>
      </c>
    </row>
    <row r="47" ht="15.75" customHeight="1">
      <c r="B47" s="22"/>
      <c r="C47" s="23"/>
      <c r="D47" s="22"/>
      <c r="E47" s="22"/>
      <c r="F47" s="22"/>
      <c r="G47" s="22"/>
      <c r="H47" s="22"/>
    </row>
    <row r="48" ht="15.75" customHeight="1">
      <c r="B48" s="22"/>
      <c r="C48" s="22"/>
      <c r="D48" s="22"/>
      <c r="E48" s="22"/>
      <c r="F48" s="22"/>
      <c r="G48" s="22"/>
      <c r="H48" s="22"/>
    </row>
    <row r="49" ht="15.75" customHeight="1">
      <c r="B49" s="22"/>
      <c r="C49" s="22"/>
      <c r="D49" s="22"/>
      <c r="E49" s="22"/>
      <c r="F49" s="22"/>
      <c r="G49" s="22"/>
      <c r="H49" s="22"/>
    </row>
    <row r="50" ht="15.75" customHeight="1">
      <c r="B50" s="22"/>
      <c r="C50" s="22"/>
      <c r="D50" s="22"/>
      <c r="E50" s="22"/>
      <c r="F50" s="22"/>
      <c r="G50" s="22"/>
      <c r="H50" s="22"/>
    </row>
    <row r="51" ht="15.75" customHeight="1">
      <c r="B51" s="22"/>
      <c r="C51" s="22"/>
      <c r="D51" s="22"/>
      <c r="E51" s="22"/>
      <c r="F51" s="22"/>
      <c r="G51" s="22"/>
      <c r="H51" s="22"/>
    </row>
    <row r="52" ht="15.75" customHeight="1">
      <c r="B52" s="22"/>
      <c r="C52" s="22"/>
      <c r="D52" s="22"/>
      <c r="E52" s="22"/>
      <c r="F52" s="22"/>
      <c r="G52" s="22"/>
      <c r="H52" s="22"/>
    </row>
    <row r="53" ht="15.75" customHeight="1">
      <c r="B53" s="22"/>
      <c r="C53" s="22"/>
      <c r="D53" s="22"/>
      <c r="E53" s="22"/>
      <c r="F53" s="22"/>
      <c r="G53" s="22"/>
      <c r="H53" s="22"/>
    </row>
    <row r="54" ht="15.75" customHeight="1">
      <c r="B54" s="22"/>
      <c r="C54" s="22"/>
      <c r="D54" s="22"/>
      <c r="E54" s="22"/>
      <c r="F54" s="22"/>
      <c r="G54" s="22"/>
      <c r="H54" s="22"/>
    </row>
    <row r="55" ht="15.75" customHeight="1">
      <c r="B55" s="22"/>
      <c r="C55" s="22"/>
      <c r="D55" s="22"/>
      <c r="E55" s="22"/>
      <c r="F55" s="22"/>
      <c r="G55" s="22"/>
      <c r="H55" s="22"/>
    </row>
    <row r="56" ht="15.75" customHeight="1">
      <c r="B56" s="22"/>
      <c r="C56" s="22"/>
      <c r="D56" s="22"/>
      <c r="E56" s="22"/>
      <c r="F56" s="22"/>
      <c r="G56" s="22"/>
      <c r="H56" s="22"/>
    </row>
    <row r="57" ht="15.75" customHeight="1">
      <c r="B57" s="22"/>
      <c r="C57" s="22"/>
      <c r="D57" s="22"/>
      <c r="E57" s="22"/>
      <c r="F57" s="22"/>
      <c r="G57" s="22"/>
      <c r="H57" s="22"/>
    </row>
    <row r="58" ht="15.75" customHeight="1">
      <c r="B58" s="22"/>
      <c r="C58" s="22"/>
      <c r="D58" s="22"/>
      <c r="E58" s="22"/>
      <c r="F58" s="22"/>
      <c r="G58" s="22"/>
      <c r="H58" s="22"/>
    </row>
    <row r="59" ht="15.75" customHeight="1">
      <c r="B59" s="22"/>
      <c r="C59" s="22"/>
      <c r="D59" s="22"/>
      <c r="E59" s="22"/>
      <c r="F59" s="22"/>
      <c r="G59" s="22"/>
      <c r="H59" s="22"/>
    </row>
    <row r="60" ht="15.75" customHeight="1">
      <c r="B60" s="22"/>
      <c r="C60" s="22"/>
      <c r="D60" s="22"/>
      <c r="E60" s="22"/>
      <c r="F60" s="22"/>
      <c r="G60" s="22"/>
      <c r="H60" s="22"/>
    </row>
    <row r="61" ht="15.75" customHeight="1">
      <c r="B61" s="22"/>
      <c r="C61" s="22"/>
      <c r="D61" s="22"/>
      <c r="E61" s="22"/>
      <c r="F61" s="22"/>
      <c r="G61" s="22"/>
      <c r="H61" s="22"/>
    </row>
    <row r="62" ht="15.75" customHeight="1">
      <c r="B62" s="22"/>
      <c r="C62" s="22"/>
      <c r="D62" s="22"/>
      <c r="E62" s="22"/>
      <c r="F62" s="22"/>
      <c r="G62" s="22"/>
      <c r="H62" s="22"/>
    </row>
    <row r="63" ht="15.75" customHeight="1">
      <c r="B63" s="22"/>
      <c r="C63" s="22"/>
      <c r="D63" s="22"/>
      <c r="E63" s="22"/>
      <c r="F63" s="22"/>
      <c r="G63" s="22"/>
      <c r="H63" s="22"/>
    </row>
    <row r="64" ht="15.75" customHeight="1">
      <c r="B64" s="22"/>
      <c r="C64" s="22"/>
      <c r="D64" s="22"/>
      <c r="E64" s="22"/>
      <c r="F64" s="22"/>
      <c r="G64" s="22"/>
      <c r="H64" s="22"/>
    </row>
    <row r="65" ht="15.75" customHeight="1">
      <c r="B65" s="22"/>
    </row>
    <row r="66" ht="15.75" customHeight="1">
      <c r="B66" s="22"/>
    </row>
    <row r="67" ht="15.75" customHeight="1">
      <c r="B67" s="22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mergeCells count="1">
    <mergeCell ref="B1:H1"/>
  </mergeCells>
  <hyperlinks>
    <hyperlink r:id="rId1" ref="C2"/>
  </hyperlinks>
  <printOptions/>
  <pageMargins bottom="0.75" footer="0.0" header="0.0" left="0.7" right="0.7" top="0.75"/>
  <pageSetup paperSize="9" orientation="portrait"/>
  <drawing r:id="rId2"/>
</worksheet>
</file>