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rkim\Desktop\Bigdata\"/>
    </mc:Choice>
  </mc:AlternateContent>
  <xr:revisionPtr revIDLastSave="0" documentId="13_ncr:1_{93143F2A-2F4D-415E-A663-BF952D52214A}" xr6:coauthVersionLast="47" xr6:coauthVersionMax="47" xr10:uidLastSave="{00000000-0000-0000-0000-000000000000}"/>
  <bookViews>
    <workbookView xWindow="-120" yWindow="-120" windowWidth="29040" windowHeight="15840" xr2:uid="{AF38B056-1428-4104-B980-92592FCE0E0C}"/>
  </bookViews>
  <sheets>
    <sheet name="summary" sheetId="1" r:id="rId1"/>
    <sheet name="6_1" sheetId="2" r:id="rId2"/>
    <sheet name="6_3" sheetId="3" r:id="rId3"/>
    <sheet name="12_1" sheetId="4" r:id="rId4"/>
    <sheet name="12_3" sheetId="5" r:id="rId5"/>
    <sheet name="real_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1" l="1"/>
  <c r="R12" i="1"/>
  <c r="R11" i="1"/>
  <c r="R10" i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M2" i="1"/>
  <c r="N2" i="1"/>
  <c r="O2" i="1"/>
  <c r="L2" i="1"/>
  <c r="G3" i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101" i="1"/>
  <c r="H101" i="1"/>
  <c r="I101" i="1"/>
  <c r="J101" i="1"/>
  <c r="K101" i="1"/>
  <c r="G102" i="1"/>
  <c r="H102" i="1"/>
  <c r="I102" i="1"/>
  <c r="J102" i="1"/>
  <c r="K102" i="1"/>
  <c r="G103" i="1"/>
  <c r="H103" i="1"/>
  <c r="I103" i="1"/>
  <c r="J103" i="1"/>
  <c r="K103" i="1"/>
  <c r="G104" i="1"/>
  <c r="H104" i="1"/>
  <c r="I104" i="1"/>
  <c r="J104" i="1"/>
  <c r="K104" i="1"/>
  <c r="G105" i="1"/>
  <c r="H105" i="1"/>
  <c r="I105" i="1"/>
  <c r="J105" i="1"/>
  <c r="K105" i="1"/>
  <c r="G106" i="1"/>
  <c r="H106" i="1"/>
  <c r="I106" i="1"/>
  <c r="J106" i="1"/>
  <c r="K106" i="1"/>
  <c r="G107" i="1"/>
  <c r="H107" i="1"/>
  <c r="I107" i="1"/>
  <c r="J107" i="1"/>
  <c r="K107" i="1"/>
  <c r="G108" i="1"/>
  <c r="H108" i="1"/>
  <c r="I108" i="1"/>
  <c r="J108" i="1"/>
  <c r="K108" i="1"/>
  <c r="G109" i="1"/>
  <c r="H109" i="1"/>
  <c r="I109" i="1"/>
  <c r="J109" i="1"/>
  <c r="K109" i="1"/>
  <c r="G110" i="1"/>
  <c r="H110" i="1"/>
  <c r="I110" i="1"/>
  <c r="J110" i="1"/>
  <c r="K110" i="1"/>
  <c r="G111" i="1"/>
  <c r="H111" i="1"/>
  <c r="I111" i="1"/>
  <c r="J111" i="1"/>
  <c r="K111" i="1"/>
  <c r="G112" i="1"/>
  <c r="H112" i="1"/>
  <c r="I112" i="1"/>
  <c r="J112" i="1"/>
  <c r="K112" i="1"/>
  <c r="G113" i="1"/>
  <c r="H113" i="1"/>
  <c r="I113" i="1"/>
  <c r="J113" i="1"/>
  <c r="K113" i="1"/>
  <c r="G114" i="1"/>
  <c r="H114" i="1"/>
  <c r="I114" i="1"/>
  <c r="J114" i="1"/>
  <c r="K114" i="1"/>
  <c r="G115" i="1"/>
  <c r="H115" i="1"/>
  <c r="I115" i="1"/>
  <c r="J115" i="1"/>
  <c r="K115" i="1"/>
  <c r="G116" i="1"/>
  <c r="H116" i="1"/>
  <c r="I116" i="1"/>
  <c r="J116" i="1"/>
  <c r="K116" i="1"/>
  <c r="G117" i="1"/>
  <c r="H117" i="1"/>
  <c r="I117" i="1"/>
  <c r="J117" i="1"/>
  <c r="K117" i="1"/>
  <c r="G118" i="1"/>
  <c r="H118" i="1"/>
  <c r="I118" i="1"/>
  <c r="J118" i="1"/>
  <c r="K118" i="1"/>
  <c r="G119" i="1"/>
  <c r="H119" i="1"/>
  <c r="I119" i="1"/>
  <c r="J119" i="1"/>
  <c r="K119" i="1"/>
  <c r="G120" i="1"/>
  <c r="H120" i="1"/>
  <c r="I120" i="1"/>
  <c r="J120" i="1"/>
  <c r="K120" i="1"/>
  <c r="G121" i="1"/>
  <c r="H121" i="1"/>
  <c r="I121" i="1"/>
  <c r="J121" i="1"/>
  <c r="K121" i="1"/>
  <c r="G122" i="1"/>
  <c r="H122" i="1"/>
  <c r="I122" i="1"/>
  <c r="J122" i="1"/>
  <c r="K122" i="1"/>
  <c r="G123" i="1"/>
  <c r="H123" i="1"/>
  <c r="I123" i="1"/>
  <c r="J123" i="1"/>
  <c r="K123" i="1"/>
  <c r="G124" i="1"/>
  <c r="H124" i="1"/>
  <c r="I124" i="1"/>
  <c r="J124" i="1"/>
  <c r="K124" i="1"/>
  <c r="G125" i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/>
  <c r="J130" i="1"/>
  <c r="K130" i="1"/>
  <c r="G131" i="1"/>
  <c r="H131" i="1"/>
  <c r="I131" i="1"/>
  <c r="J131" i="1"/>
  <c r="K131" i="1"/>
  <c r="G132" i="1"/>
  <c r="H132" i="1"/>
  <c r="I132" i="1"/>
  <c r="J132" i="1"/>
  <c r="K132" i="1"/>
  <c r="G133" i="1"/>
  <c r="H133" i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G136" i="1"/>
  <c r="H136" i="1"/>
  <c r="I136" i="1"/>
  <c r="J136" i="1"/>
  <c r="K136" i="1"/>
  <c r="G137" i="1"/>
  <c r="H137" i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G140" i="1"/>
  <c r="H140" i="1"/>
  <c r="I140" i="1"/>
  <c r="J140" i="1"/>
  <c r="K140" i="1"/>
  <c r="G141" i="1"/>
  <c r="H141" i="1"/>
  <c r="I141" i="1"/>
  <c r="J141" i="1"/>
  <c r="K141" i="1"/>
  <c r="G142" i="1"/>
  <c r="H142" i="1"/>
  <c r="I142" i="1"/>
  <c r="J142" i="1"/>
  <c r="K142" i="1"/>
  <c r="G143" i="1"/>
  <c r="H143" i="1"/>
  <c r="I143" i="1"/>
  <c r="J143" i="1"/>
  <c r="K143" i="1"/>
  <c r="G144" i="1"/>
  <c r="H144" i="1"/>
  <c r="I144" i="1"/>
  <c r="J144" i="1"/>
  <c r="K144" i="1"/>
  <c r="G145" i="1"/>
  <c r="H145" i="1"/>
  <c r="I145" i="1"/>
  <c r="J145" i="1"/>
  <c r="K145" i="1"/>
  <c r="G146" i="1"/>
  <c r="H146" i="1"/>
  <c r="I146" i="1"/>
  <c r="J146" i="1"/>
  <c r="K146" i="1"/>
  <c r="G147" i="1"/>
  <c r="H147" i="1"/>
  <c r="I147" i="1"/>
  <c r="J147" i="1"/>
  <c r="K147" i="1"/>
  <c r="G148" i="1"/>
  <c r="H148" i="1"/>
  <c r="I148" i="1"/>
  <c r="J148" i="1"/>
  <c r="K148" i="1"/>
  <c r="G149" i="1"/>
  <c r="H149" i="1"/>
  <c r="I149" i="1"/>
  <c r="J149" i="1"/>
  <c r="K149" i="1"/>
  <c r="G150" i="1"/>
  <c r="H150" i="1"/>
  <c r="I150" i="1"/>
  <c r="J150" i="1"/>
  <c r="K150" i="1"/>
  <c r="G151" i="1"/>
  <c r="H151" i="1"/>
  <c r="I151" i="1"/>
  <c r="J151" i="1"/>
  <c r="K151" i="1"/>
  <c r="G152" i="1"/>
  <c r="H152" i="1"/>
  <c r="I152" i="1"/>
  <c r="J152" i="1"/>
  <c r="K152" i="1"/>
  <c r="G153" i="1"/>
  <c r="H153" i="1"/>
  <c r="I153" i="1"/>
  <c r="J153" i="1"/>
  <c r="K153" i="1"/>
  <c r="G154" i="1"/>
  <c r="H154" i="1"/>
  <c r="I154" i="1"/>
  <c r="J154" i="1"/>
  <c r="K154" i="1"/>
  <c r="G155" i="1"/>
  <c r="H155" i="1"/>
  <c r="I155" i="1"/>
  <c r="J155" i="1"/>
  <c r="K155" i="1"/>
  <c r="G156" i="1"/>
  <c r="H156" i="1"/>
  <c r="I156" i="1"/>
  <c r="J156" i="1"/>
  <c r="K156" i="1"/>
  <c r="G157" i="1"/>
  <c r="H157" i="1"/>
  <c r="I157" i="1"/>
  <c r="J157" i="1"/>
  <c r="K157" i="1"/>
  <c r="G158" i="1"/>
  <c r="H158" i="1"/>
  <c r="I158" i="1"/>
  <c r="J158" i="1"/>
  <c r="K158" i="1"/>
  <c r="G159" i="1"/>
  <c r="H159" i="1"/>
  <c r="I159" i="1"/>
  <c r="J159" i="1"/>
  <c r="K159" i="1"/>
  <c r="G160" i="1"/>
  <c r="H160" i="1"/>
  <c r="I160" i="1"/>
  <c r="J160" i="1"/>
  <c r="K160" i="1"/>
  <c r="G161" i="1"/>
  <c r="H161" i="1"/>
  <c r="I161" i="1"/>
  <c r="J161" i="1"/>
  <c r="K161" i="1"/>
  <c r="G162" i="1"/>
  <c r="H162" i="1"/>
  <c r="I162" i="1"/>
  <c r="J162" i="1"/>
  <c r="K162" i="1"/>
  <c r="G163" i="1"/>
  <c r="H163" i="1"/>
  <c r="I163" i="1"/>
  <c r="J163" i="1"/>
  <c r="K163" i="1"/>
  <c r="G164" i="1"/>
  <c r="H164" i="1"/>
  <c r="I164" i="1"/>
  <c r="J164" i="1"/>
  <c r="K164" i="1"/>
  <c r="G165" i="1"/>
  <c r="H165" i="1"/>
  <c r="I165" i="1"/>
  <c r="J165" i="1"/>
  <c r="K165" i="1"/>
  <c r="G166" i="1"/>
  <c r="H166" i="1"/>
  <c r="I166" i="1"/>
  <c r="J166" i="1"/>
  <c r="K166" i="1"/>
  <c r="G167" i="1"/>
  <c r="H167" i="1"/>
  <c r="I167" i="1"/>
  <c r="J167" i="1"/>
  <c r="K167" i="1"/>
  <c r="G168" i="1"/>
  <c r="H168" i="1"/>
  <c r="I168" i="1"/>
  <c r="J168" i="1"/>
  <c r="K168" i="1"/>
  <c r="G169" i="1"/>
  <c r="H169" i="1"/>
  <c r="I169" i="1"/>
  <c r="J169" i="1"/>
  <c r="K169" i="1"/>
  <c r="G170" i="1"/>
  <c r="H170" i="1"/>
  <c r="I170" i="1"/>
  <c r="J170" i="1"/>
  <c r="K170" i="1"/>
  <c r="G171" i="1"/>
  <c r="H171" i="1"/>
  <c r="I171" i="1"/>
  <c r="J171" i="1"/>
  <c r="K171" i="1"/>
  <c r="G172" i="1"/>
  <c r="H172" i="1"/>
  <c r="I172" i="1"/>
  <c r="J172" i="1"/>
  <c r="K172" i="1"/>
  <c r="G173" i="1"/>
  <c r="H173" i="1"/>
  <c r="I173" i="1"/>
  <c r="J173" i="1"/>
  <c r="K173" i="1"/>
  <c r="G174" i="1"/>
  <c r="H174" i="1"/>
  <c r="I174" i="1"/>
  <c r="J174" i="1"/>
  <c r="K174" i="1"/>
  <c r="G175" i="1"/>
  <c r="H175" i="1"/>
  <c r="I175" i="1"/>
  <c r="J175" i="1"/>
  <c r="K175" i="1"/>
  <c r="G176" i="1"/>
  <c r="H176" i="1"/>
  <c r="I176" i="1"/>
  <c r="J176" i="1"/>
  <c r="K176" i="1"/>
  <c r="G177" i="1"/>
  <c r="H177" i="1"/>
  <c r="I177" i="1"/>
  <c r="J177" i="1"/>
  <c r="K177" i="1"/>
  <c r="G178" i="1"/>
  <c r="H178" i="1"/>
  <c r="I178" i="1"/>
  <c r="J178" i="1"/>
  <c r="K178" i="1"/>
  <c r="G179" i="1"/>
  <c r="H179" i="1"/>
  <c r="I179" i="1"/>
  <c r="J179" i="1"/>
  <c r="K179" i="1"/>
  <c r="G180" i="1"/>
  <c r="H180" i="1"/>
  <c r="I180" i="1"/>
  <c r="J180" i="1"/>
  <c r="K180" i="1"/>
  <c r="G181" i="1"/>
  <c r="H181" i="1"/>
  <c r="I181" i="1"/>
  <c r="J181" i="1"/>
  <c r="K181" i="1"/>
  <c r="G182" i="1"/>
  <c r="H182" i="1"/>
  <c r="I182" i="1"/>
  <c r="J182" i="1"/>
  <c r="K182" i="1"/>
  <c r="G183" i="1"/>
  <c r="H183" i="1"/>
  <c r="I183" i="1"/>
  <c r="J183" i="1"/>
  <c r="K183" i="1"/>
  <c r="G184" i="1"/>
  <c r="H184" i="1"/>
  <c r="I184" i="1"/>
  <c r="J184" i="1"/>
  <c r="K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G190" i="1"/>
  <c r="H190" i="1"/>
  <c r="I190" i="1"/>
  <c r="J190" i="1"/>
  <c r="K190" i="1"/>
  <c r="G191" i="1"/>
  <c r="H191" i="1"/>
  <c r="I191" i="1"/>
  <c r="J191" i="1"/>
  <c r="K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G196" i="1"/>
  <c r="H196" i="1"/>
  <c r="I196" i="1"/>
  <c r="J196" i="1"/>
  <c r="K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0" i="1"/>
  <c r="H210" i="1"/>
  <c r="I210" i="1"/>
  <c r="J210" i="1"/>
  <c r="K210" i="1"/>
  <c r="G211" i="1"/>
  <c r="H211" i="1"/>
  <c r="I211" i="1"/>
  <c r="J211" i="1"/>
  <c r="K211" i="1"/>
  <c r="G212" i="1"/>
  <c r="H212" i="1"/>
  <c r="I212" i="1"/>
  <c r="J212" i="1"/>
  <c r="K212" i="1"/>
  <c r="G213" i="1"/>
  <c r="H213" i="1"/>
  <c r="I213" i="1"/>
  <c r="J213" i="1"/>
  <c r="K213" i="1"/>
  <c r="G214" i="1"/>
  <c r="H214" i="1"/>
  <c r="I214" i="1"/>
  <c r="J214" i="1"/>
  <c r="K214" i="1"/>
  <c r="G215" i="1"/>
  <c r="H215" i="1"/>
  <c r="I215" i="1"/>
  <c r="J215" i="1"/>
  <c r="K215" i="1"/>
  <c r="G216" i="1"/>
  <c r="H216" i="1"/>
  <c r="I216" i="1"/>
  <c r="J216" i="1"/>
  <c r="K216" i="1"/>
  <c r="G217" i="1"/>
  <c r="H217" i="1"/>
  <c r="I217" i="1"/>
  <c r="J217" i="1"/>
  <c r="K217" i="1"/>
  <c r="G218" i="1"/>
  <c r="H218" i="1"/>
  <c r="I218" i="1"/>
  <c r="J218" i="1"/>
  <c r="K218" i="1"/>
  <c r="G219" i="1"/>
  <c r="H219" i="1"/>
  <c r="I219" i="1"/>
  <c r="J219" i="1"/>
  <c r="K219" i="1"/>
  <c r="G220" i="1"/>
  <c r="H220" i="1"/>
  <c r="I220" i="1"/>
  <c r="J220" i="1"/>
  <c r="K220" i="1"/>
  <c r="G221" i="1"/>
  <c r="H221" i="1"/>
  <c r="I221" i="1"/>
  <c r="J221" i="1"/>
  <c r="K221" i="1"/>
  <c r="G222" i="1"/>
  <c r="H222" i="1"/>
  <c r="I222" i="1"/>
  <c r="J222" i="1"/>
  <c r="K222" i="1"/>
  <c r="H2" i="1"/>
  <c r="I2" i="1"/>
  <c r="J2" i="1"/>
  <c r="K2" i="1"/>
  <c r="G2" i="1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" i="5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" i="4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" i="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" i="2"/>
  <c r="X222" i="6"/>
  <c r="X221" i="6"/>
  <c r="X220" i="6"/>
  <c r="X219" i="6"/>
  <c r="X218" i="6"/>
  <c r="X217" i="6"/>
  <c r="X216" i="6"/>
  <c r="X215" i="6"/>
  <c r="X214" i="6"/>
  <c r="X213" i="6"/>
  <c r="X212" i="6"/>
  <c r="X211" i="6"/>
  <c r="X210" i="6"/>
  <c r="X209" i="6"/>
  <c r="X208" i="6"/>
  <c r="X207" i="6"/>
  <c r="X206" i="6"/>
  <c r="X205" i="6"/>
  <c r="X204" i="6"/>
  <c r="X203" i="6"/>
  <c r="X202" i="6"/>
  <c r="X201" i="6"/>
  <c r="X200" i="6"/>
  <c r="X199" i="6"/>
  <c r="X198" i="6"/>
  <c r="X197" i="6"/>
  <c r="X196" i="6"/>
  <c r="X195" i="6"/>
  <c r="X194" i="6"/>
  <c r="X193" i="6"/>
  <c r="X192" i="6"/>
  <c r="X191" i="6"/>
  <c r="X190" i="6"/>
  <c r="X189" i="6"/>
  <c r="X188" i="6"/>
  <c r="X187" i="6"/>
  <c r="X186" i="6"/>
  <c r="X185" i="6"/>
  <c r="X184" i="6"/>
  <c r="X183" i="6"/>
  <c r="X182" i="6"/>
  <c r="X181" i="6"/>
  <c r="X180" i="6"/>
  <c r="X179" i="6"/>
  <c r="X178" i="6"/>
  <c r="X177" i="6"/>
  <c r="X176" i="6"/>
  <c r="X175" i="6"/>
  <c r="X174" i="6"/>
  <c r="X173" i="6"/>
  <c r="X172" i="6"/>
  <c r="X171" i="6"/>
  <c r="X170" i="6"/>
  <c r="X169" i="6"/>
  <c r="X168" i="6"/>
  <c r="X167" i="6"/>
  <c r="X166" i="6"/>
  <c r="X165" i="6"/>
  <c r="X164" i="6"/>
  <c r="X163" i="6"/>
  <c r="X162" i="6"/>
  <c r="X161" i="6"/>
  <c r="X160" i="6"/>
  <c r="X159" i="6"/>
  <c r="X158" i="6"/>
  <c r="X157" i="6"/>
  <c r="X156" i="6"/>
  <c r="X155" i="6"/>
  <c r="X154" i="6"/>
  <c r="X153" i="6"/>
  <c r="X152" i="6"/>
  <c r="X151" i="6"/>
  <c r="X150" i="6"/>
  <c r="X149" i="6"/>
  <c r="X148" i="6"/>
  <c r="X147" i="6"/>
  <c r="X146" i="6"/>
  <c r="X145" i="6"/>
  <c r="X144" i="6"/>
  <c r="X143" i="6"/>
  <c r="X142" i="6"/>
  <c r="X141" i="6"/>
  <c r="X140" i="6"/>
  <c r="X139" i="6"/>
  <c r="X138" i="6"/>
  <c r="X137" i="6"/>
  <c r="X136" i="6"/>
  <c r="X135" i="6"/>
  <c r="X134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X84" i="6"/>
  <c r="X83" i="6"/>
  <c r="X82" i="6"/>
  <c r="X81" i="6"/>
  <c r="X80" i="6"/>
  <c r="X79" i="6"/>
  <c r="X78" i="6"/>
  <c r="X77" i="6"/>
  <c r="X76" i="6"/>
  <c r="X75" i="6"/>
  <c r="X74" i="6"/>
  <c r="X73" i="6"/>
  <c r="X72" i="6"/>
  <c r="X71" i="6"/>
  <c r="X70" i="6"/>
  <c r="X69" i="6"/>
  <c r="X68" i="6"/>
  <c r="X67" i="6"/>
  <c r="X66" i="6"/>
  <c r="X65" i="6"/>
  <c r="X64" i="6"/>
  <c r="X63" i="6"/>
  <c r="X62" i="6"/>
  <c r="X61" i="6"/>
  <c r="X60" i="6"/>
  <c r="X59" i="6"/>
  <c r="X58" i="6"/>
  <c r="X57" i="6"/>
  <c r="X56" i="6"/>
  <c r="X55" i="6"/>
  <c r="X54" i="6"/>
  <c r="X53" i="6"/>
  <c r="X52" i="6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8" i="6"/>
  <c r="X37" i="6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4" i="6"/>
  <c r="X3" i="6"/>
  <c r="X2" i="6"/>
</calcChain>
</file>

<file path=xl/sharedStrings.xml><?xml version="1.0" encoding="utf-8"?>
<sst xmlns="http://schemas.openxmlformats.org/spreadsheetml/2006/main" count="2602" uniqueCount="582">
  <si>
    <t>icon01_nx_[6, 1]</t>
  </si>
  <si>
    <t>icon01_ny_[6, 1]</t>
  </si>
  <si>
    <t>icon02_nx_[6, 1]</t>
  </si>
  <si>
    <t>icon02_ny_[6, 1]</t>
  </si>
  <si>
    <t>icon03_nx_[6, 1]</t>
  </si>
  <si>
    <t>icon03_ny_[6, 1]</t>
  </si>
  <si>
    <t>icon04_nx_[6, 1]</t>
  </si>
  <si>
    <t>icon04_ny_[6, 1]</t>
  </si>
  <si>
    <t>icon05_nx_[6, 1]</t>
  </si>
  <si>
    <t>icon05_ny_[6, 1]</t>
  </si>
  <si>
    <t>icon06_nx_[6, 1]</t>
  </si>
  <si>
    <t>icon06_ny_[6, 1]</t>
  </si>
  <si>
    <t>icon07_nx_[6, 1]</t>
  </si>
  <si>
    <t>icon07_ny_[6, 1]</t>
  </si>
  <si>
    <t>icon08_nx_[6, 1]</t>
  </si>
  <si>
    <t>icon08_ny_[6, 1]</t>
  </si>
  <si>
    <t>icon11_nx_[6, 1]</t>
  </si>
  <si>
    <t>icon11_ny_[6, 1]</t>
  </si>
  <si>
    <t>icon15_nx_[6, 1]</t>
  </si>
  <si>
    <t>icon15_ny_[6, 1]</t>
  </si>
  <si>
    <t>cluster_label</t>
  </si>
  <si>
    <t>date</t>
  </si>
  <si>
    <t>2003/02</t>
  </si>
  <si>
    <t>2003/03</t>
  </si>
  <si>
    <t>2003/04</t>
  </si>
  <si>
    <t>2003/05</t>
  </si>
  <si>
    <t>2003/06</t>
  </si>
  <si>
    <t>2003/07</t>
  </si>
  <si>
    <t>2003/08</t>
  </si>
  <si>
    <t>2003/09</t>
  </si>
  <si>
    <t>2003/10</t>
  </si>
  <si>
    <t>2003/11</t>
  </si>
  <si>
    <t>2003/12</t>
  </si>
  <si>
    <t>2004/01</t>
  </si>
  <si>
    <t>2004/02</t>
  </si>
  <si>
    <t>2004/03</t>
  </si>
  <si>
    <t>2004/04</t>
  </si>
  <si>
    <t>2004/05</t>
  </si>
  <si>
    <t>2004/06</t>
  </si>
  <si>
    <t>2004/07</t>
  </si>
  <si>
    <t>2004/08</t>
  </si>
  <si>
    <t>2004/09</t>
  </si>
  <si>
    <t>2004/10</t>
  </si>
  <si>
    <t>2004/11</t>
  </si>
  <si>
    <t>2004/12</t>
  </si>
  <si>
    <t>2005/01</t>
  </si>
  <si>
    <t>2005/02</t>
  </si>
  <si>
    <t>2005/03</t>
  </si>
  <si>
    <t>2005/04</t>
  </si>
  <si>
    <t>2005/05</t>
  </si>
  <si>
    <t>2005/06</t>
  </si>
  <si>
    <t>2005/07</t>
  </si>
  <si>
    <t>2005/08</t>
  </si>
  <si>
    <t>2005/09</t>
  </si>
  <si>
    <t>2005/10</t>
  </si>
  <si>
    <t>2005/11</t>
  </si>
  <si>
    <t>2005/12</t>
  </si>
  <si>
    <t>2006/01</t>
  </si>
  <si>
    <t>2006/02</t>
  </si>
  <si>
    <t>2006/03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</si>
  <si>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</si>
  <si>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</si>
  <si>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</si>
  <si>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</si>
  <si>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</si>
  <si>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</si>
  <si>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</si>
  <si>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</si>
  <si>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</si>
  <si>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2007/01</t>
  </si>
  <si>
    <t>2007/02</t>
  </si>
  <si>
    <t>2007/03</t>
  </si>
  <si>
    <t>2007/04</t>
  </si>
  <si>
    <t>2007/05</t>
  </si>
  <si>
    <t>2007/06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</si>
  <si>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</si>
  <si>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</si>
  <si>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</si>
  <si>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</si>
  <si>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</si>
  <si>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</si>
  <si>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</si>
  <si>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</si>
  <si>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</si>
  <si>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</si>
  <si>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</si>
  <si>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</si>
  <si>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</si>
  <si>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</si>
  <si>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</si>
  <si>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</si>
  <si>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</si>
  <si>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</si>
  <si>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2009/01</t>
  </si>
  <si>
    <t>2009/02</t>
  </si>
  <si>
    <t>2009/03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</si>
  <si>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</si>
  <si>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</si>
  <si>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</si>
  <si>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</si>
  <si>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</si>
  <si>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</si>
  <si>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</si>
  <si>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</si>
  <si>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</si>
  <si>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</si>
  <si>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</si>
  <si>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</si>
  <si>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</si>
  <si>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</si>
  <si>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</si>
  <si>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</si>
  <si>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</si>
  <si>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</si>
  <si>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</si>
  <si>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</si>
  <si>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</si>
  <si>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</si>
  <si>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</si>
  <si>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</si>
  <si>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</si>
  <si>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</si>
  <si>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</si>
  <si>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</si>
  <si>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</si>
  <si>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</si>
  <si>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</si>
  <si>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</si>
  <si>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</si>
  <si>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</si>
  <si>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</si>
  <si>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</si>
  <si>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</si>
  <si>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</si>
  <si>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</si>
  <si>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</si>
  <si>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</si>
  <si>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</si>
  <si>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</si>
  <si>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</si>
  <si>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</si>
  <si>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</si>
  <si>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</si>
  <si>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</si>
  <si>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</si>
  <si>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</si>
  <si>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</si>
  <si>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</si>
  <si>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</si>
  <si>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</si>
  <si>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</si>
  <si>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</si>
  <si>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</si>
  <si>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</si>
  <si>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</si>
  <si>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</si>
  <si>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</si>
  <si>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</si>
  <si>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</si>
  <si>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</si>
  <si>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</si>
  <si>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</si>
  <si>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</si>
  <si>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</si>
  <si>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</si>
  <si>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</si>
  <si>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</si>
  <si>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</si>
  <si>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</si>
  <si>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</si>
  <si>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</si>
  <si>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</si>
  <si>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</si>
  <si>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</si>
  <si>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</si>
  <si>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</si>
  <si>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</si>
  <si>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</si>
  <si>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</si>
  <si>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</si>
  <si>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</si>
  <si>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</si>
  <si>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</si>
  <si>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</si>
  <si>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</si>
  <si>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</si>
  <si>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</si>
  <si>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</si>
  <si>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</si>
  <si>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</si>
  <si>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</si>
  <si>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</si>
  <si>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</si>
  <si>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</si>
  <si>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</si>
  <si>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</si>
  <si>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</si>
  <si>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</si>
  <si>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</si>
  <si>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</si>
  <si>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</si>
  <si>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</si>
  <si>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</si>
  <si>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</si>
  <si>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</si>
  <si>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</si>
  <si>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</si>
  <si>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</si>
  <si>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</si>
  <si>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</si>
  <si>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</si>
  <si>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</si>
  <si>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</si>
  <si>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</si>
  <si>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</si>
  <si>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</si>
  <si>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</si>
  <si>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</si>
  <si>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</si>
  <si>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</si>
  <si>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</si>
  <si>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</si>
  <si>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</si>
  <si>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</si>
  <si>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</si>
  <si>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</si>
  <si>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</si>
  <si>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</si>
  <si>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</si>
  <si>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</si>
  <si>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</si>
  <si>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</si>
  <si>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</si>
  <si>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</si>
  <si>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</si>
  <si>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</si>
  <si>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</si>
  <si>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</si>
  <si>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</si>
  <si>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</si>
  <si>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</si>
  <si>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</si>
  <si>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</si>
  <si>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icon01_nx_[6, 3]</t>
  </si>
  <si>
    <t>icon01_ny_[6, 3]</t>
  </si>
  <si>
    <t>icon02_nx_[6, 3]</t>
  </si>
  <si>
    <t>icon02_ny_[6, 3]</t>
  </si>
  <si>
    <t>icon03_nx_[6, 3]</t>
  </si>
  <si>
    <t>icon03_ny_[6, 3]</t>
  </si>
  <si>
    <t>icon04_nx_[6, 3]</t>
  </si>
  <si>
    <t>icon04_ny_[6, 3]</t>
  </si>
  <si>
    <t>icon05_nx_[6, 3]</t>
  </si>
  <si>
    <t>icon05_ny_[6, 3]</t>
  </si>
  <si>
    <t>icon06_nx_[6, 3]</t>
  </si>
  <si>
    <t>icon06_ny_[6, 3]</t>
  </si>
  <si>
    <t>icon07_nx_[6, 3]</t>
  </si>
  <si>
    <t>icon07_ny_[6, 3]</t>
  </si>
  <si>
    <t>icon08_nx_[6, 3]</t>
  </si>
  <si>
    <t>icon08_ny_[6, 3]</t>
  </si>
  <si>
    <t>icon11_nx_[6, 3]</t>
  </si>
  <si>
    <t>icon11_ny_[6, 3]</t>
  </si>
  <si>
    <t>icon15_nx_[6, 3]</t>
  </si>
  <si>
    <t>icon15_ny_[6, 3]</t>
  </si>
  <si>
    <t>icon01_nx_[12, 1]</t>
  </si>
  <si>
    <t>icon01_ny_[12, 1]</t>
  </si>
  <si>
    <t>icon02_nx_[12, 1]</t>
  </si>
  <si>
    <t>icon02_ny_[12, 1]</t>
  </si>
  <si>
    <t>icon03_nx_[12, 1]</t>
  </si>
  <si>
    <t>icon03_ny_[12, 1]</t>
  </si>
  <si>
    <t>icon04_nx_[12, 1]</t>
  </si>
  <si>
    <t>icon04_ny_[12, 1]</t>
  </si>
  <si>
    <t>icon05_nx_[12, 1]</t>
  </si>
  <si>
    <t>icon05_ny_[12, 1]</t>
  </si>
  <si>
    <t>icon06_nx_[12, 1]</t>
  </si>
  <si>
    <t>icon06_ny_[12, 1]</t>
  </si>
  <si>
    <t>icon07_nx_[12, 1]</t>
  </si>
  <si>
    <t>icon07_ny_[12, 1]</t>
  </si>
  <si>
    <t>icon08_nx_[12, 1]</t>
  </si>
  <si>
    <t>icon08_ny_[12, 1]</t>
  </si>
  <si>
    <t>icon11_nx_[12, 1]</t>
  </si>
  <si>
    <t>icon11_ny_[12, 1]</t>
  </si>
  <si>
    <t>icon15_nx_[12, 1]</t>
  </si>
  <si>
    <t>icon15_ny_[12, 1]</t>
  </si>
  <si>
    <t>icon01_nx_[12, 3]</t>
  </si>
  <si>
    <t>icon01_ny_[12, 3]</t>
  </si>
  <si>
    <t>icon02_nx_[12, 3]</t>
  </si>
  <si>
    <t>icon02_ny_[12, 3]</t>
  </si>
  <si>
    <t>icon03_nx_[12, 3]</t>
  </si>
  <si>
    <t>icon03_ny_[12, 3]</t>
  </si>
  <si>
    <t>icon04_nx_[12, 3]</t>
  </si>
  <si>
    <t>icon04_ny_[12, 3]</t>
  </si>
  <si>
    <t>icon05_nx_[12, 3]</t>
  </si>
  <si>
    <t>icon05_ny_[12, 3]</t>
  </si>
  <si>
    <t>icon06_nx_[12, 3]</t>
  </si>
  <si>
    <t>icon06_ny_[12, 3]</t>
  </si>
  <si>
    <t>icon07_nx_[12, 3]</t>
  </si>
  <si>
    <t>icon07_ny_[12, 3]</t>
  </si>
  <si>
    <t>icon08_nx_[12, 3]</t>
  </si>
  <si>
    <t>icon08_ny_[12, 3]</t>
  </si>
  <si>
    <t>icon11_nx_[12, 3]</t>
  </si>
  <si>
    <t>icon11_ny_[12, 3]</t>
  </si>
  <si>
    <t>icon15_nx_[12, 3]</t>
  </si>
  <si>
    <t>icon15_ny_[12, 3]</t>
  </si>
  <si>
    <t>icon01_nx</t>
  </si>
  <si>
    <t>icon01_ny</t>
  </si>
  <si>
    <t>icon02_nx</t>
  </si>
  <si>
    <t>icon02_ny</t>
  </si>
  <si>
    <t>icon03_nx</t>
  </si>
  <si>
    <t>icon03_ny</t>
  </si>
  <si>
    <t>icon04_nx</t>
  </si>
  <si>
    <t>icon04_ny</t>
  </si>
  <si>
    <t>icon05_nx</t>
  </si>
  <si>
    <t>icon05_ny</t>
  </si>
  <si>
    <t>icon06_nx</t>
  </si>
  <si>
    <t>icon06_ny</t>
  </si>
  <si>
    <t>icon07_nx</t>
  </si>
  <si>
    <t>icon07_ny</t>
  </si>
  <si>
    <t>icon08_nx</t>
  </si>
  <si>
    <t>icon08_ny</t>
  </si>
  <si>
    <t>icon11_nx</t>
  </si>
  <si>
    <t>icon11_ny</t>
  </si>
  <si>
    <t>icon15_nx</t>
  </si>
  <si>
    <t>icon15_ny</t>
  </si>
  <si>
    <t>economic_cycle</t>
    <phoneticPr fontId="3" type="noConversion"/>
  </si>
  <si>
    <t>2003-02</t>
  </si>
  <si>
    <t>상승</t>
    <phoneticPr fontId="3" type="noConversion"/>
  </si>
  <si>
    <t>2003-03</t>
  </si>
  <si>
    <t>급회복</t>
    <phoneticPr fontId="3" type="noConversion"/>
  </si>
  <si>
    <t>2003-04</t>
  </si>
  <si>
    <t>급하강</t>
    <phoneticPr fontId="3" type="noConversion"/>
  </si>
  <si>
    <t>2003-05</t>
  </si>
  <si>
    <t>하강</t>
    <phoneticPr fontId="3" type="noConversion"/>
  </si>
  <si>
    <t>2003-06</t>
  </si>
  <si>
    <t>회복</t>
    <phoneticPr fontId="3" type="noConversion"/>
  </si>
  <si>
    <t>2003-07</t>
  </si>
  <si>
    <t>둔화</t>
    <phoneticPr fontId="3" type="noConversion"/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</si>
  <si>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</si>
  <si>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</si>
  <si>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</si>
  <si>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</si>
  <si>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</si>
  <si>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</si>
  <si>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</si>
  <si>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</si>
  <si>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</si>
  <si>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</si>
  <si>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</si>
  <si>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</si>
  <si>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</si>
  <si>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</si>
  <si>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</si>
  <si>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</si>
  <si>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</si>
  <si>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</si>
  <si>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</si>
  <si>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</si>
  <si>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</si>
  <si>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</si>
  <si>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</si>
  <si>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</si>
  <si>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</si>
  <si>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</si>
  <si>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</si>
  <si>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</si>
  <si>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</si>
  <si>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</si>
  <si>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</si>
  <si>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</si>
  <si>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</si>
  <si>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</si>
  <si>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</si>
  <si>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</si>
  <si>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</si>
  <si>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</si>
  <si>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</si>
  <si>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</si>
  <si>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</si>
  <si>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</si>
  <si>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</si>
  <si>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</si>
  <si>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</si>
  <si>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</si>
  <si>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</si>
  <si>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</si>
  <si>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</si>
  <si>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</si>
  <si>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</si>
  <si>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</si>
  <si>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</si>
  <si>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</si>
  <si>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</si>
  <si>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</si>
  <si>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</si>
  <si>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</si>
  <si>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</si>
  <si>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</si>
  <si>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</si>
  <si>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</si>
  <si>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</si>
  <si>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</si>
  <si>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</si>
  <si>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</si>
  <si>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</si>
  <si>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</si>
  <si>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</si>
  <si>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</si>
  <si>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</si>
  <si>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</si>
  <si>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</si>
  <si>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</si>
  <si>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</si>
  <si>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</si>
  <si>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</si>
  <si>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</si>
  <si>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</si>
  <si>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</si>
  <si>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</si>
  <si>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</si>
  <si>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</si>
  <si>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</si>
  <si>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</si>
  <si>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</si>
  <si>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</si>
  <si>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</si>
  <si>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</si>
  <si>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</si>
  <si>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</si>
  <si>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</si>
  <si>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</si>
  <si>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</si>
  <si>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</si>
  <si>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</si>
  <si>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</si>
  <si>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</si>
  <si>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</si>
  <si>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</si>
  <si>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</si>
  <si>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</si>
  <si>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</si>
  <si>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</si>
  <si>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</si>
  <si>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</si>
  <si>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</si>
  <si>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</si>
  <si>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</si>
  <si>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</si>
  <si>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</si>
  <si>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</si>
  <si>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</si>
  <si>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</si>
  <si>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</si>
  <si>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</si>
  <si>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</si>
  <si>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</si>
  <si>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</si>
  <si>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</si>
  <si>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</si>
  <si>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</si>
  <si>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</si>
  <si>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</si>
  <si>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</si>
  <si>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</si>
  <si>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</si>
  <si>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</si>
  <si>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</si>
  <si>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</si>
  <si>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</si>
  <si>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</si>
  <si>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</si>
  <si>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</si>
  <si>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</si>
  <si>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</si>
  <si>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</si>
  <si>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</si>
  <si>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</si>
  <si>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</si>
  <si>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</si>
  <si>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</si>
  <si>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</si>
  <si>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</si>
  <si>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</si>
  <si>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</si>
  <si>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</si>
  <si>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</si>
  <si>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</si>
  <si>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</si>
  <si>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</si>
  <si>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</si>
  <si>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</si>
  <si>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</si>
  <si>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</si>
  <si>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</si>
  <si>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</si>
  <si>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</si>
  <si>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</si>
  <si>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</si>
  <si>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</si>
  <si>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</si>
  <si>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</si>
  <si>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</si>
  <si>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</si>
  <si>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</si>
  <si>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</si>
  <si>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</si>
  <si>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</si>
  <si>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</si>
  <si>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</si>
  <si>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</si>
  <si>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</si>
  <si>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</si>
  <si>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</si>
  <si>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</si>
  <si>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</si>
  <si>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</si>
  <si>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</si>
  <si>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</si>
  <si>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</si>
  <si>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</si>
  <si>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</si>
  <si>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</si>
  <si>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</si>
  <si>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</si>
  <si>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</si>
  <si>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</si>
  <si>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</si>
  <si>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</si>
  <si>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</si>
  <si>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</si>
  <si>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</si>
  <si>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</si>
  <si>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</si>
  <si>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</si>
  <si>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</si>
  <si>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</si>
  <si>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</si>
  <si>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</si>
  <si>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</si>
  <si>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</si>
  <si>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</si>
  <si>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</si>
  <si>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</si>
  <si>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</si>
  <si>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</si>
  <si>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</si>
  <si>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</si>
  <si>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</si>
  <si>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</si>
  <si>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</si>
  <si>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</si>
  <si>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</si>
  <si>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</si>
  <si>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economic_cycle</t>
  </si>
  <si>
    <t>둔화</t>
  </si>
  <si>
    <t>회복</t>
  </si>
  <si>
    <t>하강</t>
  </si>
  <si>
    <t>급하강</t>
  </si>
  <si>
    <t>급하강</t>
    <phoneticPr fontId="1" type="noConversion"/>
  </si>
  <si>
    <t>급회복</t>
  </si>
  <si>
    <t>급회복</t>
    <phoneticPr fontId="1" type="noConversion"/>
  </si>
  <si>
    <t>economic_cycle_6_1</t>
  </si>
  <si>
    <t>economic_cycle_6_1</t>
    <phoneticPr fontId="1" type="noConversion"/>
  </si>
  <si>
    <t>economic_cycle_6_3</t>
  </si>
  <si>
    <t>economic_cycle_6_3</t>
    <phoneticPr fontId="1" type="noConversion"/>
  </si>
  <si>
    <t>회복</t>
    <phoneticPr fontId="1" type="noConversion"/>
  </si>
  <si>
    <t>둔화</t>
    <phoneticPr fontId="1" type="noConversion"/>
  </si>
  <si>
    <t>하강</t>
    <phoneticPr fontId="1" type="noConversion"/>
  </si>
  <si>
    <t>상승</t>
  </si>
  <si>
    <t>상승</t>
    <phoneticPr fontId="1" type="noConversion"/>
  </si>
  <si>
    <t>economic_cycle_12_1</t>
  </si>
  <si>
    <t>economic_cycle_12_1</t>
    <phoneticPr fontId="1" type="noConversion"/>
  </si>
  <si>
    <t>economic_cycle_12_3</t>
  </si>
  <si>
    <t>economic_cycle_12_3</t>
    <phoneticPr fontId="1" type="noConversion"/>
  </si>
  <si>
    <t>real</t>
    <phoneticPr fontId="1" type="noConversion"/>
  </si>
  <si>
    <t>6_1</t>
    <phoneticPr fontId="1" type="noConversion"/>
  </si>
  <si>
    <t>6_3</t>
    <phoneticPr fontId="1" type="noConversion"/>
  </si>
  <si>
    <t>12_1</t>
    <phoneticPr fontId="1" type="noConversion"/>
  </si>
  <si>
    <t>12_3</t>
    <phoneticPr fontId="1" type="noConversion"/>
  </si>
  <si>
    <t>check_6_1</t>
    <phoneticPr fontId="1" type="noConversion"/>
  </si>
  <si>
    <t>check_6_3</t>
    <phoneticPr fontId="1" type="noConversion"/>
  </si>
  <si>
    <t>check_12_1</t>
    <phoneticPr fontId="1" type="noConversion"/>
  </si>
  <si>
    <t>check_12_3</t>
    <phoneticPr fontId="1" type="noConversion"/>
  </si>
  <si>
    <t>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</si>
</sst>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0" fillId="2" borderId="0" xfId="0" applyFill="1" applyAlignment="1"/>
    <xf numFmtId="0" fontId="0" fillId="0" borderId="1" xfId="0" applyBorder="1" applyAlignment="1"/>
    <xf numFmtId="0" fontId="2" fillId="2" borderId="2" xfId="0" applyFont="1" applyFill="1" applyBorder="1" applyAlignment="1">
      <alignment horizontal="center" vertical="top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Prediction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summary!$G$1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summary!$G$2:$G$222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0</c:v>
                </c:pt>
                <c:pt idx="203">
                  <c:v>0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-1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0-4B05-8217-756529F860A1}"/>
            </c:ext>
          </c:extLst>
        </c:ser>
        <c:ser>
          <c:idx val="3"/>
          <c:order val="3"/>
          <c:tx>
            <c:strRef>
              <c:f>summary!$J$1</c:f>
              <c:strCache>
                <c:ptCount val="1"/>
                <c:pt idx="0">
                  <c:v>12_1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summary!$J$2:$J$222</c:f>
              <c:numCache>
                <c:formatCode>General</c:formatCode>
                <c:ptCount val="22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-1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D0-4B05-8217-756529F8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51408"/>
        <c:axId val="5403489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summary!$H$1</c15:sqref>
                        </c15:formulaRef>
                      </c:ext>
                    </c:extLst>
                    <c:strCache>
                      <c:ptCount val="1"/>
                      <c:pt idx="0">
                        <c:v>6_1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summary!$H$2:$H$222</c15:sqref>
                        </c15:formulaRef>
                      </c:ext>
                    </c:extLst>
                    <c:numCache>
                      <c:formatCode>General</c:formatCode>
                      <c:ptCount val="221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-1</c:v>
                      </c:pt>
                      <c:pt idx="22">
                        <c:v>-1</c:v>
                      </c:pt>
                      <c:pt idx="23">
                        <c:v>-1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-1</c:v>
                      </c:pt>
                      <c:pt idx="38">
                        <c:v>-1</c:v>
                      </c:pt>
                      <c:pt idx="39">
                        <c:v>-1</c:v>
                      </c:pt>
                      <c:pt idx="40">
                        <c:v>-1</c:v>
                      </c:pt>
                      <c:pt idx="41">
                        <c:v>-1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-2</c:v>
                      </c:pt>
                      <c:pt idx="69">
                        <c:v>-2</c:v>
                      </c:pt>
                      <c:pt idx="70">
                        <c:v>-2</c:v>
                      </c:pt>
                      <c:pt idx="71">
                        <c:v>-2</c:v>
                      </c:pt>
                      <c:pt idx="72">
                        <c:v>-2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-1</c:v>
                      </c:pt>
                      <c:pt idx="107">
                        <c:v>-1</c:v>
                      </c:pt>
                      <c:pt idx="108">
                        <c:v>-1</c:v>
                      </c:pt>
                      <c:pt idx="109">
                        <c:v>-1</c:v>
                      </c:pt>
                      <c:pt idx="110">
                        <c:v>-1</c:v>
                      </c:pt>
                      <c:pt idx="111">
                        <c:v>-1</c:v>
                      </c:pt>
                      <c:pt idx="112">
                        <c:v>-1</c:v>
                      </c:pt>
                      <c:pt idx="113">
                        <c:v>-1</c:v>
                      </c:pt>
                      <c:pt idx="114">
                        <c:v>-1</c:v>
                      </c:pt>
                      <c:pt idx="115">
                        <c:v>-1</c:v>
                      </c:pt>
                      <c:pt idx="116">
                        <c:v>-1</c:v>
                      </c:pt>
                      <c:pt idx="117">
                        <c:v>-1</c:v>
                      </c:pt>
                      <c:pt idx="118">
                        <c:v>-1</c:v>
                      </c:pt>
                      <c:pt idx="119">
                        <c:v>-1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-1</c:v>
                      </c:pt>
                      <c:pt idx="133">
                        <c:v>-1</c:v>
                      </c:pt>
                      <c:pt idx="134">
                        <c:v>-1</c:v>
                      </c:pt>
                      <c:pt idx="135">
                        <c:v>-1</c:v>
                      </c:pt>
                      <c:pt idx="136">
                        <c:v>-1</c:v>
                      </c:pt>
                      <c:pt idx="137">
                        <c:v>-1</c:v>
                      </c:pt>
                      <c:pt idx="138">
                        <c:v>-1</c:v>
                      </c:pt>
                      <c:pt idx="139">
                        <c:v>-1</c:v>
                      </c:pt>
                      <c:pt idx="140">
                        <c:v>-1</c:v>
                      </c:pt>
                      <c:pt idx="141">
                        <c:v>-1</c:v>
                      </c:pt>
                      <c:pt idx="142">
                        <c:v>-1</c:v>
                      </c:pt>
                      <c:pt idx="143">
                        <c:v>-1</c:v>
                      </c:pt>
                      <c:pt idx="144">
                        <c:v>-1</c:v>
                      </c:pt>
                      <c:pt idx="145">
                        <c:v>-1</c:v>
                      </c:pt>
                      <c:pt idx="146">
                        <c:v>-1</c:v>
                      </c:pt>
                      <c:pt idx="147">
                        <c:v>-1</c:v>
                      </c:pt>
                      <c:pt idx="148">
                        <c:v>-1</c:v>
                      </c:pt>
                      <c:pt idx="149">
                        <c:v>-1</c:v>
                      </c:pt>
                      <c:pt idx="150">
                        <c:v>-1</c:v>
                      </c:pt>
                      <c:pt idx="151">
                        <c:v>-1</c:v>
                      </c:pt>
                      <c:pt idx="152">
                        <c:v>-1</c:v>
                      </c:pt>
                      <c:pt idx="153">
                        <c:v>-1</c:v>
                      </c:pt>
                      <c:pt idx="154">
                        <c:v>-1</c:v>
                      </c:pt>
                      <c:pt idx="155">
                        <c:v>-1</c:v>
                      </c:pt>
                      <c:pt idx="156">
                        <c:v>-1</c:v>
                      </c:pt>
                      <c:pt idx="157">
                        <c:v>-1</c:v>
                      </c:pt>
                      <c:pt idx="158">
                        <c:v>-1</c:v>
                      </c:pt>
                      <c:pt idx="159">
                        <c:v>-1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-1</c:v>
                      </c:pt>
                      <c:pt idx="186">
                        <c:v>-1</c:v>
                      </c:pt>
                      <c:pt idx="187">
                        <c:v>-1</c:v>
                      </c:pt>
                      <c:pt idx="188">
                        <c:v>-1</c:v>
                      </c:pt>
                      <c:pt idx="189">
                        <c:v>-1</c:v>
                      </c:pt>
                      <c:pt idx="190">
                        <c:v>-1</c:v>
                      </c:pt>
                      <c:pt idx="191">
                        <c:v>-1</c:v>
                      </c:pt>
                      <c:pt idx="192">
                        <c:v>-1</c:v>
                      </c:pt>
                      <c:pt idx="193">
                        <c:v>-1</c:v>
                      </c:pt>
                      <c:pt idx="194">
                        <c:v>-1</c:v>
                      </c:pt>
                      <c:pt idx="195">
                        <c:v>-1</c:v>
                      </c:pt>
                      <c:pt idx="196">
                        <c:v>-1</c:v>
                      </c:pt>
                      <c:pt idx="197">
                        <c:v>-1</c:v>
                      </c:pt>
                      <c:pt idx="198">
                        <c:v>-1</c:v>
                      </c:pt>
                      <c:pt idx="199">
                        <c:v>-1</c:v>
                      </c:pt>
                      <c:pt idx="200">
                        <c:v>-1</c:v>
                      </c:pt>
                      <c:pt idx="201">
                        <c:v>-1</c:v>
                      </c:pt>
                      <c:pt idx="202">
                        <c:v>-1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-1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9D0-4B05-8217-756529F860A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summary!$I$1</c15:sqref>
                        </c15:formulaRef>
                      </c:ext>
                    </c:extLst>
                    <c:strCache>
                      <c:ptCount val="1"/>
                      <c:pt idx="0">
                        <c:v>6_3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summary!$I$2:$I$222</c15:sqref>
                        </c15:formulaRef>
                      </c:ext>
                    </c:extLst>
                    <c:numCache>
                      <c:formatCode>General</c:formatCode>
                      <c:ptCount val="221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-2</c:v>
                      </c:pt>
                      <c:pt idx="19">
                        <c:v>-2</c:v>
                      </c:pt>
                      <c:pt idx="20">
                        <c:v>-1</c:v>
                      </c:pt>
                      <c:pt idx="21">
                        <c:v>-1</c:v>
                      </c:pt>
                      <c:pt idx="22">
                        <c:v>-1</c:v>
                      </c:pt>
                      <c:pt idx="23">
                        <c:v>-1</c:v>
                      </c:pt>
                      <c:pt idx="24">
                        <c:v>-1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-1</c:v>
                      </c:pt>
                      <c:pt idx="40">
                        <c:v>-1</c:v>
                      </c:pt>
                      <c:pt idx="41">
                        <c:v>-1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-2</c:v>
                      </c:pt>
                      <c:pt idx="67">
                        <c:v>-2</c:v>
                      </c:pt>
                      <c:pt idx="68">
                        <c:v>-2</c:v>
                      </c:pt>
                      <c:pt idx="69">
                        <c:v>-2</c:v>
                      </c:pt>
                      <c:pt idx="70">
                        <c:v>-2</c:v>
                      </c:pt>
                      <c:pt idx="71">
                        <c:v>-2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-1</c:v>
                      </c:pt>
                      <c:pt idx="112">
                        <c:v>-1</c:v>
                      </c:pt>
                      <c:pt idx="113">
                        <c:v>-1</c:v>
                      </c:pt>
                      <c:pt idx="114">
                        <c:v>-1</c:v>
                      </c:pt>
                      <c:pt idx="115">
                        <c:v>-1</c:v>
                      </c:pt>
                      <c:pt idx="116">
                        <c:v>-1</c:v>
                      </c:pt>
                      <c:pt idx="117">
                        <c:v>-1</c:v>
                      </c:pt>
                      <c:pt idx="118">
                        <c:v>-1</c:v>
                      </c:pt>
                      <c:pt idx="119">
                        <c:v>-1</c:v>
                      </c:pt>
                      <c:pt idx="120">
                        <c:v>-1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-1</c:v>
                      </c:pt>
                      <c:pt idx="134">
                        <c:v>-1</c:v>
                      </c:pt>
                      <c:pt idx="135">
                        <c:v>-1</c:v>
                      </c:pt>
                      <c:pt idx="136">
                        <c:v>-1</c:v>
                      </c:pt>
                      <c:pt idx="137">
                        <c:v>-1</c:v>
                      </c:pt>
                      <c:pt idx="138">
                        <c:v>-1</c:v>
                      </c:pt>
                      <c:pt idx="139">
                        <c:v>-1</c:v>
                      </c:pt>
                      <c:pt idx="140">
                        <c:v>-1</c:v>
                      </c:pt>
                      <c:pt idx="141">
                        <c:v>-1</c:v>
                      </c:pt>
                      <c:pt idx="142">
                        <c:v>-1</c:v>
                      </c:pt>
                      <c:pt idx="143">
                        <c:v>-1</c:v>
                      </c:pt>
                      <c:pt idx="144">
                        <c:v>-1</c:v>
                      </c:pt>
                      <c:pt idx="145">
                        <c:v>-1</c:v>
                      </c:pt>
                      <c:pt idx="146">
                        <c:v>-1</c:v>
                      </c:pt>
                      <c:pt idx="147">
                        <c:v>-1</c:v>
                      </c:pt>
                      <c:pt idx="148">
                        <c:v>-1</c:v>
                      </c:pt>
                      <c:pt idx="149">
                        <c:v>-1</c:v>
                      </c:pt>
                      <c:pt idx="150">
                        <c:v>-1</c:v>
                      </c:pt>
                      <c:pt idx="151">
                        <c:v>-1</c:v>
                      </c:pt>
                      <c:pt idx="152">
                        <c:v>-1</c:v>
                      </c:pt>
                      <c:pt idx="153">
                        <c:v>-1</c:v>
                      </c:pt>
                      <c:pt idx="154">
                        <c:v>-1</c:v>
                      </c:pt>
                      <c:pt idx="155">
                        <c:v>-1</c:v>
                      </c:pt>
                      <c:pt idx="156">
                        <c:v>-1</c:v>
                      </c:pt>
                      <c:pt idx="157">
                        <c:v>-1</c:v>
                      </c:pt>
                      <c:pt idx="158">
                        <c:v>-1</c:v>
                      </c:pt>
                      <c:pt idx="159">
                        <c:v>-1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-1</c:v>
                      </c:pt>
                      <c:pt idx="189">
                        <c:v>-1</c:v>
                      </c:pt>
                      <c:pt idx="190">
                        <c:v>-1</c:v>
                      </c:pt>
                      <c:pt idx="191">
                        <c:v>-1</c:v>
                      </c:pt>
                      <c:pt idx="192">
                        <c:v>-1</c:v>
                      </c:pt>
                      <c:pt idx="193">
                        <c:v>-1</c:v>
                      </c:pt>
                      <c:pt idx="194">
                        <c:v>-1</c:v>
                      </c:pt>
                      <c:pt idx="195">
                        <c:v>-1</c:v>
                      </c:pt>
                      <c:pt idx="196">
                        <c:v>-1</c:v>
                      </c:pt>
                      <c:pt idx="197">
                        <c:v>-1</c:v>
                      </c:pt>
                      <c:pt idx="198">
                        <c:v>-1</c:v>
                      </c:pt>
                      <c:pt idx="199">
                        <c:v>-1</c:v>
                      </c:pt>
                      <c:pt idx="200">
                        <c:v>-1</c:v>
                      </c:pt>
                      <c:pt idx="201">
                        <c:v>-1</c:v>
                      </c:pt>
                      <c:pt idx="202">
                        <c:v>-1</c:v>
                      </c:pt>
                      <c:pt idx="203">
                        <c:v>-2</c:v>
                      </c:pt>
                      <c:pt idx="204">
                        <c:v>-2</c:v>
                      </c:pt>
                      <c:pt idx="205">
                        <c:v>-2</c:v>
                      </c:pt>
                      <c:pt idx="206">
                        <c:v>-2</c:v>
                      </c:pt>
                      <c:pt idx="207">
                        <c:v>-2</c:v>
                      </c:pt>
                      <c:pt idx="208">
                        <c:v>-2</c:v>
                      </c:pt>
                      <c:pt idx="209">
                        <c:v>-1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0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9D0-4B05-8217-756529F860A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summary!$K$1</c15:sqref>
                        </c15:formulaRef>
                      </c:ext>
                    </c:extLst>
                    <c:strCache>
                      <c:ptCount val="1"/>
                      <c:pt idx="0">
                        <c:v>12_3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summary!$K$2:$K$222</c15:sqref>
                        </c15:formulaRef>
                      </c:ext>
                    </c:extLst>
                    <c:numCache>
                      <c:formatCode>General</c:formatCode>
                      <c:ptCount val="221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-1</c:v>
                      </c:pt>
                      <c:pt idx="19">
                        <c:v>-1</c:v>
                      </c:pt>
                      <c:pt idx="20">
                        <c:v>-1</c:v>
                      </c:pt>
                      <c:pt idx="21">
                        <c:v>-1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-1</c:v>
                      </c:pt>
                      <c:pt idx="66">
                        <c:v>-1</c:v>
                      </c:pt>
                      <c:pt idx="67">
                        <c:v>-1</c:v>
                      </c:pt>
                      <c:pt idx="68">
                        <c:v>-2</c:v>
                      </c:pt>
                      <c:pt idx="69">
                        <c:v>-2</c:v>
                      </c:pt>
                      <c:pt idx="70">
                        <c:v>-2</c:v>
                      </c:pt>
                      <c:pt idx="71">
                        <c:v>-2</c:v>
                      </c:pt>
                      <c:pt idx="72">
                        <c:v>-2</c:v>
                      </c:pt>
                      <c:pt idx="73">
                        <c:v>-2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-1</c:v>
                      </c:pt>
                      <c:pt idx="113">
                        <c:v>-1</c:v>
                      </c:pt>
                      <c:pt idx="114">
                        <c:v>-1</c:v>
                      </c:pt>
                      <c:pt idx="115">
                        <c:v>-1</c:v>
                      </c:pt>
                      <c:pt idx="116">
                        <c:v>-1</c:v>
                      </c:pt>
                      <c:pt idx="117">
                        <c:v>-1</c:v>
                      </c:pt>
                      <c:pt idx="118">
                        <c:v>-1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-1</c:v>
                      </c:pt>
                      <c:pt idx="140">
                        <c:v>-1</c:v>
                      </c:pt>
                      <c:pt idx="141">
                        <c:v>-1</c:v>
                      </c:pt>
                      <c:pt idx="142">
                        <c:v>-1</c:v>
                      </c:pt>
                      <c:pt idx="143">
                        <c:v>-1</c:v>
                      </c:pt>
                      <c:pt idx="144">
                        <c:v>-1</c:v>
                      </c:pt>
                      <c:pt idx="145">
                        <c:v>-1</c:v>
                      </c:pt>
                      <c:pt idx="146">
                        <c:v>-1</c:v>
                      </c:pt>
                      <c:pt idx="147">
                        <c:v>-1</c:v>
                      </c:pt>
                      <c:pt idx="148">
                        <c:v>-1</c:v>
                      </c:pt>
                      <c:pt idx="149">
                        <c:v>-1</c:v>
                      </c:pt>
                      <c:pt idx="150">
                        <c:v>-1</c:v>
                      </c:pt>
                      <c:pt idx="151">
                        <c:v>-1</c:v>
                      </c:pt>
                      <c:pt idx="152">
                        <c:v>-1</c:v>
                      </c:pt>
                      <c:pt idx="153">
                        <c:v>-1</c:v>
                      </c:pt>
                      <c:pt idx="154">
                        <c:v>-1</c:v>
                      </c:pt>
                      <c:pt idx="155">
                        <c:v>-1</c:v>
                      </c:pt>
                      <c:pt idx="156">
                        <c:v>-1</c:v>
                      </c:pt>
                      <c:pt idx="157">
                        <c:v>-1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-1</c:v>
                      </c:pt>
                      <c:pt idx="189">
                        <c:v>-1</c:v>
                      </c:pt>
                      <c:pt idx="190">
                        <c:v>-1</c:v>
                      </c:pt>
                      <c:pt idx="191">
                        <c:v>-1</c:v>
                      </c:pt>
                      <c:pt idx="192">
                        <c:v>-1</c:v>
                      </c:pt>
                      <c:pt idx="193">
                        <c:v>-1</c:v>
                      </c:pt>
                      <c:pt idx="194">
                        <c:v>-1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-1</c:v>
                      </c:pt>
                      <c:pt idx="202">
                        <c:v>-1</c:v>
                      </c:pt>
                      <c:pt idx="203">
                        <c:v>-1</c:v>
                      </c:pt>
                      <c:pt idx="204">
                        <c:v>-1</c:v>
                      </c:pt>
                      <c:pt idx="205">
                        <c:v>-1</c:v>
                      </c:pt>
                      <c:pt idx="206">
                        <c:v>-1</c:v>
                      </c:pt>
                      <c:pt idx="207">
                        <c:v>-1</c:v>
                      </c:pt>
                      <c:pt idx="208">
                        <c:v>-1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9D0-4B05-8217-756529F860A1}"/>
                  </c:ext>
                </c:extLst>
              </c15:ser>
            </c15:filteredLineSeries>
          </c:ext>
        </c:extLst>
      </c:lineChart>
      <c:catAx>
        <c:axId val="54035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0348912"/>
        <c:crosses val="autoZero"/>
        <c:auto val="1"/>
        <c:lblAlgn val="ctr"/>
        <c:lblOffset val="100"/>
        <c:noMultiLvlLbl val="0"/>
      </c:catAx>
      <c:valAx>
        <c:axId val="5403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03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190499</xdr:colOff>
      <xdr:row>0</xdr:row>
      <xdr:rowOff>152399</xdr:rowOff>
    </xdr:from>
    <xdr:to>
      <xdr:col>31</xdr:col>
      <xdr:colOff>47625</xdr:colOff>
      <xdr:row>23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9C191FF-D98E-4F27-B192-DF1464A14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B2BA1-64CF-4B17-8A18-C94AE96C9854}">
  <dimension ref="A1:R222"/>
  <sheetViews>
    <sheetView tabSelected="1" workbookViewId="0">
      <selection activeCell="C8" sqref="C8"/>
    </sheetView>
  </sheetViews>
  <sheetFormatPr defaultRowHeight="16.5" x14ac:dyDescent="0.3"/>
  <cols>
    <col min="2" max="2" width="15.125" bestFit="1" customWidth="1"/>
    <col min="3" max="4" width="19" bestFit="1" customWidth="1"/>
    <col min="5" max="6" width="20.125" bestFit="1" customWidth="1"/>
  </cols>
  <sheetData>
    <row r="1" spans="1:18" x14ac:dyDescent="0.3">
      <c r="A1" s="9" t="s">
        <v>21</v>
      </c>
      <c r="B1" s="9" t="s">
        <v>551</v>
      </c>
      <c r="C1" t="s">
        <v>559</v>
      </c>
      <c r="D1" t="s">
        <v>561</v>
      </c>
      <c r="E1" t="s">
        <v>568</v>
      </c>
      <c r="F1" t="s">
        <v>570</v>
      </c>
      <c r="G1" t="s">
        <v>572</v>
      </c>
      <c r="H1" t="s">
        <v>573</v>
      </c>
      <c r="I1" t="s">
        <v>574</v>
      </c>
      <c r="J1" t="s">
        <v>575</v>
      </c>
      <c r="K1" t="s">
        <v>576</v>
      </c>
      <c r="L1" t="s">
        <v>577</v>
      </c>
      <c r="M1" t="s">
        <v>578</v>
      </c>
      <c r="N1" t="s">
        <v>579</v>
      </c>
      <c r="O1" t="s">
        <v>580</v>
      </c>
    </row>
    <row r="2" spans="1:18" x14ac:dyDescent="0.3">
      <c r="A2" s="9" t="s">
        <v>324</v>
      </c>
      <c r="B2" s="9" t="s">
        <v>552</v>
      </c>
      <c r="C2" t="s">
        <v>554</v>
      </c>
      <c r="D2" t="s">
        <v>554</v>
      </c>
      <c r="E2" t="s">
        <v>554</v>
      </c>
      <c r="F2" t="s">
        <v>554</v>
      </c>
      <c r="G2">
        <f>VLOOKUP(B2,$Q$2:$R$7,2,FALSE)</f>
        <v>0</v>
      </c>
      <c r="H2">
        <f t="shared" ref="H2:K2" si="0">VLOOKUP(C2,$Q$2:$R$7,2,FALSE)</f>
        <v>-1</v>
      </c>
      <c r="I2">
        <f t="shared" si="0"/>
        <v>-1</v>
      </c>
      <c r="J2">
        <f t="shared" si="0"/>
        <v>-1</v>
      </c>
      <c r="K2">
        <f t="shared" si="0"/>
        <v>-1</v>
      </c>
      <c r="L2" t="str">
        <f>IF($B2=C2,"o","")</f>
        <v/>
      </c>
      <c r="M2" t="str">
        <f t="shared" ref="M2:O2" si="1">IF($B2=D2,"o","")</f>
        <v/>
      </c>
      <c r="N2" t="str">
        <f t="shared" si="1"/>
        <v/>
      </c>
      <c r="O2" t="str">
        <f t="shared" si="1"/>
        <v/>
      </c>
      <c r="Q2" s="10" t="s">
        <v>565</v>
      </c>
      <c r="R2" s="10">
        <v>-1</v>
      </c>
    </row>
    <row r="3" spans="1:18" x14ac:dyDescent="0.3">
      <c r="A3" s="9" t="s">
        <v>326</v>
      </c>
      <c r="B3" s="9" t="s">
        <v>552</v>
      </c>
      <c r="C3" t="s">
        <v>554</v>
      </c>
      <c r="D3" t="s">
        <v>554</v>
      </c>
      <c r="E3" t="s">
        <v>554</v>
      </c>
      <c r="F3" t="s">
        <v>554</v>
      </c>
      <c r="G3">
        <f t="shared" ref="G3:G66" si="2">VLOOKUP(B3,$Q$2:$R$7,2,FALSE)</f>
        <v>0</v>
      </c>
      <c r="H3">
        <f t="shared" ref="H3:H66" si="3">VLOOKUP(C3,$Q$2:$R$7,2,FALSE)</f>
        <v>-1</v>
      </c>
      <c r="I3">
        <f t="shared" ref="I3:I66" si="4">VLOOKUP(D3,$Q$2:$R$7,2,FALSE)</f>
        <v>-1</v>
      </c>
      <c r="J3">
        <f t="shared" ref="J3:J66" si="5">VLOOKUP(E3,$Q$2:$R$7,2,FALSE)</f>
        <v>-1</v>
      </c>
      <c r="K3">
        <f t="shared" ref="K3:K66" si="6">VLOOKUP(F3,$Q$2:$R$7,2,FALSE)</f>
        <v>-1</v>
      </c>
      <c r="L3" t="str">
        <f t="shared" ref="L3:L66" si="7">IF($B3=C3,"o","")</f>
        <v/>
      </c>
      <c r="M3" t="str">
        <f t="shared" ref="M3:M66" si="8">IF($B3=D3,"o","")</f>
        <v/>
      </c>
      <c r="N3" t="str">
        <f t="shared" ref="N3:N66" si="9">IF($B3=E3,"o","")</f>
        <v/>
      </c>
      <c r="O3" t="str">
        <f t="shared" ref="O3:O66" si="10">IF($B3=F3,"o","")</f>
        <v/>
      </c>
      <c r="Q3" s="10" t="s">
        <v>563</v>
      </c>
      <c r="R3" s="10">
        <v>0</v>
      </c>
    </row>
    <row r="4" spans="1:18" x14ac:dyDescent="0.3">
      <c r="A4" s="9" t="s">
        <v>328</v>
      </c>
      <c r="B4" s="9" t="s">
        <v>554</v>
      </c>
      <c r="C4" t="s">
        <v>554</v>
      </c>
      <c r="D4" t="s">
        <v>554</v>
      </c>
      <c r="E4" t="s">
        <v>554</v>
      </c>
      <c r="F4" t="s">
        <v>554</v>
      </c>
      <c r="G4">
        <f t="shared" si="2"/>
        <v>-1</v>
      </c>
      <c r="H4">
        <f t="shared" si="3"/>
        <v>-1</v>
      </c>
      <c r="I4">
        <f t="shared" si="4"/>
        <v>-1</v>
      </c>
      <c r="J4">
        <f t="shared" si="5"/>
        <v>-1</v>
      </c>
      <c r="K4">
        <f t="shared" si="6"/>
        <v>-1</v>
      </c>
      <c r="L4" t="str">
        <f t="shared" si="7"/>
        <v>o</v>
      </c>
      <c r="M4" t="str">
        <f t="shared" si="8"/>
        <v>o</v>
      </c>
      <c r="N4" t="str">
        <f t="shared" si="9"/>
        <v>o</v>
      </c>
      <c r="O4" t="str">
        <f t="shared" si="10"/>
        <v>o</v>
      </c>
      <c r="Q4" s="10" t="s">
        <v>567</v>
      </c>
      <c r="R4" s="10">
        <v>1</v>
      </c>
    </row>
    <row r="5" spans="1:18" x14ac:dyDescent="0.3">
      <c r="A5" s="9" t="s">
        <v>330</v>
      </c>
      <c r="B5" s="9" t="s">
        <v>554</v>
      </c>
      <c r="C5" t="s">
        <v>554</v>
      </c>
      <c r="D5" t="s">
        <v>554</v>
      </c>
      <c r="E5" t="s">
        <v>554</v>
      </c>
      <c r="F5" t="s">
        <v>554</v>
      </c>
      <c r="G5">
        <f t="shared" si="2"/>
        <v>-1</v>
      </c>
      <c r="H5">
        <f t="shared" si="3"/>
        <v>-1</v>
      </c>
      <c r="I5">
        <f t="shared" si="4"/>
        <v>-1</v>
      </c>
      <c r="J5">
        <f t="shared" si="5"/>
        <v>-1</v>
      </c>
      <c r="K5">
        <f t="shared" si="6"/>
        <v>-1</v>
      </c>
      <c r="L5" t="str">
        <f t="shared" si="7"/>
        <v>o</v>
      </c>
      <c r="M5" t="str">
        <f t="shared" si="8"/>
        <v>o</v>
      </c>
      <c r="N5" t="str">
        <f t="shared" si="9"/>
        <v>o</v>
      </c>
      <c r="O5" t="str">
        <f t="shared" si="10"/>
        <v>o</v>
      </c>
      <c r="Q5" s="10" t="s">
        <v>564</v>
      </c>
      <c r="R5" s="10">
        <v>0</v>
      </c>
    </row>
    <row r="6" spans="1:18" x14ac:dyDescent="0.3">
      <c r="A6" s="9" t="s">
        <v>332</v>
      </c>
      <c r="B6" s="9" t="s">
        <v>554</v>
      </c>
      <c r="C6" t="s">
        <v>554</v>
      </c>
      <c r="D6" t="s">
        <v>554</v>
      </c>
      <c r="E6" t="s">
        <v>554</v>
      </c>
      <c r="F6" t="s">
        <v>553</v>
      </c>
      <c r="G6">
        <f t="shared" si="2"/>
        <v>-1</v>
      </c>
      <c r="H6">
        <f t="shared" si="3"/>
        <v>-1</v>
      </c>
      <c r="I6">
        <f t="shared" si="4"/>
        <v>-1</v>
      </c>
      <c r="J6">
        <f t="shared" si="5"/>
        <v>-1</v>
      </c>
      <c r="K6">
        <f t="shared" si="6"/>
        <v>0</v>
      </c>
      <c r="L6" t="str">
        <f t="shared" si="7"/>
        <v>o</v>
      </c>
      <c r="M6" t="str">
        <f t="shared" si="8"/>
        <v>o</v>
      </c>
      <c r="N6" t="str">
        <f t="shared" si="9"/>
        <v>o</v>
      </c>
      <c r="O6" t="str">
        <f t="shared" si="10"/>
        <v/>
      </c>
      <c r="Q6" s="10" t="s">
        <v>556</v>
      </c>
      <c r="R6" s="10">
        <v>-2</v>
      </c>
    </row>
    <row r="7" spans="1:18" x14ac:dyDescent="0.3">
      <c r="A7" s="9" t="s">
        <v>334</v>
      </c>
      <c r="B7" s="9" t="s">
        <v>554</v>
      </c>
      <c r="C7" t="s">
        <v>553</v>
      </c>
      <c r="D7" t="s">
        <v>553</v>
      </c>
      <c r="E7" t="s">
        <v>554</v>
      </c>
      <c r="F7" t="s">
        <v>553</v>
      </c>
      <c r="G7">
        <f t="shared" si="2"/>
        <v>-1</v>
      </c>
      <c r="H7">
        <f t="shared" si="3"/>
        <v>0</v>
      </c>
      <c r="I7">
        <f t="shared" si="4"/>
        <v>0</v>
      </c>
      <c r="J7">
        <f t="shared" si="5"/>
        <v>-1</v>
      </c>
      <c r="K7">
        <f t="shared" si="6"/>
        <v>0</v>
      </c>
      <c r="L7" t="str">
        <f t="shared" si="7"/>
        <v/>
      </c>
      <c r="M7" t="str">
        <f t="shared" si="8"/>
        <v/>
      </c>
      <c r="N7" t="str">
        <f t="shared" si="9"/>
        <v>o</v>
      </c>
      <c r="O7" t="str">
        <f t="shared" si="10"/>
        <v/>
      </c>
      <c r="Q7" s="10" t="s">
        <v>558</v>
      </c>
      <c r="R7" s="10">
        <v>2</v>
      </c>
    </row>
    <row r="8" spans="1:18" x14ac:dyDescent="0.3">
      <c r="A8" s="9" t="s">
        <v>336</v>
      </c>
      <c r="B8" s="9" t="s">
        <v>553</v>
      </c>
      <c r="C8" t="s">
        <v>553</v>
      </c>
      <c r="D8" t="s">
        <v>553</v>
      </c>
      <c r="E8" t="s">
        <v>553</v>
      </c>
      <c r="F8" t="s">
        <v>553</v>
      </c>
      <c r="G8">
        <f t="shared" si="2"/>
        <v>0</v>
      </c>
      <c r="H8">
        <f t="shared" si="3"/>
        <v>0</v>
      </c>
      <c r="I8">
        <f t="shared" si="4"/>
        <v>0</v>
      </c>
      <c r="J8">
        <f t="shared" si="5"/>
        <v>0</v>
      </c>
      <c r="K8">
        <f t="shared" si="6"/>
        <v>0</v>
      </c>
      <c r="L8" t="str">
        <f t="shared" si="7"/>
        <v>o</v>
      </c>
      <c r="M8" t="str">
        <f t="shared" si="8"/>
        <v>o</v>
      </c>
      <c r="N8" t="str">
        <f t="shared" si="9"/>
        <v>o</v>
      </c>
      <c r="O8" t="str">
        <f t="shared" si="10"/>
        <v>o</v>
      </c>
    </row>
    <row r="9" spans="1:18" x14ac:dyDescent="0.3">
      <c r="A9" s="9" t="s">
        <v>337</v>
      </c>
      <c r="B9" s="9" t="s">
        <v>553</v>
      </c>
      <c r="C9" t="s">
        <v>553</v>
      </c>
      <c r="D9" t="s">
        <v>553</v>
      </c>
      <c r="E9" t="s">
        <v>553</v>
      </c>
      <c r="F9" t="s">
        <v>553</v>
      </c>
      <c r="G9">
        <f t="shared" si="2"/>
        <v>0</v>
      </c>
      <c r="H9">
        <f t="shared" si="3"/>
        <v>0</v>
      </c>
      <c r="I9">
        <f t="shared" si="4"/>
        <v>0</v>
      </c>
      <c r="J9">
        <f t="shared" si="5"/>
        <v>0</v>
      </c>
      <c r="K9">
        <f t="shared" si="6"/>
        <v>0</v>
      </c>
      <c r="L9" t="str">
        <f t="shared" si="7"/>
        <v>o</v>
      </c>
      <c r="M9" t="str">
        <f t="shared" si="8"/>
        <v>o</v>
      </c>
      <c r="N9" t="str">
        <f t="shared" si="9"/>
        <v>o</v>
      </c>
      <c r="O9" t="str">
        <f t="shared" si="10"/>
        <v>o</v>
      </c>
      <c r="Q9" t="s">
        <v>581</v>
      </c>
    </row>
    <row r="10" spans="1:18" x14ac:dyDescent="0.3">
      <c r="A10" s="9" t="s">
        <v>338</v>
      </c>
      <c r="B10" s="9" t="s">
        <v>553</v>
      </c>
      <c r="C10" t="s">
        <v>553</v>
      </c>
      <c r="D10" t="s">
        <v>553</v>
      </c>
      <c r="E10" t="s">
        <v>553</v>
      </c>
      <c r="F10" t="s">
        <v>553</v>
      </c>
      <c r="G10">
        <f t="shared" si="2"/>
        <v>0</v>
      </c>
      <c r="H10">
        <f t="shared" si="3"/>
        <v>0</v>
      </c>
      <c r="I10">
        <f t="shared" si="4"/>
        <v>0</v>
      </c>
      <c r="J10">
        <f t="shared" si="5"/>
        <v>0</v>
      </c>
      <c r="K10">
        <f t="shared" si="6"/>
        <v>0</v>
      </c>
      <c r="L10" t="str">
        <f t="shared" si="7"/>
        <v>o</v>
      </c>
      <c r="M10" t="str">
        <f t="shared" si="8"/>
        <v>o</v>
      </c>
      <c r="N10" t="str">
        <f t="shared" si="9"/>
        <v>o</v>
      </c>
      <c r="O10" t="str">
        <f t="shared" si="10"/>
        <v>o</v>
      </c>
      <c r="Q10" s="10" t="s">
        <v>573</v>
      </c>
      <c r="R10" s="10">
        <f>COUNTIF(L2:L222,"o")/221</f>
        <v>0.65610859728506787</v>
      </c>
    </row>
    <row r="11" spans="1:18" x14ac:dyDescent="0.3">
      <c r="A11" s="9" t="s">
        <v>339</v>
      </c>
      <c r="B11" s="9" t="s">
        <v>553</v>
      </c>
      <c r="C11" t="s">
        <v>553</v>
      </c>
      <c r="D11" t="s">
        <v>553</v>
      </c>
      <c r="E11" t="s">
        <v>553</v>
      </c>
      <c r="F11" t="s">
        <v>553</v>
      </c>
      <c r="G11">
        <f t="shared" si="2"/>
        <v>0</v>
      </c>
      <c r="H11">
        <f t="shared" si="3"/>
        <v>0</v>
      </c>
      <c r="I11">
        <f t="shared" si="4"/>
        <v>0</v>
      </c>
      <c r="J11">
        <f t="shared" si="5"/>
        <v>0</v>
      </c>
      <c r="K11">
        <f t="shared" si="6"/>
        <v>0</v>
      </c>
      <c r="L11" t="str">
        <f t="shared" si="7"/>
        <v>o</v>
      </c>
      <c r="M11" t="str">
        <f t="shared" si="8"/>
        <v>o</v>
      </c>
      <c r="N11" t="str">
        <f t="shared" si="9"/>
        <v>o</v>
      </c>
      <c r="O11" t="str">
        <f t="shared" si="10"/>
        <v>o</v>
      </c>
      <c r="Q11" s="10" t="s">
        <v>574</v>
      </c>
      <c r="R11" s="10">
        <f>COUNTIF(M2:M222,"o")/221</f>
        <v>0.65158371040723984</v>
      </c>
    </row>
    <row r="12" spans="1:18" x14ac:dyDescent="0.3">
      <c r="A12" s="9" t="s">
        <v>340</v>
      </c>
      <c r="B12" s="9" t="s">
        <v>553</v>
      </c>
      <c r="C12" t="s">
        <v>553</v>
      </c>
      <c r="D12" t="s">
        <v>553</v>
      </c>
      <c r="E12" t="s">
        <v>553</v>
      </c>
      <c r="F12" t="s">
        <v>566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1</v>
      </c>
      <c r="L12" t="str">
        <f t="shared" si="7"/>
        <v>o</v>
      </c>
      <c r="M12" t="str">
        <f t="shared" si="8"/>
        <v>o</v>
      </c>
      <c r="N12" t="str">
        <f t="shared" si="9"/>
        <v>o</v>
      </c>
      <c r="O12" t="str">
        <f t="shared" si="10"/>
        <v/>
      </c>
      <c r="Q12" s="10" t="s">
        <v>575</v>
      </c>
      <c r="R12" s="10">
        <f>COUNTIF(N2:N222,"o")/221</f>
        <v>0.91855203619909498</v>
      </c>
    </row>
    <row r="13" spans="1:18" x14ac:dyDescent="0.3">
      <c r="A13" s="9" t="s">
        <v>341</v>
      </c>
      <c r="B13" s="9" t="s">
        <v>553</v>
      </c>
      <c r="C13" t="s">
        <v>553</v>
      </c>
      <c r="D13" t="s">
        <v>553</v>
      </c>
      <c r="E13" t="s">
        <v>553</v>
      </c>
      <c r="F13" t="s">
        <v>566</v>
      </c>
      <c r="G13">
        <f t="shared" si="2"/>
        <v>0</v>
      </c>
      <c r="H13">
        <f t="shared" si="3"/>
        <v>0</v>
      </c>
      <c r="I13">
        <f t="shared" si="4"/>
        <v>0</v>
      </c>
      <c r="J13">
        <f t="shared" si="5"/>
        <v>0</v>
      </c>
      <c r="K13">
        <f t="shared" si="6"/>
        <v>1</v>
      </c>
      <c r="L13" t="str">
        <f t="shared" si="7"/>
        <v>o</v>
      </c>
      <c r="M13" t="str">
        <f t="shared" si="8"/>
        <v>o</v>
      </c>
      <c r="N13" t="str">
        <f t="shared" si="9"/>
        <v>o</v>
      </c>
      <c r="O13" t="str">
        <f t="shared" si="10"/>
        <v/>
      </c>
      <c r="Q13" s="10" t="s">
        <v>576</v>
      </c>
      <c r="R13" s="10">
        <f>COUNTIF(O2:O222,"o")/221</f>
        <v>0.53846153846153844</v>
      </c>
    </row>
    <row r="14" spans="1:18" x14ac:dyDescent="0.3">
      <c r="A14" s="9" t="s">
        <v>342</v>
      </c>
      <c r="B14" s="9" t="s">
        <v>566</v>
      </c>
      <c r="C14" t="s">
        <v>566</v>
      </c>
      <c r="D14" t="s">
        <v>566</v>
      </c>
      <c r="E14" t="s">
        <v>553</v>
      </c>
      <c r="F14" t="s">
        <v>566</v>
      </c>
      <c r="G14">
        <f t="shared" si="2"/>
        <v>1</v>
      </c>
      <c r="H14">
        <f t="shared" si="3"/>
        <v>1</v>
      </c>
      <c r="I14">
        <f t="shared" si="4"/>
        <v>1</v>
      </c>
      <c r="J14">
        <f t="shared" si="5"/>
        <v>0</v>
      </c>
      <c r="K14">
        <f t="shared" si="6"/>
        <v>1</v>
      </c>
      <c r="L14" t="str">
        <f t="shared" si="7"/>
        <v>o</v>
      </c>
      <c r="M14" t="str">
        <f t="shared" si="8"/>
        <v>o</v>
      </c>
      <c r="N14" t="str">
        <f t="shared" si="9"/>
        <v/>
      </c>
      <c r="O14" t="str">
        <f t="shared" si="10"/>
        <v>o</v>
      </c>
    </row>
    <row r="15" spans="1:18" x14ac:dyDescent="0.3">
      <c r="A15" s="9" t="s">
        <v>343</v>
      </c>
      <c r="B15" s="9" t="s">
        <v>566</v>
      </c>
      <c r="C15" t="s">
        <v>566</v>
      </c>
      <c r="D15" t="s">
        <v>552</v>
      </c>
      <c r="E15" t="s">
        <v>566</v>
      </c>
      <c r="F15" t="s">
        <v>552</v>
      </c>
      <c r="G15">
        <f t="shared" si="2"/>
        <v>1</v>
      </c>
      <c r="H15">
        <f t="shared" si="3"/>
        <v>1</v>
      </c>
      <c r="I15">
        <f t="shared" si="4"/>
        <v>0</v>
      </c>
      <c r="J15">
        <f t="shared" si="5"/>
        <v>1</v>
      </c>
      <c r="K15">
        <f t="shared" si="6"/>
        <v>0</v>
      </c>
      <c r="L15" t="str">
        <f t="shared" si="7"/>
        <v>o</v>
      </c>
      <c r="M15" t="str">
        <f t="shared" si="8"/>
        <v/>
      </c>
      <c r="N15" t="str">
        <f t="shared" si="9"/>
        <v>o</v>
      </c>
      <c r="O15" t="str">
        <f t="shared" si="10"/>
        <v/>
      </c>
    </row>
    <row r="16" spans="1:18" x14ac:dyDescent="0.3">
      <c r="A16" s="9" t="s">
        <v>344</v>
      </c>
      <c r="B16" s="9" t="s">
        <v>552</v>
      </c>
      <c r="C16" t="s">
        <v>566</v>
      </c>
      <c r="D16" t="s">
        <v>552</v>
      </c>
      <c r="E16" t="s">
        <v>552</v>
      </c>
      <c r="F16" t="s">
        <v>552</v>
      </c>
      <c r="G16">
        <f t="shared" si="2"/>
        <v>0</v>
      </c>
      <c r="H16">
        <f t="shared" si="3"/>
        <v>1</v>
      </c>
      <c r="I16">
        <f t="shared" si="4"/>
        <v>0</v>
      </c>
      <c r="J16">
        <f t="shared" si="5"/>
        <v>0</v>
      </c>
      <c r="K16">
        <f t="shared" si="6"/>
        <v>0</v>
      </c>
      <c r="L16" t="str">
        <f t="shared" si="7"/>
        <v/>
      </c>
      <c r="M16" t="str">
        <f t="shared" si="8"/>
        <v>o</v>
      </c>
      <c r="N16" t="str">
        <f t="shared" si="9"/>
        <v>o</v>
      </c>
      <c r="O16" t="str">
        <f t="shared" si="10"/>
        <v>o</v>
      </c>
    </row>
    <row r="17" spans="1:15" x14ac:dyDescent="0.3">
      <c r="A17" s="9" t="s">
        <v>345</v>
      </c>
      <c r="B17" s="9" t="s">
        <v>552</v>
      </c>
      <c r="C17" t="s">
        <v>552</v>
      </c>
      <c r="D17" t="s">
        <v>552</v>
      </c>
      <c r="E17" t="s">
        <v>552</v>
      </c>
      <c r="F17" t="s">
        <v>552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0</v>
      </c>
      <c r="L17" t="str">
        <f t="shared" si="7"/>
        <v>o</v>
      </c>
      <c r="M17" t="str">
        <f t="shared" si="8"/>
        <v>o</v>
      </c>
      <c r="N17" t="str">
        <f t="shared" si="9"/>
        <v>o</v>
      </c>
      <c r="O17" t="str">
        <f t="shared" si="10"/>
        <v>o</v>
      </c>
    </row>
    <row r="18" spans="1:15" x14ac:dyDescent="0.3">
      <c r="A18" s="9" t="s">
        <v>346</v>
      </c>
      <c r="B18" s="9" t="s">
        <v>552</v>
      </c>
      <c r="C18" t="s">
        <v>552</v>
      </c>
      <c r="D18" t="s">
        <v>552</v>
      </c>
      <c r="E18" t="s">
        <v>552</v>
      </c>
      <c r="F18" t="s">
        <v>552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0</v>
      </c>
      <c r="L18" t="str">
        <f t="shared" si="7"/>
        <v>o</v>
      </c>
      <c r="M18" t="str">
        <f t="shared" si="8"/>
        <v>o</v>
      </c>
      <c r="N18" t="str">
        <f t="shared" si="9"/>
        <v>o</v>
      </c>
      <c r="O18" t="str">
        <f t="shared" si="10"/>
        <v>o</v>
      </c>
    </row>
    <row r="19" spans="1:15" x14ac:dyDescent="0.3">
      <c r="A19" s="9" t="s">
        <v>347</v>
      </c>
      <c r="B19" s="9" t="s">
        <v>552</v>
      </c>
      <c r="C19" t="s">
        <v>552</v>
      </c>
      <c r="D19" t="s">
        <v>552</v>
      </c>
      <c r="E19" t="s">
        <v>552</v>
      </c>
      <c r="F19" t="s">
        <v>552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0</v>
      </c>
      <c r="K19">
        <f t="shared" si="6"/>
        <v>0</v>
      </c>
      <c r="L19" t="str">
        <f t="shared" si="7"/>
        <v>o</v>
      </c>
      <c r="M19" t="str">
        <f t="shared" si="8"/>
        <v>o</v>
      </c>
      <c r="N19" t="str">
        <f t="shared" si="9"/>
        <v>o</v>
      </c>
      <c r="O19" t="str">
        <f t="shared" si="10"/>
        <v>o</v>
      </c>
    </row>
    <row r="20" spans="1:15" x14ac:dyDescent="0.3">
      <c r="A20" s="9" t="s">
        <v>348</v>
      </c>
      <c r="B20" s="9" t="s">
        <v>552</v>
      </c>
      <c r="C20" t="s">
        <v>552</v>
      </c>
      <c r="D20" t="s">
        <v>555</v>
      </c>
      <c r="E20" t="s">
        <v>552</v>
      </c>
      <c r="F20" t="s">
        <v>554</v>
      </c>
      <c r="G20">
        <f t="shared" si="2"/>
        <v>0</v>
      </c>
      <c r="H20">
        <f t="shared" si="3"/>
        <v>0</v>
      </c>
      <c r="I20">
        <f t="shared" si="4"/>
        <v>-2</v>
      </c>
      <c r="J20">
        <f t="shared" si="5"/>
        <v>0</v>
      </c>
      <c r="K20">
        <f t="shared" si="6"/>
        <v>-1</v>
      </c>
      <c r="L20" t="str">
        <f t="shared" si="7"/>
        <v>o</v>
      </c>
      <c r="M20" t="str">
        <f t="shared" si="8"/>
        <v/>
      </c>
      <c r="N20" t="str">
        <f t="shared" si="9"/>
        <v>o</v>
      </c>
      <c r="O20" t="str">
        <f t="shared" si="10"/>
        <v/>
      </c>
    </row>
    <row r="21" spans="1:15" x14ac:dyDescent="0.3">
      <c r="A21" s="9" t="s">
        <v>349</v>
      </c>
      <c r="B21" s="9" t="s">
        <v>552</v>
      </c>
      <c r="C21" t="s">
        <v>552</v>
      </c>
      <c r="D21" t="s">
        <v>555</v>
      </c>
      <c r="E21" t="s">
        <v>552</v>
      </c>
      <c r="F21" t="s">
        <v>554</v>
      </c>
      <c r="G21">
        <f t="shared" si="2"/>
        <v>0</v>
      </c>
      <c r="H21">
        <f t="shared" si="3"/>
        <v>0</v>
      </c>
      <c r="I21">
        <f t="shared" si="4"/>
        <v>-2</v>
      </c>
      <c r="J21">
        <f t="shared" si="5"/>
        <v>0</v>
      </c>
      <c r="K21">
        <f t="shared" si="6"/>
        <v>-1</v>
      </c>
      <c r="L21" t="str">
        <f t="shared" si="7"/>
        <v>o</v>
      </c>
      <c r="M21" t="str">
        <f t="shared" si="8"/>
        <v/>
      </c>
      <c r="N21" t="str">
        <f t="shared" si="9"/>
        <v>o</v>
      </c>
      <c r="O21" t="str">
        <f t="shared" si="10"/>
        <v/>
      </c>
    </row>
    <row r="22" spans="1:15" x14ac:dyDescent="0.3">
      <c r="A22" s="9" t="s">
        <v>350</v>
      </c>
      <c r="B22" s="9" t="s">
        <v>552</v>
      </c>
      <c r="C22" t="s">
        <v>552</v>
      </c>
      <c r="D22" t="s">
        <v>554</v>
      </c>
      <c r="E22" t="s">
        <v>552</v>
      </c>
      <c r="F22" t="s">
        <v>554</v>
      </c>
      <c r="G22">
        <f t="shared" si="2"/>
        <v>0</v>
      </c>
      <c r="H22">
        <f t="shared" si="3"/>
        <v>0</v>
      </c>
      <c r="I22">
        <f t="shared" si="4"/>
        <v>-1</v>
      </c>
      <c r="J22">
        <f t="shared" si="5"/>
        <v>0</v>
      </c>
      <c r="K22">
        <f t="shared" si="6"/>
        <v>-1</v>
      </c>
      <c r="L22" t="str">
        <f t="shared" si="7"/>
        <v>o</v>
      </c>
      <c r="M22" t="str">
        <f t="shared" si="8"/>
        <v/>
      </c>
      <c r="N22" t="str">
        <f t="shared" si="9"/>
        <v>o</v>
      </c>
      <c r="O22" t="str">
        <f t="shared" si="10"/>
        <v/>
      </c>
    </row>
    <row r="23" spans="1:15" x14ac:dyDescent="0.3">
      <c r="A23" s="9" t="s">
        <v>351</v>
      </c>
      <c r="B23" s="9" t="s">
        <v>552</v>
      </c>
      <c r="C23" t="s">
        <v>554</v>
      </c>
      <c r="D23" t="s">
        <v>554</v>
      </c>
      <c r="E23" t="s">
        <v>554</v>
      </c>
      <c r="F23" t="s">
        <v>554</v>
      </c>
      <c r="G23">
        <f t="shared" si="2"/>
        <v>0</v>
      </c>
      <c r="H23">
        <f t="shared" si="3"/>
        <v>-1</v>
      </c>
      <c r="I23">
        <f t="shared" si="4"/>
        <v>-1</v>
      </c>
      <c r="J23">
        <f t="shared" si="5"/>
        <v>-1</v>
      </c>
      <c r="K23">
        <f t="shared" si="6"/>
        <v>-1</v>
      </c>
      <c r="L23" t="str">
        <f t="shared" si="7"/>
        <v/>
      </c>
      <c r="M23" t="str">
        <f t="shared" si="8"/>
        <v/>
      </c>
      <c r="N23" t="str">
        <f t="shared" si="9"/>
        <v/>
      </c>
      <c r="O23" t="str">
        <f t="shared" si="10"/>
        <v/>
      </c>
    </row>
    <row r="24" spans="1:15" x14ac:dyDescent="0.3">
      <c r="A24" s="9" t="s">
        <v>352</v>
      </c>
      <c r="B24" s="9" t="s">
        <v>554</v>
      </c>
      <c r="C24" t="s">
        <v>554</v>
      </c>
      <c r="D24" t="s">
        <v>554</v>
      </c>
      <c r="E24" t="s">
        <v>554</v>
      </c>
      <c r="F24" t="s">
        <v>553</v>
      </c>
      <c r="G24">
        <f t="shared" si="2"/>
        <v>-1</v>
      </c>
      <c r="H24">
        <f t="shared" si="3"/>
        <v>-1</v>
      </c>
      <c r="I24">
        <f t="shared" si="4"/>
        <v>-1</v>
      </c>
      <c r="J24">
        <f t="shared" si="5"/>
        <v>-1</v>
      </c>
      <c r="K24">
        <f t="shared" si="6"/>
        <v>0</v>
      </c>
      <c r="L24" t="str">
        <f t="shared" si="7"/>
        <v>o</v>
      </c>
      <c r="M24" t="str">
        <f t="shared" si="8"/>
        <v>o</v>
      </c>
      <c r="N24" t="str">
        <f t="shared" si="9"/>
        <v>o</v>
      </c>
      <c r="O24" t="str">
        <f t="shared" si="10"/>
        <v/>
      </c>
    </row>
    <row r="25" spans="1:15" x14ac:dyDescent="0.3">
      <c r="A25" s="9" t="s">
        <v>353</v>
      </c>
      <c r="B25" s="9" t="s">
        <v>554</v>
      </c>
      <c r="C25" t="s">
        <v>554</v>
      </c>
      <c r="D25" t="s">
        <v>554</v>
      </c>
      <c r="E25" t="s">
        <v>554</v>
      </c>
      <c r="F25" t="s">
        <v>553</v>
      </c>
      <c r="G25">
        <f t="shared" si="2"/>
        <v>-1</v>
      </c>
      <c r="H25">
        <f t="shared" si="3"/>
        <v>-1</v>
      </c>
      <c r="I25">
        <f t="shared" si="4"/>
        <v>-1</v>
      </c>
      <c r="J25">
        <f t="shared" si="5"/>
        <v>-1</v>
      </c>
      <c r="K25">
        <f t="shared" si="6"/>
        <v>0</v>
      </c>
      <c r="L25" t="str">
        <f t="shared" si="7"/>
        <v>o</v>
      </c>
      <c r="M25" t="str">
        <f t="shared" si="8"/>
        <v>o</v>
      </c>
      <c r="N25" t="str">
        <f t="shared" si="9"/>
        <v>o</v>
      </c>
      <c r="O25" t="str">
        <f t="shared" si="10"/>
        <v/>
      </c>
    </row>
    <row r="26" spans="1:15" x14ac:dyDescent="0.3">
      <c r="A26" s="9" t="s">
        <v>354</v>
      </c>
      <c r="B26" s="9" t="s">
        <v>554</v>
      </c>
      <c r="C26" t="s">
        <v>553</v>
      </c>
      <c r="D26" t="s">
        <v>554</v>
      </c>
      <c r="E26" t="s">
        <v>554</v>
      </c>
      <c r="F26" t="s">
        <v>553</v>
      </c>
      <c r="G26">
        <f t="shared" si="2"/>
        <v>-1</v>
      </c>
      <c r="H26">
        <f t="shared" si="3"/>
        <v>0</v>
      </c>
      <c r="I26">
        <f t="shared" si="4"/>
        <v>-1</v>
      </c>
      <c r="J26">
        <f t="shared" si="5"/>
        <v>-1</v>
      </c>
      <c r="K26">
        <f t="shared" si="6"/>
        <v>0</v>
      </c>
      <c r="L26" t="str">
        <f t="shared" si="7"/>
        <v/>
      </c>
      <c r="M26" t="str">
        <f t="shared" si="8"/>
        <v>o</v>
      </c>
      <c r="N26" t="str">
        <f t="shared" si="9"/>
        <v>o</v>
      </c>
      <c r="O26" t="str">
        <f t="shared" si="10"/>
        <v/>
      </c>
    </row>
    <row r="27" spans="1:15" x14ac:dyDescent="0.3">
      <c r="A27" s="9" t="s">
        <v>355</v>
      </c>
      <c r="B27" s="9" t="s">
        <v>554</v>
      </c>
      <c r="C27" t="s">
        <v>553</v>
      </c>
      <c r="D27" t="s">
        <v>557</v>
      </c>
      <c r="E27" t="s">
        <v>554</v>
      </c>
      <c r="F27" t="s">
        <v>553</v>
      </c>
      <c r="G27">
        <f t="shared" si="2"/>
        <v>-1</v>
      </c>
      <c r="H27">
        <f t="shared" si="3"/>
        <v>0</v>
      </c>
      <c r="I27">
        <f t="shared" si="4"/>
        <v>2</v>
      </c>
      <c r="J27">
        <f t="shared" si="5"/>
        <v>-1</v>
      </c>
      <c r="K27">
        <f t="shared" si="6"/>
        <v>0</v>
      </c>
      <c r="L27" t="str">
        <f t="shared" si="7"/>
        <v/>
      </c>
      <c r="M27" t="str">
        <f t="shared" si="8"/>
        <v/>
      </c>
      <c r="N27" t="str">
        <f t="shared" si="9"/>
        <v>o</v>
      </c>
      <c r="O27" t="str">
        <f t="shared" si="10"/>
        <v/>
      </c>
    </row>
    <row r="28" spans="1:15" x14ac:dyDescent="0.3">
      <c r="A28" s="9" t="s">
        <v>356</v>
      </c>
      <c r="B28" s="9" t="s">
        <v>554</v>
      </c>
      <c r="C28" t="s">
        <v>553</v>
      </c>
      <c r="D28" t="s">
        <v>557</v>
      </c>
      <c r="E28" t="s">
        <v>554</v>
      </c>
      <c r="F28" t="s">
        <v>553</v>
      </c>
      <c r="G28">
        <f t="shared" si="2"/>
        <v>-1</v>
      </c>
      <c r="H28">
        <f t="shared" si="3"/>
        <v>0</v>
      </c>
      <c r="I28">
        <f t="shared" si="4"/>
        <v>2</v>
      </c>
      <c r="J28">
        <f t="shared" si="5"/>
        <v>-1</v>
      </c>
      <c r="K28">
        <f t="shared" si="6"/>
        <v>0</v>
      </c>
      <c r="L28" t="str">
        <f t="shared" si="7"/>
        <v/>
      </c>
      <c r="M28" t="str">
        <f t="shared" si="8"/>
        <v/>
      </c>
      <c r="N28" t="str">
        <f t="shared" si="9"/>
        <v>o</v>
      </c>
      <c r="O28" t="str">
        <f t="shared" si="10"/>
        <v/>
      </c>
    </row>
    <row r="29" spans="1:15" x14ac:dyDescent="0.3">
      <c r="A29" s="9" t="s">
        <v>357</v>
      </c>
      <c r="B29" s="9" t="s">
        <v>554</v>
      </c>
      <c r="C29" t="s">
        <v>553</v>
      </c>
      <c r="D29" t="s">
        <v>553</v>
      </c>
      <c r="E29" t="s">
        <v>553</v>
      </c>
      <c r="F29" t="s">
        <v>553</v>
      </c>
      <c r="G29">
        <f t="shared" si="2"/>
        <v>-1</v>
      </c>
      <c r="H29">
        <f t="shared" si="3"/>
        <v>0</v>
      </c>
      <c r="I29">
        <f t="shared" si="4"/>
        <v>0</v>
      </c>
      <c r="J29">
        <f t="shared" si="5"/>
        <v>0</v>
      </c>
      <c r="K29">
        <f t="shared" si="6"/>
        <v>0</v>
      </c>
      <c r="L29" t="str">
        <f t="shared" si="7"/>
        <v/>
      </c>
      <c r="M29" t="str">
        <f t="shared" si="8"/>
        <v/>
      </c>
      <c r="N29" t="str">
        <f t="shared" si="9"/>
        <v/>
      </c>
      <c r="O29" t="str">
        <f t="shared" si="10"/>
        <v/>
      </c>
    </row>
    <row r="30" spans="1:15" x14ac:dyDescent="0.3">
      <c r="A30" s="9" t="s">
        <v>358</v>
      </c>
      <c r="B30" s="9" t="s">
        <v>553</v>
      </c>
      <c r="C30" t="s">
        <v>553</v>
      </c>
      <c r="D30" t="s">
        <v>553</v>
      </c>
      <c r="E30" t="s">
        <v>553</v>
      </c>
      <c r="F30" t="s">
        <v>553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0</v>
      </c>
      <c r="L30" t="str">
        <f t="shared" si="7"/>
        <v>o</v>
      </c>
      <c r="M30" t="str">
        <f t="shared" si="8"/>
        <v>o</v>
      </c>
      <c r="N30" t="str">
        <f t="shared" si="9"/>
        <v>o</v>
      </c>
      <c r="O30" t="str">
        <f t="shared" si="10"/>
        <v>o</v>
      </c>
    </row>
    <row r="31" spans="1:15" x14ac:dyDescent="0.3">
      <c r="A31" s="9" t="s">
        <v>359</v>
      </c>
      <c r="B31" s="9" t="s">
        <v>553</v>
      </c>
      <c r="C31" t="s">
        <v>553</v>
      </c>
      <c r="D31" t="s">
        <v>553</v>
      </c>
      <c r="E31" t="s">
        <v>553</v>
      </c>
      <c r="F31" t="s">
        <v>553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0</v>
      </c>
      <c r="L31" t="str">
        <f t="shared" si="7"/>
        <v>o</v>
      </c>
      <c r="M31" t="str">
        <f t="shared" si="8"/>
        <v>o</v>
      </c>
      <c r="N31" t="str">
        <f t="shared" si="9"/>
        <v>o</v>
      </c>
      <c r="O31" t="str">
        <f t="shared" si="10"/>
        <v>o</v>
      </c>
    </row>
    <row r="32" spans="1:15" x14ac:dyDescent="0.3">
      <c r="A32" s="9" t="s">
        <v>360</v>
      </c>
      <c r="B32" s="9" t="s">
        <v>553</v>
      </c>
      <c r="C32" t="s">
        <v>553</v>
      </c>
      <c r="D32" t="s">
        <v>553</v>
      </c>
      <c r="E32" t="s">
        <v>553</v>
      </c>
      <c r="F32" t="s">
        <v>553</v>
      </c>
      <c r="G32">
        <f t="shared" si="2"/>
        <v>0</v>
      </c>
      <c r="H32">
        <f t="shared" si="3"/>
        <v>0</v>
      </c>
      <c r="I32">
        <f t="shared" si="4"/>
        <v>0</v>
      </c>
      <c r="J32">
        <f t="shared" si="5"/>
        <v>0</v>
      </c>
      <c r="K32">
        <f t="shared" si="6"/>
        <v>0</v>
      </c>
      <c r="L32" t="str">
        <f t="shared" si="7"/>
        <v>o</v>
      </c>
      <c r="M32" t="str">
        <f t="shared" si="8"/>
        <v>o</v>
      </c>
      <c r="N32" t="str">
        <f t="shared" si="9"/>
        <v>o</v>
      </c>
      <c r="O32" t="str">
        <f t="shared" si="10"/>
        <v>o</v>
      </c>
    </row>
    <row r="33" spans="1:15" x14ac:dyDescent="0.3">
      <c r="A33" s="9" t="s">
        <v>361</v>
      </c>
      <c r="B33" s="9" t="s">
        <v>553</v>
      </c>
      <c r="C33" t="s">
        <v>553</v>
      </c>
      <c r="D33" t="s">
        <v>553</v>
      </c>
      <c r="E33" t="s">
        <v>553</v>
      </c>
      <c r="F33" t="s">
        <v>553</v>
      </c>
      <c r="G33">
        <f t="shared" si="2"/>
        <v>0</v>
      </c>
      <c r="H33">
        <f t="shared" si="3"/>
        <v>0</v>
      </c>
      <c r="I33">
        <f t="shared" si="4"/>
        <v>0</v>
      </c>
      <c r="J33">
        <f t="shared" si="5"/>
        <v>0</v>
      </c>
      <c r="K33">
        <f t="shared" si="6"/>
        <v>0</v>
      </c>
      <c r="L33" t="str">
        <f t="shared" si="7"/>
        <v>o</v>
      </c>
      <c r="M33" t="str">
        <f t="shared" si="8"/>
        <v>o</v>
      </c>
      <c r="N33" t="str">
        <f t="shared" si="9"/>
        <v>o</v>
      </c>
      <c r="O33" t="str">
        <f t="shared" si="10"/>
        <v>o</v>
      </c>
    </row>
    <row r="34" spans="1:15" x14ac:dyDescent="0.3">
      <c r="A34" s="9" t="s">
        <v>362</v>
      </c>
      <c r="B34" s="9" t="s">
        <v>553</v>
      </c>
      <c r="C34" t="s">
        <v>553</v>
      </c>
      <c r="D34" t="s">
        <v>553</v>
      </c>
      <c r="E34" t="s">
        <v>553</v>
      </c>
      <c r="F34" t="s">
        <v>553</v>
      </c>
      <c r="G34">
        <f t="shared" si="2"/>
        <v>0</v>
      </c>
      <c r="H34">
        <f t="shared" si="3"/>
        <v>0</v>
      </c>
      <c r="I34">
        <f t="shared" si="4"/>
        <v>0</v>
      </c>
      <c r="J34">
        <f t="shared" si="5"/>
        <v>0</v>
      </c>
      <c r="K34">
        <f t="shared" si="6"/>
        <v>0</v>
      </c>
      <c r="L34" t="str">
        <f t="shared" si="7"/>
        <v>o</v>
      </c>
      <c r="M34" t="str">
        <f t="shared" si="8"/>
        <v>o</v>
      </c>
      <c r="N34" t="str">
        <f t="shared" si="9"/>
        <v>o</v>
      </c>
      <c r="O34" t="str">
        <f t="shared" si="10"/>
        <v>o</v>
      </c>
    </row>
    <row r="35" spans="1:15" x14ac:dyDescent="0.3">
      <c r="A35" s="9" t="s">
        <v>363</v>
      </c>
      <c r="B35" s="9" t="s">
        <v>553</v>
      </c>
      <c r="C35" t="s">
        <v>553</v>
      </c>
      <c r="D35" t="s">
        <v>552</v>
      </c>
      <c r="E35" t="s">
        <v>553</v>
      </c>
      <c r="F35" t="s">
        <v>553</v>
      </c>
      <c r="G35">
        <f t="shared" si="2"/>
        <v>0</v>
      </c>
      <c r="H35">
        <f t="shared" si="3"/>
        <v>0</v>
      </c>
      <c r="I35">
        <f t="shared" si="4"/>
        <v>0</v>
      </c>
      <c r="J35">
        <f t="shared" si="5"/>
        <v>0</v>
      </c>
      <c r="K35">
        <f t="shared" si="6"/>
        <v>0</v>
      </c>
      <c r="L35" t="str">
        <f t="shared" si="7"/>
        <v>o</v>
      </c>
      <c r="M35" t="str">
        <f t="shared" si="8"/>
        <v/>
      </c>
      <c r="N35" t="str">
        <f t="shared" si="9"/>
        <v>o</v>
      </c>
      <c r="O35" t="str">
        <f t="shared" si="10"/>
        <v>o</v>
      </c>
    </row>
    <row r="36" spans="1:15" x14ac:dyDescent="0.3">
      <c r="A36" s="9" t="s">
        <v>364</v>
      </c>
      <c r="B36" s="9" t="s">
        <v>553</v>
      </c>
      <c r="C36" t="s">
        <v>553</v>
      </c>
      <c r="D36" t="s">
        <v>552</v>
      </c>
      <c r="E36" t="s">
        <v>553</v>
      </c>
      <c r="F36" t="s">
        <v>552</v>
      </c>
      <c r="G36">
        <f t="shared" si="2"/>
        <v>0</v>
      </c>
      <c r="H36">
        <f t="shared" si="3"/>
        <v>0</v>
      </c>
      <c r="I36">
        <f t="shared" si="4"/>
        <v>0</v>
      </c>
      <c r="J36">
        <f t="shared" si="5"/>
        <v>0</v>
      </c>
      <c r="K36">
        <f t="shared" si="6"/>
        <v>0</v>
      </c>
      <c r="L36" t="str">
        <f t="shared" si="7"/>
        <v>o</v>
      </c>
      <c r="M36" t="str">
        <f t="shared" si="8"/>
        <v/>
      </c>
      <c r="N36" t="str">
        <f t="shared" si="9"/>
        <v>o</v>
      </c>
      <c r="O36" t="str">
        <f t="shared" si="10"/>
        <v/>
      </c>
    </row>
    <row r="37" spans="1:15" x14ac:dyDescent="0.3">
      <c r="A37" s="9" t="s">
        <v>365</v>
      </c>
      <c r="B37" s="9" t="s">
        <v>553</v>
      </c>
      <c r="C37" t="s">
        <v>553</v>
      </c>
      <c r="D37" t="s">
        <v>552</v>
      </c>
      <c r="E37" t="s">
        <v>553</v>
      </c>
      <c r="F37" t="s">
        <v>552</v>
      </c>
      <c r="G37">
        <f t="shared" si="2"/>
        <v>0</v>
      </c>
      <c r="H37">
        <f t="shared" si="3"/>
        <v>0</v>
      </c>
      <c r="I37">
        <f t="shared" si="4"/>
        <v>0</v>
      </c>
      <c r="J37">
        <f t="shared" si="5"/>
        <v>0</v>
      </c>
      <c r="K37">
        <f t="shared" si="6"/>
        <v>0</v>
      </c>
      <c r="L37" t="str">
        <f t="shared" si="7"/>
        <v>o</v>
      </c>
      <c r="M37" t="str">
        <f t="shared" si="8"/>
        <v/>
      </c>
      <c r="N37" t="str">
        <f t="shared" si="9"/>
        <v>o</v>
      </c>
      <c r="O37" t="str">
        <f t="shared" si="10"/>
        <v/>
      </c>
    </row>
    <row r="38" spans="1:15" x14ac:dyDescent="0.3">
      <c r="A38" s="9" t="s">
        <v>366</v>
      </c>
      <c r="B38" s="9" t="s">
        <v>552</v>
      </c>
      <c r="C38" t="s">
        <v>554</v>
      </c>
      <c r="D38" t="s">
        <v>552</v>
      </c>
      <c r="E38" t="s">
        <v>552</v>
      </c>
      <c r="F38" t="s">
        <v>552</v>
      </c>
      <c r="G38">
        <f t="shared" si="2"/>
        <v>0</v>
      </c>
      <c r="H38">
        <f t="shared" si="3"/>
        <v>-1</v>
      </c>
      <c r="I38">
        <f t="shared" si="4"/>
        <v>0</v>
      </c>
      <c r="J38">
        <f t="shared" si="5"/>
        <v>0</v>
      </c>
      <c r="K38">
        <f t="shared" si="6"/>
        <v>0</v>
      </c>
      <c r="L38" t="str">
        <f t="shared" si="7"/>
        <v/>
      </c>
      <c r="M38" t="str">
        <f t="shared" si="8"/>
        <v>o</v>
      </c>
      <c r="N38" t="str">
        <f t="shared" si="9"/>
        <v>o</v>
      </c>
      <c r="O38" t="str">
        <f t="shared" si="10"/>
        <v>o</v>
      </c>
    </row>
    <row r="39" spans="1:15" x14ac:dyDescent="0.3">
      <c r="A39" s="9" t="s">
        <v>367</v>
      </c>
      <c r="B39" s="9" t="s">
        <v>552</v>
      </c>
      <c r="C39" t="s">
        <v>554</v>
      </c>
      <c r="D39" t="s">
        <v>552</v>
      </c>
      <c r="E39" t="s">
        <v>552</v>
      </c>
      <c r="F39" t="s">
        <v>552</v>
      </c>
      <c r="G39">
        <f t="shared" si="2"/>
        <v>0</v>
      </c>
      <c r="H39">
        <f t="shared" si="3"/>
        <v>-1</v>
      </c>
      <c r="I39">
        <f t="shared" si="4"/>
        <v>0</v>
      </c>
      <c r="J39">
        <f t="shared" si="5"/>
        <v>0</v>
      </c>
      <c r="K39">
        <f t="shared" si="6"/>
        <v>0</v>
      </c>
      <c r="L39" t="str">
        <f t="shared" si="7"/>
        <v/>
      </c>
      <c r="M39" t="str">
        <f t="shared" si="8"/>
        <v>o</v>
      </c>
      <c r="N39" t="str">
        <f t="shared" si="9"/>
        <v>o</v>
      </c>
      <c r="O39" t="str">
        <f t="shared" si="10"/>
        <v>o</v>
      </c>
    </row>
    <row r="40" spans="1:15" x14ac:dyDescent="0.3">
      <c r="A40" s="9" t="s">
        <v>368</v>
      </c>
      <c r="B40" s="9" t="s">
        <v>552</v>
      </c>
      <c r="C40" t="s">
        <v>554</v>
      </c>
      <c r="D40" t="s">
        <v>552</v>
      </c>
      <c r="E40" t="s">
        <v>552</v>
      </c>
      <c r="F40" t="s">
        <v>552</v>
      </c>
      <c r="G40">
        <f t="shared" si="2"/>
        <v>0</v>
      </c>
      <c r="H40">
        <f t="shared" si="3"/>
        <v>-1</v>
      </c>
      <c r="I40">
        <f t="shared" si="4"/>
        <v>0</v>
      </c>
      <c r="J40">
        <f t="shared" si="5"/>
        <v>0</v>
      </c>
      <c r="K40">
        <f t="shared" si="6"/>
        <v>0</v>
      </c>
      <c r="L40" t="str">
        <f t="shared" si="7"/>
        <v/>
      </c>
      <c r="M40" t="str">
        <f t="shared" si="8"/>
        <v>o</v>
      </c>
      <c r="N40" t="str">
        <f t="shared" si="9"/>
        <v>o</v>
      </c>
      <c r="O40" t="str">
        <f t="shared" si="10"/>
        <v>o</v>
      </c>
    </row>
    <row r="41" spans="1:15" x14ac:dyDescent="0.3">
      <c r="A41" s="9" t="s">
        <v>369</v>
      </c>
      <c r="B41" s="9" t="s">
        <v>552</v>
      </c>
      <c r="C41" t="s">
        <v>554</v>
      </c>
      <c r="D41" t="s">
        <v>554</v>
      </c>
      <c r="E41" t="s">
        <v>552</v>
      </c>
      <c r="F41" t="s">
        <v>552</v>
      </c>
      <c r="G41">
        <f t="shared" si="2"/>
        <v>0</v>
      </c>
      <c r="H41">
        <f t="shared" si="3"/>
        <v>-1</v>
      </c>
      <c r="I41">
        <f t="shared" si="4"/>
        <v>-1</v>
      </c>
      <c r="J41">
        <f t="shared" si="5"/>
        <v>0</v>
      </c>
      <c r="K41">
        <f t="shared" si="6"/>
        <v>0</v>
      </c>
      <c r="L41" t="str">
        <f t="shared" si="7"/>
        <v/>
      </c>
      <c r="M41" t="str">
        <f t="shared" si="8"/>
        <v/>
      </c>
      <c r="N41" t="str">
        <f t="shared" si="9"/>
        <v>o</v>
      </c>
      <c r="O41" t="str">
        <f t="shared" si="10"/>
        <v>o</v>
      </c>
    </row>
    <row r="42" spans="1:15" x14ac:dyDescent="0.3">
      <c r="A42" s="9" t="s">
        <v>370</v>
      </c>
      <c r="B42" s="9" t="s">
        <v>552</v>
      </c>
      <c r="C42" t="s">
        <v>554</v>
      </c>
      <c r="D42" t="s">
        <v>554</v>
      </c>
      <c r="E42" t="s">
        <v>552</v>
      </c>
      <c r="F42" t="s">
        <v>552</v>
      </c>
      <c r="G42">
        <f t="shared" si="2"/>
        <v>0</v>
      </c>
      <c r="H42">
        <f t="shared" si="3"/>
        <v>-1</v>
      </c>
      <c r="I42">
        <f t="shared" si="4"/>
        <v>-1</v>
      </c>
      <c r="J42">
        <f t="shared" si="5"/>
        <v>0</v>
      </c>
      <c r="K42">
        <f t="shared" si="6"/>
        <v>0</v>
      </c>
      <c r="L42" t="str">
        <f t="shared" si="7"/>
        <v/>
      </c>
      <c r="M42" t="str">
        <f t="shared" si="8"/>
        <v/>
      </c>
      <c r="N42" t="str">
        <f t="shared" si="9"/>
        <v>o</v>
      </c>
      <c r="O42" t="str">
        <f t="shared" si="10"/>
        <v>o</v>
      </c>
    </row>
    <row r="43" spans="1:15" x14ac:dyDescent="0.3">
      <c r="A43" s="9" t="s">
        <v>371</v>
      </c>
      <c r="B43" s="9" t="s">
        <v>552</v>
      </c>
      <c r="C43" t="s">
        <v>554</v>
      </c>
      <c r="D43" t="s">
        <v>554</v>
      </c>
      <c r="E43" t="s">
        <v>552</v>
      </c>
      <c r="F43" t="s">
        <v>552</v>
      </c>
      <c r="G43">
        <f t="shared" si="2"/>
        <v>0</v>
      </c>
      <c r="H43">
        <f t="shared" si="3"/>
        <v>-1</v>
      </c>
      <c r="I43">
        <f t="shared" si="4"/>
        <v>-1</v>
      </c>
      <c r="J43">
        <f t="shared" si="5"/>
        <v>0</v>
      </c>
      <c r="K43">
        <f t="shared" si="6"/>
        <v>0</v>
      </c>
      <c r="L43" t="str">
        <f t="shared" si="7"/>
        <v/>
      </c>
      <c r="M43" t="str">
        <f t="shared" si="8"/>
        <v/>
      </c>
      <c r="N43" t="str">
        <f t="shared" si="9"/>
        <v>o</v>
      </c>
      <c r="O43" t="str">
        <f t="shared" si="10"/>
        <v>o</v>
      </c>
    </row>
    <row r="44" spans="1:15" x14ac:dyDescent="0.3">
      <c r="A44" s="9" t="s">
        <v>372</v>
      </c>
      <c r="B44" s="9" t="s">
        <v>554</v>
      </c>
      <c r="C44" t="s">
        <v>553</v>
      </c>
      <c r="D44" t="s">
        <v>553</v>
      </c>
      <c r="E44" t="s">
        <v>553</v>
      </c>
      <c r="F44" t="s">
        <v>553</v>
      </c>
      <c r="G44">
        <f t="shared" si="2"/>
        <v>-1</v>
      </c>
      <c r="H44">
        <f t="shared" si="3"/>
        <v>0</v>
      </c>
      <c r="I44">
        <f t="shared" si="4"/>
        <v>0</v>
      </c>
      <c r="J44">
        <f t="shared" si="5"/>
        <v>0</v>
      </c>
      <c r="K44">
        <f t="shared" si="6"/>
        <v>0</v>
      </c>
      <c r="L44" t="str">
        <f t="shared" si="7"/>
        <v/>
      </c>
      <c r="M44" t="str">
        <f t="shared" si="8"/>
        <v/>
      </c>
      <c r="N44" t="str">
        <f t="shared" si="9"/>
        <v/>
      </c>
      <c r="O44" t="str">
        <f t="shared" si="10"/>
        <v/>
      </c>
    </row>
    <row r="45" spans="1:15" x14ac:dyDescent="0.3">
      <c r="A45" s="9" t="s">
        <v>373</v>
      </c>
      <c r="B45" s="9" t="s">
        <v>553</v>
      </c>
      <c r="C45" t="s">
        <v>553</v>
      </c>
      <c r="D45" t="s">
        <v>553</v>
      </c>
      <c r="E45" t="s">
        <v>553</v>
      </c>
      <c r="F45" t="s">
        <v>553</v>
      </c>
      <c r="G45">
        <f t="shared" si="2"/>
        <v>0</v>
      </c>
      <c r="H45">
        <f t="shared" si="3"/>
        <v>0</v>
      </c>
      <c r="I45">
        <f t="shared" si="4"/>
        <v>0</v>
      </c>
      <c r="J45">
        <f t="shared" si="5"/>
        <v>0</v>
      </c>
      <c r="K45">
        <f t="shared" si="6"/>
        <v>0</v>
      </c>
      <c r="L45" t="str">
        <f t="shared" si="7"/>
        <v>o</v>
      </c>
      <c r="M45" t="str">
        <f t="shared" si="8"/>
        <v>o</v>
      </c>
      <c r="N45" t="str">
        <f t="shared" si="9"/>
        <v>o</v>
      </c>
      <c r="O45" t="str">
        <f t="shared" si="10"/>
        <v>o</v>
      </c>
    </row>
    <row r="46" spans="1:15" x14ac:dyDescent="0.3">
      <c r="A46" s="9" t="s">
        <v>374</v>
      </c>
      <c r="B46" s="9" t="s">
        <v>553</v>
      </c>
      <c r="C46" t="s">
        <v>553</v>
      </c>
      <c r="D46" t="s">
        <v>553</v>
      </c>
      <c r="E46" t="s">
        <v>553</v>
      </c>
      <c r="F46" t="s">
        <v>553</v>
      </c>
      <c r="G46">
        <f t="shared" si="2"/>
        <v>0</v>
      </c>
      <c r="H46">
        <f t="shared" si="3"/>
        <v>0</v>
      </c>
      <c r="I46">
        <f t="shared" si="4"/>
        <v>0</v>
      </c>
      <c r="J46">
        <f t="shared" si="5"/>
        <v>0</v>
      </c>
      <c r="K46">
        <f t="shared" si="6"/>
        <v>0</v>
      </c>
      <c r="L46" t="str">
        <f t="shared" si="7"/>
        <v>o</v>
      </c>
      <c r="M46" t="str">
        <f t="shared" si="8"/>
        <v>o</v>
      </c>
      <c r="N46" t="str">
        <f t="shared" si="9"/>
        <v>o</v>
      </c>
      <c r="O46" t="str">
        <f t="shared" si="10"/>
        <v>o</v>
      </c>
    </row>
    <row r="47" spans="1:15" x14ac:dyDescent="0.3">
      <c r="A47" s="9" t="s">
        <v>375</v>
      </c>
      <c r="B47" s="9" t="s">
        <v>553</v>
      </c>
      <c r="C47" t="s">
        <v>553</v>
      </c>
      <c r="D47" t="s">
        <v>553</v>
      </c>
      <c r="E47" t="s">
        <v>553</v>
      </c>
      <c r="F47" t="s">
        <v>553</v>
      </c>
      <c r="G47">
        <f t="shared" si="2"/>
        <v>0</v>
      </c>
      <c r="H47">
        <f t="shared" si="3"/>
        <v>0</v>
      </c>
      <c r="I47">
        <f t="shared" si="4"/>
        <v>0</v>
      </c>
      <c r="J47">
        <f t="shared" si="5"/>
        <v>0</v>
      </c>
      <c r="K47">
        <f t="shared" si="6"/>
        <v>0</v>
      </c>
      <c r="L47" t="str">
        <f t="shared" si="7"/>
        <v>o</v>
      </c>
      <c r="M47" t="str">
        <f t="shared" si="8"/>
        <v>o</v>
      </c>
      <c r="N47" t="str">
        <f t="shared" si="9"/>
        <v>o</v>
      </c>
      <c r="O47" t="str">
        <f t="shared" si="10"/>
        <v>o</v>
      </c>
    </row>
    <row r="48" spans="1:15" x14ac:dyDescent="0.3">
      <c r="A48" s="9" t="s">
        <v>376</v>
      </c>
      <c r="B48" s="9" t="s">
        <v>566</v>
      </c>
      <c r="C48" t="s">
        <v>566</v>
      </c>
      <c r="D48" t="s">
        <v>566</v>
      </c>
      <c r="E48" t="s">
        <v>566</v>
      </c>
      <c r="F48" t="s">
        <v>566</v>
      </c>
      <c r="G48">
        <f t="shared" si="2"/>
        <v>1</v>
      </c>
      <c r="H48">
        <f t="shared" si="3"/>
        <v>1</v>
      </c>
      <c r="I48">
        <f t="shared" si="4"/>
        <v>1</v>
      </c>
      <c r="J48">
        <f t="shared" si="5"/>
        <v>1</v>
      </c>
      <c r="K48">
        <f t="shared" si="6"/>
        <v>1</v>
      </c>
      <c r="L48" t="str">
        <f t="shared" si="7"/>
        <v>o</v>
      </c>
      <c r="M48" t="str">
        <f t="shared" si="8"/>
        <v>o</v>
      </c>
      <c r="N48" t="str">
        <f t="shared" si="9"/>
        <v>o</v>
      </c>
      <c r="O48" t="str">
        <f t="shared" si="10"/>
        <v>o</v>
      </c>
    </row>
    <row r="49" spans="1:15" x14ac:dyDescent="0.3">
      <c r="A49" s="9" t="s">
        <v>377</v>
      </c>
      <c r="B49" s="9" t="s">
        <v>566</v>
      </c>
      <c r="C49" t="s">
        <v>566</v>
      </c>
      <c r="D49" t="s">
        <v>566</v>
      </c>
      <c r="E49" t="s">
        <v>566</v>
      </c>
      <c r="F49" t="s">
        <v>566</v>
      </c>
      <c r="G49">
        <f t="shared" si="2"/>
        <v>1</v>
      </c>
      <c r="H49">
        <f t="shared" si="3"/>
        <v>1</v>
      </c>
      <c r="I49">
        <f t="shared" si="4"/>
        <v>1</v>
      </c>
      <c r="J49">
        <f t="shared" si="5"/>
        <v>1</v>
      </c>
      <c r="K49">
        <f t="shared" si="6"/>
        <v>1</v>
      </c>
      <c r="L49" t="str">
        <f t="shared" si="7"/>
        <v>o</v>
      </c>
      <c r="M49" t="str">
        <f t="shared" si="8"/>
        <v>o</v>
      </c>
      <c r="N49" t="str">
        <f t="shared" si="9"/>
        <v>o</v>
      </c>
      <c r="O49" t="str">
        <f t="shared" si="10"/>
        <v>o</v>
      </c>
    </row>
    <row r="50" spans="1:15" x14ac:dyDescent="0.3">
      <c r="A50" s="9" t="s">
        <v>378</v>
      </c>
      <c r="B50" s="9" t="s">
        <v>566</v>
      </c>
      <c r="C50" t="s">
        <v>566</v>
      </c>
      <c r="D50" t="s">
        <v>566</v>
      </c>
      <c r="E50" t="s">
        <v>566</v>
      </c>
      <c r="F50" t="s">
        <v>566</v>
      </c>
      <c r="G50">
        <f t="shared" si="2"/>
        <v>1</v>
      </c>
      <c r="H50">
        <f t="shared" si="3"/>
        <v>1</v>
      </c>
      <c r="I50">
        <f t="shared" si="4"/>
        <v>1</v>
      </c>
      <c r="J50">
        <f t="shared" si="5"/>
        <v>1</v>
      </c>
      <c r="K50">
        <f t="shared" si="6"/>
        <v>1</v>
      </c>
      <c r="L50" t="str">
        <f t="shared" si="7"/>
        <v>o</v>
      </c>
      <c r="M50" t="str">
        <f t="shared" si="8"/>
        <v>o</v>
      </c>
      <c r="N50" t="str">
        <f t="shared" si="9"/>
        <v>o</v>
      </c>
      <c r="O50" t="str">
        <f t="shared" si="10"/>
        <v>o</v>
      </c>
    </row>
    <row r="51" spans="1:15" x14ac:dyDescent="0.3">
      <c r="A51" s="9" t="s">
        <v>379</v>
      </c>
      <c r="B51" s="9" t="s">
        <v>566</v>
      </c>
      <c r="C51" t="s">
        <v>566</v>
      </c>
      <c r="D51" t="s">
        <v>566</v>
      </c>
      <c r="E51" t="s">
        <v>566</v>
      </c>
      <c r="F51" t="s">
        <v>566</v>
      </c>
      <c r="G51">
        <f t="shared" si="2"/>
        <v>1</v>
      </c>
      <c r="H51">
        <f t="shared" si="3"/>
        <v>1</v>
      </c>
      <c r="I51">
        <f t="shared" si="4"/>
        <v>1</v>
      </c>
      <c r="J51">
        <f t="shared" si="5"/>
        <v>1</v>
      </c>
      <c r="K51">
        <f t="shared" si="6"/>
        <v>1</v>
      </c>
      <c r="L51" t="str">
        <f t="shared" si="7"/>
        <v>o</v>
      </c>
      <c r="M51" t="str">
        <f t="shared" si="8"/>
        <v>o</v>
      </c>
      <c r="N51" t="str">
        <f t="shared" si="9"/>
        <v>o</v>
      </c>
      <c r="O51" t="str">
        <f t="shared" si="10"/>
        <v>o</v>
      </c>
    </row>
    <row r="52" spans="1:15" x14ac:dyDescent="0.3">
      <c r="A52" s="9" t="s">
        <v>380</v>
      </c>
      <c r="B52" s="9" t="s">
        <v>566</v>
      </c>
      <c r="C52" t="s">
        <v>566</v>
      </c>
      <c r="D52" t="s">
        <v>566</v>
      </c>
      <c r="E52" t="s">
        <v>566</v>
      </c>
      <c r="F52" t="s">
        <v>566</v>
      </c>
      <c r="G52">
        <f t="shared" si="2"/>
        <v>1</v>
      </c>
      <c r="H52">
        <f t="shared" si="3"/>
        <v>1</v>
      </c>
      <c r="I52">
        <f t="shared" si="4"/>
        <v>1</v>
      </c>
      <c r="J52">
        <f t="shared" si="5"/>
        <v>1</v>
      </c>
      <c r="K52">
        <f t="shared" si="6"/>
        <v>1</v>
      </c>
      <c r="L52" t="str">
        <f t="shared" si="7"/>
        <v>o</v>
      </c>
      <c r="M52" t="str">
        <f t="shared" si="8"/>
        <v>o</v>
      </c>
      <c r="N52" t="str">
        <f t="shared" si="9"/>
        <v>o</v>
      </c>
      <c r="O52" t="str">
        <f t="shared" si="10"/>
        <v>o</v>
      </c>
    </row>
    <row r="53" spans="1:15" x14ac:dyDescent="0.3">
      <c r="A53" s="9" t="s">
        <v>381</v>
      </c>
      <c r="B53" s="9" t="s">
        <v>566</v>
      </c>
      <c r="C53" t="s">
        <v>566</v>
      </c>
      <c r="D53" t="s">
        <v>566</v>
      </c>
      <c r="E53" t="s">
        <v>566</v>
      </c>
      <c r="F53" t="s">
        <v>566</v>
      </c>
      <c r="G53">
        <f t="shared" si="2"/>
        <v>1</v>
      </c>
      <c r="H53">
        <f t="shared" si="3"/>
        <v>1</v>
      </c>
      <c r="I53">
        <f t="shared" si="4"/>
        <v>1</v>
      </c>
      <c r="J53">
        <f t="shared" si="5"/>
        <v>1</v>
      </c>
      <c r="K53">
        <f t="shared" si="6"/>
        <v>1</v>
      </c>
      <c r="L53" t="str">
        <f t="shared" si="7"/>
        <v>o</v>
      </c>
      <c r="M53" t="str">
        <f t="shared" si="8"/>
        <v>o</v>
      </c>
      <c r="N53" t="str">
        <f t="shared" si="9"/>
        <v>o</v>
      </c>
      <c r="O53" t="str">
        <f t="shared" si="10"/>
        <v>o</v>
      </c>
    </row>
    <row r="54" spans="1:15" x14ac:dyDescent="0.3">
      <c r="A54" s="9" t="s">
        <v>382</v>
      </c>
      <c r="B54" s="9" t="s">
        <v>566</v>
      </c>
      <c r="C54" t="s">
        <v>566</v>
      </c>
      <c r="D54" t="s">
        <v>566</v>
      </c>
      <c r="E54" t="s">
        <v>566</v>
      </c>
      <c r="F54" t="s">
        <v>566</v>
      </c>
      <c r="G54">
        <f t="shared" si="2"/>
        <v>1</v>
      </c>
      <c r="H54">
        <f t="shared" si="3"/>
        <v>1</v>
      </c>
      <c r="I54">
        <f t="shared" si="4"/>
        <v>1</v>
      </c>
      <c r="J54">
        <f t="shared" si="5"/>
        <v>1</v>
      </c>
      <c r="K54">
        <f t="shared" si="6"/>
        <v>1</v>
      </c>
      <c r="L54" t="str">
        <f t="shared" si="7"/>
        <v>o</v>
      </c>
      <c r="M54" t="str">
        <f t="shared" si="8"/>
        <v>o</v>
      </c>
      <c r="N54" t="str">
        <f t="shared" si="9"/>
        <v>o</v>
      </c>
      <c r="O54" t="str">
        <f t="shared" si="10"/>
        <v>o</v>
      </c>
    </row>
    <row r="55" spans="1:15" x14ac:dyDescent="0.3">
      <c r="A55" s="9" t="s">
        <v>383</v>
      </c>
      <c r="B55" s="9" t="s">
        <v>566</v>
      </c>
      <c r="C55" t="s">
        <v>566</v>
      </c>
      <c r="D55" t="s">
        <v>566</v>
      </c>
      <c r="E55" t="s">
        <v>566</v>
      </c>
      <c r="F55" t="s">
        <v>566</v>
      </c>
      <c r="G55">
        <f t="shared" si="2"/>
        <v>1</v>
      </c>
      <c r="H55">
        <f t="shared" si="3"/>
        <v>1</v>
      </c>
      <c r="I55">
        <f t="shared" si="4"/>
        <v>1</v>
      </c>
      <c r="J55">
        <f t="shared" si="5"/>
        <v>1</v>
      </c>
      <c r="K55">
        <f t="shared" si="6"/>
        <v>1</v>
      </c>
      <c r="L55" t="str">
        <f t="shared" si="7"/>
        <v>o</v>
      </c>
      <c r="M55" t="str">
        <f t="shared" si="8"/>
        <v>o</v>
      </c>
      <c r="N55" t="str">
        <f t="shared" si="9"/>
        <v>o</v>
      </c>
      <c r="O55" t="str">
        <f t="shared" si="10"/>
        <v>o</v>
      </c>
    </row>
    <row r="56" spans="1:15" x14ac:dyDescent="0.3">
      <c r="A56" s="9" t="s">
        <v>384</v>
      </c>
      <c r="B56" s="9" t="s">
        <v>566</v>
      </c>
      <c r="C56" t="s">
        <v>566</v>
      </c>
      <c r="D56" t="s">
        <v>566</v>
      </c>
      <c r="E56" t="s">
        <v>566</v>
      </c>
      <c r="F56" t="s">
        <v>566</v>
      </c>
      <c r="G56">
        <f t="shared" si="2"/>
        <v>1</v>
      </c>
      <c r="H56">
        <f t="shared" si="3"/>
        <v>1</v>
      </c>
      <c r="I56">
        <f t="shared" si="4"/>
        <v>1</v>
      </c>
      <c r="J56">
        <f t="shared" si="5"/>
        <v>1</v>
      </c>
      <c r="K56">
        <f t="shared" si="6"/>
        <v>1</v>
      </c>
      <c r="L56" t="str">
        <f t="shared" si="7"/>
        <v>o</v>
      </c>
      <c r="M56" t="str">
        <f t="shared" si="8"/>
        <v>o</v>
      </c>
      <c r="N56" t="str">
        <f t="shared" si="9"/>
        <v>o</v>
      </c>
      <c r="O56" t="str">
        <f t="shared" si="10"/>
        <v>o</v>
      </c>
    </row>
    <row r="57" spans="1:15" x14ac:dyDescent="0.3">
      <c r="A57" s="9" t="s">
        <v>385</v>
      </c>
      <c r="B57" s="9" t="s">
        <v>566</v>
      </c>
      <c r="C57" t="s">
        <v>566</v>
      </c>
      <c r="D57" t="s">
        <v>566</v>
      </c>
      <c r="E57" t="s">
        <v>566</v>
      </c>
      <c r="F57" t="s">
        <v>566</v>
      </c>
      <c r="G57">
        <f t="shared" si="2"/>
        <v>1</v>
      </c>
      <c r="H57">
        <f t="shared" si="3"/>
        <v>1</v>
      </c>
      <c r="I57">
        <f t="shared" si="4"/>
        <v>1</v>
      </c>
      <c r="J57">
        <f t="shared" si="5"/>
        <v>1</v>
      </c>
      <c r="K57">
        <f t="shared" si="6"/>
        <v>1</v>
      </c>
      <c r="L57" t="str">
        <f t="shared" si="7"/>
        <v>o</v>
      </c>
      <c r="M57" t="str">
        <f t="shared" si="8"/>
        <v>o</v>
      </c>
      <c r="N57" t="str">
        <f t="shared" si="9"/>
        <v>o</v>
      </c>
      <c r="O57" t="str">
        <f t="shared" si="10"/>
        <v>o</v>
      </c>
    </row>
    <row r="58" spans="1:15" x14ac:dyDescent="0.3">
      <c r="A58" s="9" t="s">
        <v>386</v>
      </c>
      <c r="B58" s="9" t="s">
        <v>566</v>
      </c>
      <c r="C58" t="s">
        <v>566</v>
      </c>
      <c r="D58" t="s">
        <v>566</v>
      </c>
      <c r="E58" t="s">
        <v>566</v>
      </c>
      <c r="F58" t="s">
        <v>566</v>
      </c>
      <c r="G58">
        <f t="shared" si="2"/>
        <v>1</v>
      </c>
      <c r="H58">
        <f t="shared" si="3"/>
        <v>1</v>
      </c>
      <c r="I58">
        <f t="shared" si="4"/>
        <v>1</v>
      </c>
      <c r="J58">
        <f t="shared" si="5"/>
        <v>1</v>
      </c>
      <c r="K58">
        <f t="shared" si="6"/>
        <v>1</v>
      </c>
      <c r="L58" t="str">
        <f t="shared" si="7"/>
        <v>o</v>
      </c>
      <c r="M58" t="str">
        <f t="shared" si="8"/>
        <v>o</v>
      </c>
      <c r="N58" t="str">
        <f t="shared" si="9"/>
        <v>o</v>
      </c>
      <c r="O58" t="str">
        <f t="shared" si="10"/>
        <v>o</v>
      </c>
    </row>
    <row r="59" spans="1:15" x14ac:dyDescent="0.3">
      <c r="A59" s="9" t="s">
        <v>387</v>
      </c>
      <c r="B59" s="9" t="s">
        <v>566</v>
      </c>
      <c r="C59" t="s">
        <v>566</v>
      </c>
      <c r="D59" t="s">
        <v>566</v>
      </c>
      <c r="E59" t="s">
        <v>566</v>
      </c>
      <c r="F59" t="s">
        <v>566</v>
      </c>
      <c r="G59">
        <f t="shared" si="2"/>
        <v>1</v>
      </c>
      <c r="H59">
        <f t="shared" si="3"/>
        <v>1</v>
      </c>
      <c r="I59">
        <f t="shared" si="4"/>
        <v>1</v>
      </c>
      <c r="J59">
        <f t="shared" si="5"/>
        <v>1</v>
      </c>
      <c r="K59">
        <f t="shared" si="6"/>
        <v>1</v>
      </c>
      <c r="L59" t="str">
        <f t="shared" si="7"/>
        <v>o</v>
      </c>
      <c r="M59" t="str">
        <f t="shared" si="8"/>
        <v>o</v>
      </c>
      <c r="N59" t="str">
        <f t="shared" si="9"/>
        <v>o</v>
      </c>
      <c r="O59" t="str">
        <f t="shared" si="10"/>
        <v>o</v>
      </c>
    </row>
    <row r="60" spans="1:15" x14ac:dyDescent="0.3">
      <c r="A60" s="9" t="s">
        <v>388</v>
      </c>
      <c r="B60" s="9" t="s">
        <v>566</v>
      </c>
      <c r="C60" t="s">
        <v>566</v>
      </c>
      <c r="D60" t="s">
        <v>566</v>
      </c>
      <c r="E60" t="s">
        <v>566</v>
      </c>
      <c r="F60" t="s">
        <v>566</v>
      </c>
      <c r="G60">
        <f t="shared" si="2"/>
        <v>1</v>
      </c>
      <c r="H60">
        <f t="shared" si="3"/>
        <v>1</v>
      </c>
      <c r="I60">
        <f t="shared" si="4"/>
        <v>1</v>
      </c>
      <c r="J60">
        <f t="shared" si="5"/>
        <v>1</v>
      </c>
      <c r="K60">
        <f t="shared" si="6"/>
        <v>1</v>
      </c>
      <c r="L60" t="str">
        <f t="shared" si="7"/>
        <v>o</v>
      </c>
      <c r="M60" t="str">
        <f t="shared" si="8"/>
        <v>o</v>
      </c>
      <c r="N60" t="str">
        <f t="shared" si="9"/>
        <v>o</v>
      </c>
      <c r="O60" t="str">
        <f t="shared" si="10"/>
        <v>o</v>
      </c>
    </row>
    <row r="61" spans="1:15" x14ac:dyDescent="0.3">
      <c r="A61" s="9" t="s">
        <v>389</v>
      </c>
      <c r="B61" s="9" t="s">
        <v>566</v>
      </c>
      <c r="C61" t="s">
        <v>566</v>
      </c>
      <c r="D61" t="s">
        <v>566</v>
      </c>
      <c r="E61" t="s">
        <v>566</v>
      </c>
      <c r="F61" t="s">
        <v>566</v>
      </c>
      <c r="G61">
        <f t="shared" si="2"/>
        <v>1</v>
      </c>
      <c r="H61">
        <f t="shared" si="3"/>
        <v>1</v>
      </c>
      <c r="I61">
        <f t="shared" si="4"/>
        <v>1</v>
      </c>
      <c r="J61">
        <f t="shared" si="5"/>
        <v>1</v>
      </c>
      <c r="K61">
        <f t="shared" si="6"/>
        <v>1</v>
      </c>
      <c r="L61" t="str">
        <f t="shared" si="7"/>
        <v>o</v>
      </c>
      <c r="M61" t="str">
        <f t="shared" si="8"/>
        <v>o</v>
      </c>
      <c r="N61" t="str">
        <f t="shared" si="9"/>
        <v>o</v>
      </c>
      <c r="O61" t="str">
        <f t="shared" si="10"/>
        <v>o</v>
      </c>
    </row>
    <row r="62" spans="1:15" x14ac:dyDescent="0.3">
      <c r="A62" s="9" t="s">
        <v>390</v>
      </c>
      <c r="B62" s="9" t="s">
        <v>566</v>
      </c>
      <c r="C62" t="s">
        <v>566</v>
      </c>
      <c r="D62" t="s">
        <v>566</v>
      </c>
      <c r="E62" t="s">
        <v>566</v>
      </c>
      <c r="F62" t="s">
        <v>566</v>
      </c>
      <c r="G62">
        <f t="shared" si="2"/>
        <v>1</v>
      </c>
      <c r="H62">
        <f t="shared" si="3"/>
        <v>1</v>
      </c>
      <c r="I62">
        <f t="shared" si="4"/>
        <v>1</v>
      </c>
      <c r="J62">
        <f t="shared" si="5"/>
        <v>1</v>
      </c>
      <c r="K62">
        <f t="shared" si="6"/>
        <v>1</v>
      </c>
      <c r="L62" t="str">
        <f t="shared" si="7"/>
        <v>o</v>
      </c>
      <c r="M62" t="str">
        <f t="shared" si="8"/>
        <v>o</v>
      </c>
      <c r="N62" t="str">
        <f t="shared" si="9"/>
        <v>o</v>
      </c>
      <c r="O62" t="str">
        <f t="shared" si="10"/>
        <v>o</v>
      </c>
    </row>
    <row r="63" spans="1:15" x14ac:dyDescent="0.3">
      <c r="A63" s="9" t="s">
        <v>391</v>
      </c>
      <c r="B63" s="9" t="s">
        <v>566</v>
      </c>
      <c r="C63" t="s">
        <v>566</v>
      </c>
      <c r="D63" t="s">
        <v>552</v>
      </c>
      <c r="E63" t="s">
        <v>566</v>
      </c>
      <c r="F63" t="s">
        <v>552</v>
      </c>
      <c r="G63">
        <f t="shared" si="2"/>
        <v>1</v>
      </c>
      <c r="H63">
        <f t="shared" si="3"/>
        <v>1</v>
      </c>
      <c r="I63">
        <f t="shared" si="4"/>
        <v>0</v>
      </c>
      <c r="J63">
        <f t="shared" si="5"/>
        <v>1</v>
      </c>
      <c r="K63">
        <f t="shared" si="6"/>
        <v>0</v>
      </c>
      <c r="L63" t="str">
        <f t="shared" si="7"/>
        <v>o</v>
      </c>
      <c r="M63" t="str">
        <f t="shared" si="8"/>
        <v/>
      </c>
      <c r="N63" t="str">
        <f t="shared" si="9"/>
        <v>o</v>
      </c>
      <c r="O63" t="str">
        <f t="shared" si="10"/>
        <v/>
      </c>
    </row>
    <row r="64" spans="1:15" x14ac:dyDescent="0.3">
      <c r="A64" s="9" t="s">
        <v>392</v>
      </c>
      <c r="B64" s="9" t="s">
        <v>552</v>
      </c>
      <c r="C64" t="s">
        <v>566</v>
      </c>
      <c r="D64" t="s">
        <v>552</v>
      </c>
      <c r="E64" t="s">
        <v>552</v>
      </c>
      <c r="F64" t="s">
        <v>552</v>
      </c>
      <c r="G64">
        <f t="shared" si="2"/>
        <v>0</v>
      </c>
      <c r="H64">
        <f t="shared" si="3"/>
        <v>1</v>
      </c>
      <c r="I64">
        <f t="shared" si="4"/>
        <v>0</v>
      </c>
      <c r="J64">
        <f t="shared" si="5"/>
        <v>0</v>
      </c>
      <c r="K64">
        <f t="shared" si="6"/>
        <v>0</v>
      </c>
      <c r="L64" t="str">
        <f t="shared" si="7"/>
        <v/>
      </c>
      <c r="M64" t="str">
        <f t="shared" si="8"/>
        <v>o</v>
      </c>
      <c r="N64" t="str">
        <f t="shared" si="9"/>
        <v>o</v>
      </c>
      <c r="O64" t="str">
        <f t="shared" si="10"/>
        <v>o</v>
      </c>
    </row>
    <row r="65" spans="1:15" x14ac:dyDescent="0.3">
      <c r="A65" s="9" t="s">
        <v>393</v>
      </c>
      <c r="B65" s="9" t="s">
        <v>552</v>
      </c>
      <c r="C65" t="s">
        <v>566</v>
      </c>
      <c r="D65" t="s">
        <v>552</v>
      </c>
      <c r="E65" t="s">
        <v>552</v>
      </c>
      <c r="F65" t="s">
        <v>552</v>
      </c>
      <c r="G65">
        <f t="shared" si="2"/>
        <v>0</v>
      </c>
      <c r="H65">
        <f t="shared" si="3"/>
        <v>1</v>
      </c>
      <c r="I65">
        <f t="shared" si="4"/>
        <v>0</v>
      </c>
      <c r="J65">
        <f t="shared" si="5"/>
        <v>0</v>
      </c>
      <c r="K65">
        <f t="shared" si="6"/>
        <v>0</v>
      </c>
      <c r="L65" t="str">
        <f t="shared" si="7"/>
        <v/>
      </c>
      <c r="M65" t="str">
        <f t="shared" si="8"/>
        <v>o</v>
      </c>
      <c r="N65" t="str">
        <f t="shared" si="9"/>
        <v>o</v>
      </c>
      <c r="O65" t="str">
        <f t="shared" si="10"/>
        <v>o</v>
      </c>
    </row>
    <row r="66" spans="1:15" x14ac:dyDescent="0.3">
      <c r="A66" s="9" t="s">
        <v>394</v>
      </c>
      <c r="B66" s="9" t="s">
        <v>552</v>
      </c>
      <c r="C66" t="s">
        <v>552</v>
      </c>
      <c r="D66" t="s">
        <v>552</v>
      </c>
      <c r="E66" t="s">
        <v>552</v>
      </c>
      <c r="F66" t="s">
        <v>552</v>
      </c>
      <c r="G66">
        <f t="shared" si="2"/>
        <v>0</v>
      </c>
      <c r="H66">
        <f t="shared" si="3"/>
        <v>0</v>
      </c>
      <c r="I66">
        <f t="shared" si="4"/>
        <v>0</v>
      </c>
      <c r="J66">
        <f t="shared" si="5"/>
        <v>0</v>
      </c>
      <c r="K66">
        <f t="shared" si="6"/>
        <v>0</v>
      </c>
      <c r="L66" t="str">
        <f t="shared" si="7"/>
        <v>o</v>
      </c>
      <c r="M66" t="str">
        <f t="shared" si="8"/>
        <v>o</v>
      </c>
      <c r="N66" t="str">
        <f t="shared" si="9"/>
        <v>o</v>
      </c>
      <c r="O66" t="str">
        <f t="shared" si="10"/>
        <v>o</v>
      </c>
    </row>
    <row r="67" spans="1:15" x14ac:dyDescent="0.3">
      <c r="A67" s="9" t="s">
        <v>395</v>
      </c>
      <c r="B67" s="9" t="s">
        <v>552</v>
      </c>
      <c r="C67" t="s">
        <v>552</v>
      </c>
      <c r="D67" t="s">
        <v>552</v>
      </c>
      <c r="E67" t="s">
        <v>552</v>
      </c>
      <c r="F67" t="s">
        <v>554</v>
      </c>
      <c r="G67">
        <f t="shared" ref="G67:G130" si="11">VLOOKUP(B67,$Q$2:$R$7,2,FALSE)</f>
        <v>0</v>
      </c>
      <c r="H67">
        <f t="shared" ref="H67:H130" si="12">VLOOKUP(C67,$Q$2:$R$7,2,FALSE)</f>
        <v>0</v>
      </c>
      <c r="I67">
        <f t="shared" ref="I67:I130" si="13">VLOOKUP(D67,$Q$2:$R$7,2,FALSE)</f>
        <v>0</v>
      </c>
      <c r="J67">
        <f t="shared" ref="J67:J130" si="14">VLOOKUP(E67,$Q$2:$R$7,2,FALSE)</f>
        <v>0</v>
      </c>
      <c r="K67">
        <f t="shared" ref="K67:K130" si="15">VLOOKUP(F67,$Q$2:$R$7,2,FALSE)</f>
        <v>-1</v>
      </c>
      <c r="L67" t="str">
        <f t="shared" ref="L67:L130" si="16">IF($B67=C67,"o","")</f>
        <v>o</v>
      </c>
      <c r="M67" t="str">
        <f t="shared" ref="M67:M130" si="17">IF($B67=D67,"o","")</f>
        <v>o</v>
      </c>
      <c r="N67" t="str">
        <f t="shared" ref="N67:N130" si="18">IF($B67=E67,"o","")</f>
        <v>o</v>
      </c>
      <c r="O67" t="str">
        <f t="shared" ref="O67:O130" si="19">IF($B67=F67,"o","")</f>
        <v/>
      </c>
    </row>
    <row r="68" spans="1:15" x14ac:dyDescent="0.3">
      <c r="A68" s="9" t="s">
        <v>396</v>
      </c>
      <c r="B68" s="9" t="s">
        <v>555</v>
      </c>
      <c r="C68" t="s">
        <v>552</v>
      </c>
      <c r="D68" t="s">
        <v>555</v>
      </c>
      <c r="E68" t="s">
        <v>552</v>
      </c>
      <c r="F68" t="s">
        <v>554</v>
      </c>
      <c r="G68">
        <f t="shared" si="11"/>
        <v>-2</v>
      </c>
      <c r="H68">
        <f t="shared" si="12"/>
        <v>0</v>
      </c>
      <c r="I68">
        <f t="shared" si="13"/>
        <v>-2</v>
      </c>
      <c r="J68">
        <f t="shared" si="14"/>
        <v>0</v>
      </c>
      <c r="K68">
        <f t="shared" si="15"/>
        <v>-1</v>
      </c>
      <c r="L68" t="str">
        <f t="shared" si="16"/>
        <v/>
      </c>
      <c r="M68" t="str">
        <f t="shared" si="17"/>
        <v>o</v>
      </c>
      <c r="N68" t="str">
        <f t="shared" si="18"/>
        <v/>
      </c>
      <c r="O68" t="str">
        <f t="shared" si="19"/>
        <v/>
      </c>
    </row>
    <row r="69" spans="1:15" x14ac:dyDescent="0.3">
      <c r="A69" s="9" t="s">
        <v>397</v>
      </c>
      <c r="B69" s="9" t="s">
        <v>555</v>
      </c>
      <c r="C69" t="s">
        <v>552</v>
      </c>
      <c r="D69" t="s">
        <v>555</v>
      </c>
      <c r="E69" t="s">
        <v>555</v>
      </c>
      <c r="F69" t="s">
        <v>554</v>
      </c>
      <c r="G69">
        <f t="shared" si="11"/>
        <v>-2</v>
      </c>
      <c r="H69">
        <f t="shared" si="12"/>
        <v>0</v>
      </c>
      <c r="I69">
        <f t="shared" si="13"/>
        <v>-2</v>
      </c>
      <c r="J69">
        <f t="shared" si="14"/>
        <v>-2</v>
      </c>
      <c r="K69">
        <f t="shared" si="15"/>
        <v>-1</v>
      </c>
      <c r="L69" t="str">
        <f t="shared" si="16"/>
        <v/>
      </c>
      <c r="M69" t="str">
        <f t="shared" si="17"/>
        <v>o</v>
      </c>
      <c r="N69" t="str">
        <f t="shared" si="18"/>
        <v>o</v>
      </c>
      <c r="O69" t="str">
        <f t="shared" si="19"/>
        <v/>
      </c>
    </row>
    <row r="70" spans="1:15" x14ac:dyDescent="0.3">
      <c r="A70" s="9" t="s">
        <v>398</v>
      </c>
      <c r="B70" s="9" t="s">
        <v>555</v>
      </c>
      <c r="C70" t="s">
        <v>555</v>
      </c>
      <c r="D70" t="s">
        <v>555</v>
      </c>
      <c r="E70" t="s">
        <v>555</v>
      </c>
      <c r="F70" t="s">
        <v>555</v>
      </c>
      <c r="G70">
        <f t="shared" si="11"/>
        <v>-2</v>
      </c>
      <c r="H70">
        <f t="shared" si="12"/>
        <v>-2</v>
      </c>
      <c r="I70">
        <f t="shared" si="13"/>
        <v>-2</v>
      </c>
      <c r="J70">
        <f t="shared" si="14"/>
        <v>-2</v>
      </c>
      <c r="K70">
        <f t="shared" si="15"/>
        <v>-2</v>
      </c>
      <c r="L70" t="str">
        <f t="shared" si="16"/>
        <v>o</v>
      </c>
      <c r="M70" t="str">
        <f t="shared" si="17"/>
        <v>o</v>
      </c>
      <c r="N70" t="str">
        <f t="shared" si="18"/>
        <v>o</v>
      </c>
      <c r="O70" t="str">
        <f t="shared" si="19"/>
        <v>o</v>
      </c>
    </row>
    <row r="71" spans="1:15" x14ac:dyDescent="0.3">
      <c r="A71" s="9" t="s">
        <v>399</v>
      </c>
      <c r="B71" s="9" t="s">
        <v>555</v>
      </c>
      <c r="C71" t="s">
        <v>555</v>
      </c>
      <c r="D71" t="s">
        <v>555</v>
      </c>
      <c r="E71" t="s">
        <v>555</v>
      </c>
      <c r="F71" t="s">
        <v>555</v>
      </c>
      <c r="G71">
        <f t="shared" si="11"/>
        <v>-2</v>
      </c>
      <c r="H71">
        <f t="shared" si="12"/>
        <v>-2</v>
      </c>
      <c r="I71">
        <f t="shared" si="13"/>
        <v>-2</v>
      </c>
      <c r="J71">
        <f t="shared" si="14"/>
        <v>-2</v>
      </c>
      <c r="K71">
        <f t="shared" si="15"/>
        <v>-2</v>
      </c>
      <c r="L71" t="str">
        <f t="shared" si="16"/>
        <v>o</v>
      </c>
      <c r="M71" t="str">
        <f t="shared" si="17"/>
        <v>o</v>
      </c>
      <c r="N71" t="str">
        <f t="shared" si="18"/>
        <v>o</v>
      </c>
      <c r="O71" t="str">
        <f t="shared" si="19"/>
        <v>o</v>
      </c>
    </row>
    <row r="72" spans="1:15" x14ac:dyDescent="0.3">
      <c r="A72" s="9" t="s">
        <v>400</v>
      </c>
      <c r="B72" s="9" t="s">
        <v>555</v>
      </c>
      <c r="C72" t="s">
        <v>555</v>
      </c>
      <c r="D72" t="s">
        <v>555</v>
      </c>
      <c r="E72" t="s">
        <v>555</v>
      </c>
      <c r="F72" t="s">
        <v>555</v>
      </c>
      <c r="G72">
        <f t="shared" si="11"/>
        <v>-2</v>
      </c>
      <c r="H72">
        <f t="shared" si="12"/>
        <v>-2</v>
      </c>
      <c r="I72">
        <f t="shared" si="13"/>
        <v>-2</v>
      </c>
      <c r="J72">
        <f t="shared" si="14"/>
        <v>-2</v>
      </c>
      <c r="K72">
        <f t="shared" si="15"/>
        <v>-2</v>
      </c>
      <c r="L72" t="str">
        <f t="shared" si="16"/>
        <v>o</v>
      </c>
      <c r="M72" t="str">
        <f t="shared" si="17"/>
        <v>o</v>
      </c>
      <c r="N72" t="str">
        <f t="shared" si="18"/>
        <v>o</v>
      </c>
      <c r="O72" t="str">
        <f t="shared" si="19"/>
        <v>o</v>
      </c>
    </row>
    <row r="73" spans="1:15" x14ac:dyDescent="0.3">
      <c r="A73" s="9" t="s">
        <v>401</v>
      </c>
      <c r="B73" s="9" t="s">
        <v>555</v>
      </c>
      <c r="C73" t="s">
        <v>555</v>
      </c>
      <c r="D73" t="s">
        <v>555</v>
      </c>
      <c r="E73" t="s">
        <v>555</v>
      </c>
      <c r="F73" t="s">
        <v>555</v>
      </c>
      <c r="G73">
        <f t="shared" si="11"/>
        <v>-2</v>
      </c>
      <c r="H73">
        <f t="shared" si="12"/>
        <v>-2</v>
      </c>
      <c r="I73">
        <f t="shared" si="13"/>
        <v>-2</v>
      </c>
      <c r="J73">
        <f t="shared" si="14"/>
        <v>-2</v>
      </c>
      <c r="K73">
        <f t="shared" si="15"/>
        <v>-2</v>
      </c>
      <c r="L73" t="str">
        <f t="shared" si="16"/>
        <v>o</v>
      </c>
      <c r="M73" t="str">
        <f t="shared" si="17"/>
        <v>o</v>
      </c>
      <c r="N73" t="str">
        <f t="shared" si="18"/>
        <v>o</v>
      </c>
      <c r="O73" t="str">
        <f t="shared" si="19"/>
        <v>o</v>
      </c>
    </row>
    <row r="74" spans="1:15" x14ac:dyDescent="0.3">
      <c r="A74" s="9" t="s">
        <v>402</v>
      </c>
      <c r="B74" s="9" t="s">
        <v>557</v>
      </c>
      <c r="C74" t="s">
        <v>555</v>
      </c>
      <c r="D74" t="s">
        <v>557</v>
      </c>
      <c r="E74" t="s">
        <v>555</v>
      </c>
      <c r="F74" t="s">
        <v>555</v>
      </c>
      <c r="G74">
        <f t="shared" si="11"/>
        <v>2</v>
      </c>
      <c r="H74">
        <f t="shared" si="12"/>
        <v>-2</v>
      </c>
      <c r="I74">
        <f t="shared" si="13"/>
        <v>2</v>
      </c>
      <c r="J74">
        <f t="shared" si="14"/>
        <v>-2</v>
      </c>
      <c r="K74">
        <f t="shared" si="15"/>
        <v>-2</v>
      </c>
      <c r="L74" t="str">
        <f t="shared" si="16"/>
        <v/>
      </c>
      <c r="M74" t="str">
        <f t="shared" si="17"/>
        <v>o</v>
      </c>
      <c r="N74" t="str">
        <f t="shared" si="18"/>
        <v/>
      </c>
      <c r="O74" t="str">
        <f t="shared" si="19"/>
        <v/>
      </c>
    </row>
    <row r="75" spans="1:15" x14ac:dyDescent="0.3">
      <c r="A75" s="9" t="s">
        <v>403</v>
      </c>
      <c r="B75" s="9" t="s">
        <v>557</v>
      </c>
      <c r="C75" t="s">
        <v>557</v>
      </c>
      <c r="D75" t="s">
        <v>557</v>
      </c>
      <c r="E75" t="s">
        <v>557</v>
      </c>
      <c r="F75" t="s">
        <v>555</v>
      </c>
      <c r="G75">
        <f t="shared" si="11"/>
        <v>2</v>
      </c>
      <c r="H75">
        <f t="shared" si="12"/>
        <v>2</v>
      </c>
      <c r="I75">
        <f t="shared" si="13"/>
        <v>2</v>
      </c>
      <c r="J75">
        <f t="shared" si="14"/>
        <v>2</v>
      </c>
      <c r="K75">
        <f t="shared" si="15"/>
        <v>-2</v>
      </c>
      <c r="L75" t="str">
        <f t="shared" si="16"/>
        <v>o</v>
      </c>
      <c r="M75" t="str">
        <f t="shared" si="17"/>
        <v>o</v>
      </c>
      <c r="N75" t="str">
        <f t="shared" si="18"/>
        <v>o</v>
      </c>
      <c r="O75" t="str">
        <f t="shared" si="19"/>
        <v/>
      </c>
    </row>
    <row r="76" spans="1:15" x14ac:dyDescent="0.3">
      <c r="A76" s="9" t="s">
        <v>404</v>
      </c>
      <c r="B76" s="9" t="s">
        <v>557</v>
      </c>
      <c r="C76" t="s">
        <v>557</v>
      </c>
      <c r="D76" t="s">
        <v>557</v>
      </c>
      <c r="E76" t="s">
        <v>557</v>
      </c>
      <c r="F76" t="s">
        <v>557</v>
      </c>
      <c r="G76">
        <f t="shared" si="11"/>
        <v>2</v>
      </c>
      <c r="H76">
        <f t="shared" si="12"/>
        <v>2</v>
      </c>
      <c r="I76">
        <f t="shared" si="13"/>
        <v>2</v>
      </c>
      <c r="J76">
        <f t="shared" si="14"/>
        <v>2</v>
      </c>
      <c r="K76">
        <f t="shared" si="15"/>
        <v>2</v>
      </c>
      <c r="L76" t="str">
        <f t="shared" si="16"/>
        <v>o</v>
      </c>
      <c r="M76" t="str">
        <f t="shared" si="17"/>
        <v>o</v>
      </c>
      <c r="N76" t="str">
        <f t="shared" si="18"/>
        <v>o</v>
      </c>
      <c r="O76" t="str">
        <f t="shared" si="19"/>
        <v>o</v>
      </c>
    </row>
    <row r="77" spans="1:15" x14ac:dyDescent="0.3">
      <c r="A77" s="9" t="s">
        <v>405</v>
      </c>
      <c r="B77" s="9" t="s">
        <v>557</v>
      </c>
      <c r="C77" t="s">
        <v>557</v>
      </c>
      <c r="D77" t="s">
        <v>557</v>
      </c>
      <c r="E77" t="s">
        <v>557</v>
      </c>
      <c r="F77" t="s">
        <v>557</v>
      </c>
      <c r="G77">
        <f t="shared" si="11"/>
        <v>2</v>
      </c>
      <c r="H77">
        <f t="shared" si="12"/>
        <v>2</v>
      </c>
      <c r="I77">
        <f t="shared" si="13"/>
        <v>2</v>
      </c>
      <c r="J77">
        <f t="shared" si="14"/>
        <v>2</v>
      </c>
      <c r="K77">
        <f t="shared" si="15"/>
        <v>2</v>
      </c>
      <c r="L77" t="str">
        <f t="shared" si="16"/>
        <v>o</v>
      </c>
      <c r="M77" t="str">
        <f t="shared" si="17"/>
        <v>o</v>
      </c>
      <c r="N77" t="str">
        <f t="shared" si="18"/>
        <v>o</v>
      </c>
      <c r="O77" t="str">
        <f t="shared" si="19"/>
        <v>o</v>
      </c>
    </row>
    <row r="78" spans="1:15" x14ac:dyDescent="0.3">
      <c r="A78" s="9" t="s">
        <v>406</v>
      </c>
      <c r="B78" s="9" t="s">
        <v>557</v>
      </c>
      <c r="C78" t="s">
        <v>557</v>
      </c>
      <c r="D78" t="s">
        <v>557</v>
      </c>
      <c r="E78" t="s">
        <v>557</v>
      </c>
      <c r="F78" t="s">
        <v>557</v>
      </c>
      <c r="G78">
        <f t="shared" si="11"/>
        <v>2</v>
      </c>
      <c r="H78">
        <f t="shared" si="12"/>
        <v>2</v>
      </c>
      <c r="I78">
        <f t="shared" si="13"/>
        <v>2</v>
      </c>
      <c r="J78">
        <f t="shared" si="14"/>
        <v>2</v>
      </c>
      <c r="K78">
        <f t="shared" si="15"/>
        <v>2</v>
      </c>
      <c r="L78" t="str">
        <f t="shared" si="16"/>
        <v>o</v>
      </c>
      <c r="M78" t="str">
        <f t="shared" si="17"/>
        <v>o</v>
      </c>
      <c r="N78" t="str">
        <f t="shared" si="18"/>
        <v>o</v>
      </c>
      <c r="O78" t="str">
        <f t="shared" si="19"/>
        <v>o</v>
      </c>
    </row>
    <row r="79" spans="1:15" x14ac:dyDescent="0.3">
      <c r="A79" s="9" t="s">
        <v>407</v>
      </c>
      <c r="B79" s="9" t="s">
        <v>557</v>
      </c>
      <c r="C79" t="s">
        <v>557</v>
      </c>
      <c r="D79" t="s">
        <v>557</v>
      </c>
      <c r="E79" t="s">
        <v>557</v>
      </c>
      <c r="F79" t="s">
        <v>557</v>
      </c>
      <c r="G79">
        <f t="shared" si="11"/>
        <v>2</v>
      </c>
      <c r="H79">
        <f t="shared" si="12"/>
        <v>2</v>
      </c>
      <c r="I79">
        <f t="shared" si="13"/>
        <v>2</v>
      </c>
      <c r="J79">
        <f t="shared" si="14"/>
        <v>2</v>
      </c>
      <c r="K79">
        <f t="shared" si="15"/>
        <v>2</v>
      </c>
      <c r="L79" t="str">
        <f t="shared" si="16"/>
        <v>o</v>
      </c>
      <c r="M79" t="str">
        <f t="shared" si="17"/>
        <v>o</v>
      </c>
      <c r="N79" t="str">
        <f t="shared" si="18"/>
        <v>o</v>
      </c>
      <c r="O79" t="str">
        <f t="shared" si="19"/>
        <v>o</v>
      </c>
    </row>
    <row r="80" spans="1:15" x14ac:dyDescent="0.3">
      <c r="A80" s="9" t="s">
        <v>408</v>
      </c>
      <c r="B80" s="9" t="s">
        <v>557</v>
      </c>
      <c r="C80" t="s">
        <v>557</v>
      </c>
      <c r="D80" t="s">
        <v>557</v>
      </c>
      <c r="E80" t="s">
        <v>557</v>
      </c>
      <c r="F80" t="s">
        <v>557</v>
      </c>
      <c r="G80">
        <f t="shared" si="11"/>
        <v>2</v>
      </c>
      <c r="H80">
        <f t="shared" si="12"/>
        <v>2</v>
      </c>
      <c r="I80">
        <f t="shared" si="13"/>
        <v>2</v>
      </c>
      <c r="J80">
        <f t="shared" si="14"/>
        <v>2</v>
      </c>
      <c r="K80">
        <f t="shared" si="15"/>
        <v>2</v>
      </c>
      <c r="L80" t="str">
        <f t="shared" si="16"/>
        <v>o</v>
      </c>
      <c r="M80" t="str">
        <f t="shared" si="17"/>
        <v>o</v>
      </c>
      <c r="N80" t="str">
        <f t="shared" si="18"/>
        <v>o</v>
      </c>
      <c r="O80" t="str">
        <f t="shared" si="19"/>
        <v>o</v>
      </c>
    </row>
    <row r="81" spans="1:15" x14ac:dyDescent="0.3">
      <c r="A81" s="9" t="s">
        <v>409</v>
      </c>
      <c r="B81" s="9" t="s">
        <v>553</v>
      </c>
      <c r="C81" t="s">
        <v>553</v>
      </c>
      <c r="D81" t="s">
        <v>557</v>
      </c>
      <c r="E81" t="s">
        <v>557</v>
      </c>
      <c r="F81" t="s">
        <v>557</v>
      </c>
      <c r="G81">
        <f t="shared" si="11"/>
        <v>0</v>
      </c>
      <c r="H81">
        <f t="shared" si="12"/>
        <v>0</v>
      </c>
      <c r="I81">
        <f t="shared" si="13"/>
        <v>2</v>
      </c>
      <c r="J81">
        <f t="shared" si="14"/>
        <v>2</v>
      </c>
      <c r="K81">
        <f t="shared" si="15"/>
        <v>2</v>
      </c>
      <c r="L81" t="str">
        <f t="shared" si="16"/>
        <v>o</v>
      </c>
      <c r="M81" t="str">
        <f t="shared" si="17"/>
        <v/>
      </c>
      <c r="N81" t="str">
        <f t="shared" si="18"/>
        <v/>
      </c>
      <c r="O81" t="str">
        <f t="shared" si="19"/>
        <v/>
      </c>
    </row>
    <row r="82" spans="1:15" x14ac:dyDescent="0.3">
      <c r="A82" s="9" t="s">
        <v>410</v>
      </c>
      <c r="B82" s="9" t="s">
        <v>553</v>
      </c>
      <c r="C82" t="s">
        <v>553</v>
      </c>
      <c r="D82" t="s">
        <v>553</v>
      </c>
      <c r="E82" t="s">
        <v>553</v>
      </c>
      <c r="F82" t="s">
        <v>557</v>
      </c>
      <c r="G82">
        <f t="shared" si="11"/>
        <v>0</v>
      </c>
      <c r="H82">
        <f t="shared" si="12"/>
        <v>0</v>
      </c>
      <c r="I82">
        <f t="shared" si="13"/>
        <v>0</v>
      </c>
      <c r="J82">
        <f t="shared" si="14"/>
        <v>0</v>
      </c>
      <c r="K82">
        <f t="shared" si="15"/>
        <v>2</v>
      </c>
      <c r="L82" t="str">
        <f t="shared" si="16"/>
        <v>o</v>
      </c>
      <c r="M82" t="str">
        <f t="shared" si="17"/>
        <v>o</v>
      </c>
      <c r="N82" t="str">
        <f t="shared" si="18"/>
        <v>o</v>
      </c>
      <c r="O82" t="str">
        <f t="shared" si="19"/>
        <v/>
      </c>
    </row>
    <row r="83" spans="1:15" x14ac:dyDescent="0.3">
      <c r="A83" s="9" t="s">
        <v>411</v>
      </c>
      <c r="B83" s="9" t="s">
        <v>553</v>
      </c>
      <c r="C83" t="s">
        <v>553</v>
      </c>
      <c r="D83" t="s">
        <v>553</v>
      </c>
      <c r="E83" t="s">
        <v>553</v>
      </c>
      <c r="F83" t="s">
        <v>557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2</v>
      </c>
      <c r="L83" t="str">
        <f t="shared" si="16"/>
        <v>o</v>
      </c>
      <c r="M83" t="str">
        <f t="shared" si="17"/>
        <v>o</v>
      </c>
      <c r="N83" t="str">
        <f t="shared" si="18"/>
        <v>o</v>
      </c>
      <c r="O83" t="str">
        <f t="shared" si="19"/>
        <v/>
      </c>
    </row>
    <row r="84" spans="1:15" x14ac:dyDescent="0.3">
      <c r="A84" s="9" t="s">
        <v>412</v>
      </c>
      <c r="B84" s="9" t="s">
        <v>553</v>
      </c>
      <c r="C84" t="s">
        <v>553</v>
      </c>
      <c r="D84" t="s">
        <v>553</v>
      </c>
      <c r="E84" t="s">
        <v>553</v>
      </c>
      <c r="F84" t="s">
        <v>566</v>
      </c>
      <c r="G84">
        <f t="shared" si="11"/>
        <v>0</v>
      </c>
      <c r="H84">
        <f t="shared" si="12"/>
        <v>0</v>
      </c>
      <c r="I84">
        <f t="shared" si="13"/>
        <v>0</v>
      </c>
      <c r="J84">
        <f t="shared" si="14"/>
        <v>0</v>
      </c>
      <c r="K84">
        <f t="shared" si="15"/>
        <v>1</v>
      </c>
      <c r="L84" t="str">
        <f t="shared" si="16"/>
        <v>o</v>
      </c>
      <c r="M84" t="str">
        <f t="shared" si="17"/>
        <v>o</v>
      </c>
      <c r="N84" t="str">
        <f t="shared" si="18"/>
        <v>o</v>
      </c>
      <c r="O84" t="str">
        <f t="shared" si="19"/>
        <v/>
      </c>
    </row>
    <row r="85" spans="1:15" x14ac:dyDescent="0.3">
      <c r="A85" s="9" t="s">
        <v>413</v>
      </c>
      <c r="B85" s="9" t="s">
        <v>553</v>
      </c>
      <c r="C85" t="s">
        <v>553</v>
      </c>
      <c r="D85" t="s">
        <v>553</v>
      </c>
      <c r="E85" t="s">
        <v>553</v>
      </c>
      <c r="F85" t="s">
        <v>566</v>
      </c>
      <c r="G85">
        <f t="shared" si="11"/>
        <v>0</v>
      </c>
      <c r="H85">
        <f t="shared" si="12"/>
        <v>0</v>
      </c>
      <c r="I85">
        <f t="shared" si="13"/>
        <v>0</v>
      </c>
      <c r="J85">
        <f t="shared" si="14"/>
        <v>0</v>
      </c>
      <c r="K85">
        <f t="shared" si="15"/>
        <v>1</v>
      </c>
      <c r="L85" t="str">
        <f t="shared" si="16"/>
        <v>o</v>
      </c>
      <c r="M85" t="str">
        <f t="shared" si="17"/>
        <v>o</v>
      </c>
      <c r="N85" t="str">
        <f t="shared" si="18"/>
        <v>o</v>
      </c>
      <c r="O85" t="str">
        <f t="shared" si="19"/>
        <v/>
      </c>
    </row>
    <row r="86" spans="1:15" x14ac:dyDescent="0.3">
      <c r="A86" s="9" t="s">
        <v>414</v>
      </c>
      <c r="B86" s="9" t="s">
        <v>553</v>
      </c>
      <c r="C86" t="s">
        <v>553</v>
      </c>
      <c r="D86" t="s">
        <v>553</v>
      </c>
      <c r="E86" t="s">
        <v>553</v>
      </c>
      <c r="F86" t="s">
        <v>566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1</v>
      </c>
      <c r="L86" t="str">
        <f t="shared" si="16"/>
        <v>o</v>
      </c>
      <c r="M86" t="str">
        <f t="shared" si="17"/>
        <v>o</v>
      </c>
      <c r="N86" t="str">
        <f t="shared" si="18"/>
        <v>o</v>
      </c>
      <c r="O86" t="str">
        <f t="shared" si="19"/>
        <v/>
      </c>
    </row>
    <row r="87" spans="1:15" x14ac:dyDescent="0.3">
      <c r="A87" s="9" t="s">
        <v>415</v>
      </c>
      <c r="B87" s="9" t="s">
        <v>553</v>
      </c>
      <c r="C87" t="s">
        <v>553</v>
      </c>
      <c r="D87" t="s">
        <v>553</v>
      </c>
      <c r="E87" t="s">
        <v>553</v>
      </c>
      <c r="F87" t="s">
        <v>566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1</v>
      </c>
      <c r="L87" t="str">
        <f t="shared" si="16"/>
        <v>o</v>
      </c>
      <c r="M87" t="str">
        <f t="shared" si="17"/>
        <v>o</v>
      </c>
      <c r="N87" t="str">
        <f t="shared" si="18"/>
        <v>o</v>
      </c>
      <c r="O87" t="str">
        <f t="shared" si="19"/>
        <v/>
      </c>
    </row>
    <row r="88" spans="1:15" x14ac:dyDescent="0.3">
      <c r="A88" s="9" t="s">
        <v>416</v>
      </c>
      <c r="B88" s="9" t="s">
        <v>553</v>
      </c>
      <c r="C88" t="s">
        <v>566</v>
      </c>
      <c r="D88" t="s">
        <v>553</v>
      </c>
      <c r="E88" t="s">
        <v>566</v>
      </c>
      <c r="F88" t="s">
        <v>566</v>
      </c>
      <c r="G88">
        <f t="shared" si="11"/>
        <v>0</v>
      </c>
      <c r="H88">
        <f t="shared" si="12"/>
        <v>1</v>
      </c>
      <c r="I88">
        <f t="shared" si="13"/>
        <v>0</v>
      </c>
      <c r="J88">
        <f t="shared" si="14"/>
        <v>1</v>
      </c>
      <c r="K88">
        <f t="shared" si="15"/>
        <v>1</v>
      </c>
      <c r="L88" t="str">
        <f t="shared" si="16"/>
        <v/>
      </c>
      <c r="M88" t="str">
        <f t="shared" si="17"/>
        <v>o</v>
      </c>
      <c r="N88" t="str">
        <f t="shared" si="18"/>
        <v/>
      </c>
      <c r="O88" t="str">
        <f t="shared" si="19"/>
        <v/>
      </c>
    </row>
    <row r="89" spans="1:15" x14ac:dyDescent="0.3">
      <c r="A89" s="9" t="s">
        <v>417</v>
      </c>
      <c r="B89" s="9" t="s">
        <v>553</v>
      </c>
      <c r="C89" t="s">
        <v>566</v>
      </c>
      <c r="D89" t="s">
        <v>566</v>
      </c>
      <c r="E89" t="s">
        <v>566</v>
      </c>
      <c r="F89" t="s">
        <v>566</v>
      </c>
      <c r="G89">
        <f t="shared" si="11"/>
        <v>0</v>
      </c>
      <c r="H89">
        <f t="shared" si="12"/>
        <v>1</v>
      </c>
      <c r="I89">
        <f t="shared" si="13"/>
        <v>1</v>
      </c>
      <c r="J89">
        <f t="shared" si="14"/>
        <v>1</v>
      </c>
      <c r="K89">
        <f t="shared" si="15"/>
        <v>1</v>
      </c>
      <c r="L89" t="str">
        <f t="shared" si="16"/>
        <v/>
      </c>
      <c r="M89" t="str">
        <f t="shared" si="17"/>
        <v/>
      </c>
      <c r="N89" t="str">
        <f t="shared" si="18"/>
        <v/>
      </c>
      <c r="O89" t="str">
        <f t="shared" si="19"/>
        <v/>
      </c>
    </row>
    <row r="90" spans="1:15" x14ac:dyDescent="0.3">
      <c r="A90" s="9" t="s">
        <v>418</v>
      </c>
      <c r="B90" s="9" t="s">
        <v>566</v>
      </c>
      <c r="C90" t="s">
        <v>566</v>
      </c>
      <c r="D90" t="s">
        <v>566</v>
      </c>
      <c r="E90" t="s">
        <v>566</v>
      </c>
      <c r="F90" t="s">
        <v>566</v>
      </c>
      <c r="G90">
        <f t="shared" si="11"/>
        <v>1</v>
      </c>
      <c r="H90">
        <f t="shared" si="12"/>
        <v>1</v>
      </c>
      <c r="I90">
        <f t="shared" si="13"/>
        <v>1</v>
      </c>
      <c r="J90">
        <f t="shared" si="14"/>
        <v>1</v>
      </c>
      <c r="K90">
        <f t="shared" si="15"/>
        <v>1</v>
      </c>
      <c r="L90" t="str">
        <f t="shared" si="16"/>
        <v>o</v>
      </c>
      <c r="M90" t="str">
        <f t="shared" si="17"/>
        <v>o</v>
      </c>
      <c r="N90" t="str">
        <f t="shared" si="18"/>
        <v>o</v>
      </c>
      <c r="O90" t="str">
        <f t="shared" si="19"/>
        <v>o</v>
      </c>
    </row>
    <row r="91" spans="1:15" x14ac:dyDescent="0.3">
      <c r="A91" s="9" t="s">
        <v>419</v>
      </c>
      <c r="B91" s="9" t="s">
        <v>566</v>
      </c>
      <c r="C91" t="s">
        <v>566</v>
      </c>
      <c r="D91" t="s">
        <v>552</v>
      </c>
      <c r="E91" t="s">
        <v>566</v>
      </c>
      <c r="F91" t="s">
        <v>552</v>
      </c>
      <c r="G91">
        <f t="shared" si="11"/>
        <v>1</v>
      </c>
      <c r="H91">
        <f t="shared" si="12"/>
        <v>1</v>
      </c>
      <c r="I91">
        <f t="shared" si="13"/>
        <v>0</v>
      </c>
      <c r="J91">
        <f t="shared" si="14"/>
        <v>1</v>
      </c>
      <c r="K91">
        <f t="shared" si="15"/>
        <v>0</v>
      </c>
      <c r="L91" t="str">
        <f t="shared" si="16"/>
        <v>o</v>
      </c>
      <c r="M91" t="str">
        <f t="shared" si="17"/>
        <v/>
      </c>
      <c r="N91" t="str">
        <f t="shared" si="18"/>
        <v>o</v>
      </c>
      <c r="O91" t="str">
        <f t="shared" si="19"/>
        <v/>
      </c>
    </row>
    <row r="92" spans="1:15" x14ac:dyDescent="0.3">
      <c r="A92" s="9" t="s">
        <v>420</v>
      </c>
      <c r="B92" s="9" t="s">
        <v>566</v>
      </c>
      <c r="C92" t="s">
        <v>566</v>
      </c>
      <c r="D92" t="s">
        <v>552</v>
      </c>
      <c r="E92" t="s">
        <v>566</v>
      </c>
      <c r="F92" t="s">
        <v>552</v>
      </c>
      <c r="G92">
        <f t="shared" si="11"/>
        <v>1</v>
      </c>
      <c r="H92">
        <f t="shared" si="12"/>
        <v>1</v>
      </c>
      <c r="I92">
        <f t="shared" si="13"/>
        <v>0</v>
      </c>
      <c r="J92">
        <f t="shared" si="14"/>
        <v>1</v>
      </c>
      <c r="K92">
        <f t="shared" si="15"/>
        <v>0</v>
      </c>
      <c r="L92" t="str">
        <f t="shared" si="16"/>
        <v>o</v>
      </c>
      <c r="M92" t="str">
        <f t="shared" si="17"/>
        <v/>
      </c>
      <c r="N92" t="str">
        <f t="shared" si="18"/>
        <v>o</v>
      </c>
      <c r="O92" t="str">
        <f t="shared" si="19"/>
        <v/>
      </c>
    </row>
    <row r="93" spans="1:15" x14ac:dyDescent="0.3">
      <c r="A93" s="9" t="s">
        <v>421</v>
      </c>
      <c r="B93" s="9" t="s">
        <v>566</v>
      </c>
      <c r="C93" t="s">
        <v>566</v>
      </c>
      <c r="D93" t="s">
        <v>552</v>
      </c>
      <c r="E93" t="s">
        <v>566</v>
      </c>
      <c r="F93" t="s">
        <v>552</v>
      </c>
      <c r="G93">
        <f t="shared" si="11"/>
        <v>1</v>
      </c>
      <c r="H93">
        <f t="shared" si="12"/>
        <v>1</v>
      </c>
      <c r="I93">
        <f t="shared" si="13"/>
        <v>0</v>
      </c>
      <c r="J93">
        <f t="shared" si="14"/>
        <v>1</v>
      </c>
      <c r="K93">
        <f t="shared" si="15"/>
        <v>0</v>
      </c>
      <c r="L93" t="str">
        <f t="shared" si="16"/>
        <v>o</v>
      </c>
      <c r="M93" t="str">
        <f t="shared" si="17"/>
        <v/>
      </c>
      <c r="N93" t="str">
        <f t="shared" si="18"/>
        <v>o</v>
      </c>
      <c r="O93" t="str">
        <f t="shared" si="19"/>
        <v/>
      </c>
    </row>
    <row r="94" spans="1:15" x14ac:dyDescent="0.3">
      <c r="A94" s="9" t="s">
        <v>422</v>
      </c>
      <c r="B94" s="9" t="s">
        <v>566</v>
      </c>
      <c r="C94" t="s">
        <v>566</v>
      </c>
      <c r="D94" t="s">
        <v>552</v>
      </c>
      <c r="E94" t="s">
        <v>566</v>
      </c>
      <c r="F94" t="s">
        <v>552</v>
      </c>
      <c r="G94">
        <f t="shared" si="11"/>
        <v>1</v>
      </c>
      <c r="H94">
        <f t="shared" si="12"/>
        <v>1</v>
      </c>
      <c r="I94">
        <f t="shared" si="13"/>
        <v>0</v>
      </c>
      <c r="J94">
        <f t="shared" si="14"/>
        <v>1</v>
      </c>
      <c r="K94">
        <f t="shared" si="15"/>
        <v>0</v>
      </c>
      <c r="L94" t="str">
        <f t="shared" si="16"/>
        <v>o</v>
      </c>
      <c r="M94" t="str">
        <f t="shared" si="17"/>
        <v/>
      </c>
      <c r="N94" t="str">
        <f t="shared" si="18"/>
        <v>o</v>
      </c>
      <c r="O94" t="str">
        <f t="shared" si="19"/>
        <v/>
      </c>
    </row>
    <row r="95" spans="1:15" x14ac:dyDescent="0.3">
      <c r="A95" s="9" t="s">
        <v>423</v>
      </c>
      <c r="B95" s="9" t="s">
        <v>566</v>
      </c>
      <c r="C95" t="s">
        <v>566</v>
      </c>
      <c r="D95" t="s">
        <v>552</v>
      </c>
      <c r="E95" t="s">
        <v>566</v>
      </c>
      <c r="F95" t="s">
        <v>552</v>
      </c>
      <c r="G95">
        <f t="shared" si="11"/>
        <v>1</v>
      </c>
      <c r="H95">
        <f t="shared" si="12"/>
        <v>1</v>
      </c>
      <c r="I95">
        <f t="shared" si="13"/>
        <v>0</v>
      </c>
      <c r="J95">
        <f t="shared" si="14"/>
        <v>1</v>
      </c>
      <c r="K95">
        <f t="shared" si="15"/>
        <v>0</v>
      </c>
      <c r="L95" t="str">
        <f t="shared" si="16"/>
        <v>o</v>
      </c>
      <c r="M95" t="str">
        <f t="shared" si="17"/>
        <v/>
      </c>
      <c r="N95" t="str">
        <f t="shared" si="18"/>
        <v>o</v>
      </c>
      <c r="O95" t="str">
        <f t="shared" si="19"/>
        <v/>
      </c>
    </row>
    <row r="96" spans="1:15" x14ac:dyDescent="0.3">
      <c r="A96" s="9" t="s">
        <v>424</v>
      </c>
      <c r="B96" s="9" t="s">
        <v>566</v>
      </c>
      <c r="C96" t="s">
        <v>566</v>
      </c>
      <c r="D96" t="s">
        <v>552</v>
      </c>
      <c r="E96" t="s">
        <v>566</v>
      </c>
      <c r="F96" t="s">
        <v>552</v>
      </c>
      <c r="G96">
        <f t="shared" si="11"/>
        <v>1</v>
      </c>
      <c r="H96">
        <f t="shared" si="12"/>
        <v>1</v>
      </c>
      <c r="I96">
        <f t="shared" si="13"/>
        <v>0</v>
      </c>
      <c r="J96">
        <f t="shared" si="14"/>
        <v>1</v>
      </c>
      <c r="K96">
        <f t="shared" si="15"/>
        <v>0</v>
      </c>
      <c r="L96" t="str">
        <f t="shared" si="16"/>
        <v>o</v>
      </c>
      <c r="M96" t="str">
        <f t="shared" si="17"/>
        <v/>
      </c>
      <c r="N96" t="str">
        <f t="shared" si="18"/>
        <v>o</v>
      </c>
      <c r="O96" t="str">
        <f t="shared" si="19"/>
        <v/>
      </c>
    </row>
    <row r="97" spans="1:15" x14ac:dyDescent="0.3">
      <c r="A97" s="9" t="s">
        <v>425</v>
      </c>
      <c r="B97" s="9" t="s">
        <v>566</v>
      </c>
      <c r="C97" t="s">
        <v>566</v>
      </c>
      <c r="D97" t="s">
        <v>552</v>
      </c>
      <c r="E97" t="s">
        <v>566</v>
      </c>
      <c r="F97" t="s">
        <v>552</v>
      </c>
      <c r="G97">
        <f t="shared" si="11"/>
        <v>1</v>
      </c>
      <c r="H97">
        <f t="shared" si="12"/>
        <v>1</v>
      </c>
      <c r="I97">
        <f t="shared" si="13"/>
        <v>0</v>
      </c>
      <c r="J97">
        <f t="shared" si="14"/>
        <v>1</v>
      </c>
      <c r="K97">
        <f t="shared" si="15"/>
        <v>0</v>
      </c>
      <c r="L97" t="str">
        <f t="shared" si="16"/>
        <v>o</v>
      </c>
      <c r="M97" t="str">
        <f t="shared" si="17"/>
        <v/>
      </c>
      <c r="N97" t="str">
        <f t="shared" si="18"/>
        <v>o</v>
      </c>
      <c r="O97" t="str">
        <f t="shared" si="19"/>
        <v/>
      </c>
    </row>
    <row r="98" spans="1:15" x14ac:dyDescent="0.3">
      <c r="A98" s="9" t="s">
        <v>426</v>
      </c>
      <c r="B98" s="9" t="s">
        <v>566</v>
      </c>
      <c r="C98" t="s">
        <v>566</v>
      </c>
      <c r="D98" t="s">
        <v>552</v>
      </c>
      <c r="E98" t="s">
        <v>566</v>
      </c>
      <c r="F98" t="s">
        <v>552</v>
      </c>
      <c r="G98">
        <f t="shared" si="11"/>
        <v>1</v>
      </c>
      <c r="H98">
        <f t="shared" si="12"/>
        <v>1</v>
      </c>
      <c r="I98">
        <f t="shared" si="13"/>
        <v>0</v>
      </c>
      <c r="J98">
        <f t="shared" si="14"/>
        <v>1</v>
      </c>
      <c r="K98">
        <f t="shared" si="15"/>
        <v>0</v>
      </c>
      <c r="L98" t="str">
        <f t="shared" si="16"/>
        <v>o</v>
      </c>
      <c r="M98" t="str">
        <f t="shared" si="17"/>
        <v/>
      </c>
      <c r="N98" t="str">
        <f t="shared" si="18"/>
        <v>o</v>
      </c>
      <c r="O98" t="str">
        <f t="shared" si="19"/>
        <v/>
      </c>
    </row>
    <row r="99" spans="1:15" x14ac:dyDescent="0.3">
      <c r="A99" s="9" t="s">
        <v>427</v>
      </c>
      <c r="B99" s="9" t="s">
        <v>566</v>
      </c>
      <c r="C99" t="s">
        <v>566</v>
      </c>
      <c r="D99" t="s">
        <v>552</v>
      </c>
      <c r="E99" t="s">
        <v>566</v>
      </c>
      <c r="F99" t="s">
        <v>552</v>
      </c>
      <c r="G99">
        <f t="shared" si="11"/>
        <v>1</v>
      </c>
      <c r="H99">
        <f t="shared" si="12"/>
        <v>1</v>
      </c>
      <c r="I99">
        <f t="shared" si="13"/>
        <v>0</v>
      </c>
      <c r="J99">
        <f t="shared" si="14"/>
        <v>1</v>
      </c>
      <c r="K99">
        <f t="shared" si="15"/>
        <v>0</v>
      </c>
      <c r="L99" t="str">
        <f t="shared" si="16"/>
        <v>o</v>
      </c>
      <c r="M99" t="str">
        <f t="shared" si="17"/>
        <v/>
      </c>
      <c r="N99" t="str">
        <f t="shared" si="18"/>
        <v>o</v>
      </c>
      <c r="O99" t="str">
        <f t="shared" si="19"/>
        <v/>
      </c>
    </row>
    <row r="100" spans="1:15" x14ac:dyDescent="0.3">
      <c r="A100" s="9" t="s">
        <v>428</v>
      </c>
      <c r="B100" s="9" t="s">
        <v>566</v>
      </c>
      <c r="C100" t="s">
        <v>566</v>
      </c>
      <c r="D100" t="s">
        <v>552</v>
      </c>
      <c r="E100" t="s">
        <v>566</v>
      </c>
      <c r="F100" t="s">
        <v>552</v>
      </c>
      <c r="G100">
        <f t="shared" si="11"/>
        <v>1</v>
      </c>
      <c r="H100">
        <f t="shared" si="12"/>
        <v>1</v>
      </c>
      <c r="I100">
        <f t="shared" si="13"/>
        <v>0</v>
      </c>
      <c r="J100">
        <f t="shared" si="14"/>
        <v>1</v>
      </c>
      <c r="K100">
        <f t="shared" si="15"/>
        <v>0</v>
      </c>
      <c r="L100" t="str">
        <f t="shared" si="16"/>
        <v>o</v>
      </c>
      <c r="M100" t="str">
        <f t="shared" si="17"/>
        <v/>
      </c>
      <c r="N100" t="str">
        <f t="shared" si="18"/>
        <v>o</v>
      </c>
      <c r="O100" t="str">
        <f t="shared" si="19"/>
        <v/>
      </c>
    </row>
    <row r="101" spans="1:15" x14ac:dyDescent="0.3">
      <c r="A101" s="9" t="s">
        <v>429</v>
      </c>
      <c r="B101" s="9" t="s">
        <v>566</v>
      </c>
      <c r="C101" t="s">
        <v>566</v>
      </c>
      <c r="D101" t="s">
        <v>552</v>
      </c>
      <c r="E101" t="s">
        <v>566</v>
      </c>
      <c r="F101" t="s">
        <v>552</v>
      </c>
      <c r="G101">
        <f t="shared" si="11"/>
        <v>1</v>
      </c>
      <c r="H101">
        <f t="shared" si="12"/>
        <v>1</v>
      </c>
      <c r="I101">
        <f t="shared" si="13"/>
        <v>0</v>
      </c>
      <c r="J101">
        <f t="shared" si="14"/>
        <v>1</v>
      </c>
      <c r="K101">
        <f t="shared" si="15"/>
        <v>0</v>
      </c>
      <c r="L101" t="str">
        <f t="shared" si="16"/>
        <v>o</v>
      </c>
      <c r="M101" t="str">
        <f t="shared" si="17"/>
        <v/>
      </c>
      <c r="N101" t="str">
        <f t="shared" si="18"/>
        <v>o</v>
      </c>
      <c r="O101" t="str">
        <f t="shared" si="19"/>
        <v/>
      </c>
    </row>
    <row r="102" spans="1:15" x14ac:dyDescent="0.3">
      <c r="A102" s="9" t="s">
        <v>430</v>
      </c>
      <c r="B102" s="9" t="s">
        <v>566</v>
      </c>
      <c r="C102" t="s">
        <v>566</v>
      </c>
      <c r="D102" t="s">
        <v>552</v>
      </c>
      <c r="E102" t="s">
        <v>566</v>
      </c>
      <c r="F102" t="s">
        <v>552</v>
      </c>
      <c r="G102">
        <f t="shared" si="11"/>
        <v>1</v>
      </c>
      <c r="H102">
        <f t="shared" si="12"/>
        <v>1</v>
      </c>
      <c r="I102">
        <f t="shared" si="13"/>
        <v>0</v>
      </c>
      <c r="J102">
        <f t="shared" si="14"/>
        <v>1</v>
      </c>
      <c r="K102">
        <f t="shared" si="15"/>
        <v>0</v>
      </c>
      <c r="L102" t="str">
        <f t="shared" si="16"/>
        <v>o</v>
      </c>
      <c r="M102" t="str">
        <f t="shared" si="17"/>
        <v/>
      </c>
      <c r="N102" t="str">
        <f t="shared" si="18"/>
        <v>o</v>
      </c>
      <c r="O102" t="str">
        <f t="shared" si="19"/>
        <v/>
      </c>
    </row>
    <row r="103" spans="1:15" x14ac:dyDescent="0.3">
      <c r="A103" s="9" t="s">
        <v>431</v>
      </c>
      <c r="B103" s="9" t="s">
        <v>566</v>
      </c>
      <c r="C103" t="s">
        <v>566</v>
      </c>
      <c r="D103" t="s">
        <v>552</v>
      </c>
      <c r="E103" t="s">
        <v>566</v>
      </c>
      <c r="F103" t="s">
        <v>552</v>
      </c>
      <c r="G103">
        <f t="shared" si="11"/>
        <v>1</v>
      </c>
      <c r="H103">
        <f t="shared" si="12"/>
        <v>1</v>
      </c>
      <c r="I103">
        <f t="shared" si="13"/>
        <v>0</v>
      </c>
      <c r="J103">
        <f t="shared" si="14"/>
        <v>1</v>
      </c>
      <c r="K103">
        <f t="shared" si="15"/>
        <v>0</v>
      </c>
      <c r="L103" t="str">
        <f t="shared" si="16"/>
        <v>o</v>
      </c>
      <c r="M103" t="str">
        <f t="shared" si="17"/>
        <v/>
      </c>
      <c r="N103" t="str">
        <f t="shared" si="18"/>
        <v>o</v>
      </c>
      <c r="O103" t="str">
        <f t="shared" si="19"/>
        <v/>
      </c>
    </row>
    <row r="104" spans="1:15" x14ac:dyDescent="0.3">
      <c r="A104" s="9" t="s">
        <v>432</v>
      </c>
      <c r="B104" s="9" t="s">
        <v>566</v>
      </c>
      <c r="C104" t="s">
        <v>566</v>
      </c>
      <c r="D104" t="s">
        <v>552</v>
      </c>
      <c r="E104" t="s">
        <v>552</v>
      </c>
      <c r="F104" t="s">
        <v>552</v>
      </c>
      <c r="G104">
        <f t="shared" si="11"/>
        <v>1</v>
      </c>
      <c r="H104">
        <f t="shared" si="12"/>
        <v>1</v>
      </c>
      <c r="I104">
        <f t="shared" si="13"/>
        <v>0</v>
      </c>
      <c r="J104">
        <f t="shared" si="14"/>
        <v>0</v>
      </c>
      <c r="K104">
        <f t="shared" si="15"/>
        <v>0</v>
      </c>
      <c r="L104" t="str">
        <f t="shared" si="16"/>
        <v>o</v>
      </c>
      <c r="M104" t="str">
        <f t="shared" si="17"/>
        <v/>
      </c>
      <c r="N104" t="str">
        <f t="shared" si="18"/>
        <v/>
      </c>
      <c r="O104" t="str">
        <f t="shared" si="19"/>
        <v/>
      </c>
    </row>
    <row r="105" spans="1:15" x14ac:dyDescent="0.3">
      <c r="A105" s="9" t="s">
        <v>433</v>
      </c>
      <c r="B105" s="9" t="s">
        <v>552</v>
      </c>
      <c r="C105" t="s">
        <v>566</v>
      </c>
      <c r="D105" t="s">
        <v>552</v>
      </c>
      <c r="E105" t="s">
        <v>552</v>
      </c>
      <c r="F105" t="s">
        <v>552</v>
      </c>
      <c r="G105">
        <f t="shared" si="11"/>
        <v>0</v>
      </c>
      <c r="H105">
        <f t="shared" si="12"/>
        <v>1</v>
      </c>
      <c r="I105">
        <f t="shared" si="13"/>
        <v>0</v>
      </c>
      <c r="J105">
        <f t="shared" si="14"/>
        <v>0</v>
      </c>
      <c r="K105">
        <f t="shared" si="15"/>
        <v>0</v>
      </c>
      <c r="L105" t="str">
        <f t="shared" si="16"/>
        <v/>
      </c>
      <c r="M105" t="str">
        <f t="shared" si="17"/>
        <v>o</v>
      </c>
      <c r="N105" t="str">
        <f t="shared" si="18"/>
        <v>o</v>
      </c>
      <c r="O105" t="str">
        <f t="shared" si="19"/>
        <v>o</v>
      </c>
    </row>
    <row r="106" spans="1:15" x14ac:dyDescent="0.3">
      <c r="A106" s="9" t="s">
        <v>434</v>
      </c>
      <c r="B106" s="9" t="s">
        <v>552</v>
      </c>
      <c r="C106" t="s">
        <v>566</v>
      </c>
      <c r="D106" t="s">
        <v>552</v>
      </c>
      <c r="E106" t="s">
        <v>552</v>
      </c>
      <c r="F106" t="s">
        <v>552</v>
      </c>
      <c r="G106">
        <f t="shared" si="11"/>
        <v>0</v>
      </c>
      <c r="H106">
        <f t="shared" si="12"/>
        <v>1</v>
      </c>
      <c r="I106">
        <f t="shared" si="13"/>
        <v>0</v>
      </c>
      <c r="J106">
        <f t="shared" si="14"/>
        <v>0</v>
      </c>
      <c r="K106">
        <f t="shared" si="15"/>
        <v>0</v>
      </c>
      <c r="L106" t="str">
        <f t="shared" si="16"/>
        <v/>
      </c>
      <c r="M106" t="str">
        <f t="shared" si="17"/>
        <v>o</v>
      </c>
      <c r="N106" t="str">
        <f t="shared" si="18"/>
        <v>o</v>
      </c>
      <c r="O106" t="str">
        <f t="shared" si="19"/>
        <v>o</v>
      </c>
    </row>
    <row r="107" spans="1:15" x14ac:dyDescent="0.3">
      <c r="A107" s="9" t="s">
        <v>435</v>
      </c>
      <c r="B107" s="9" t="s">
        <v>552</v>
      </c>
      <c r="C107" t="s">
        <v>566</v>
      </c>
      <c r="D107" t="s">
        <v>552</v>
      </c>
      <c r="E107" t="s">
        <v>552</v>
      </c>
      <c r="F107" t="s">
        <v>552</v>
      </c>
      <c r="G107">
        <f t="shared" si="11"/>
        <v>0</v>
      </c>
      <c r="H107">
        <f t="shared" si="12"/>
        <v>1</v>
      </c>
      <c r="I107">
        <f t="shared" si="13"/>
        <v>0</v>
      </c>
      <c r="J107">
        <f t="shared" si="14"/>
        <v>0</v>
      </c>
      <c r="K107">
        <f t="shared" si="15"/>
        <v>0</v>
      </c>
      <c r="L107" t="str">
        <f t="shared" si="16"/>
        <v/>
      </c>
      <c r="M107" t="str">
        <f t="shared" si="17"/>
        <v>o</v>
      </c>
      <c r="N107" t="str">
        <f t="shared" si="18"/>
        <v>o</v>
      </c>
      <c r="O107" t="str">
        <f t="shared" si="19"/>
        <v>o</v>
      </c>
    </row>
    <row r="108" spans="1:15" x14ac:dyDescent="0.3">
      <c r="A108" s="9" t="s">
        <v>436</v>
      </c>
      <c r="B108" s="9" t="s">
        <v>552</v>
      </c>
      <c r="C108" t="s">
        <v>554</v>
      </c>
      <c r="D108" t="s">
        <v>552</v>
      </c>
      <c r="E108" t="s">
        <v>552</v>
      </c>
      <c r="F108" t="s">
        <v>552</v>
      </c>
      <c r="G108">
        <f t="shared" si="11"/>
        <v>0</v>
      </c>
      <c r="H108">
        <f t="shared" si="12"/>
        <v>-1</v>
      </c>
      <c r="I108">
        <f t="shared" si="13"/>
        <v>0</v>
      </c>
      <c r="J108">
        <f t="shared" si="14"/>
        <v>0</v>
      </c>
      <c r="K108">
        <f t="shared" si="15"/>
        <v>0</v>
      </c>
      <c r="L108" t="str">
        <f t="shared" si="16"/>
        <v/>
      </c>
      <c r="M108" t="str">
        <f t="shared" si="17"/>
        <v>o</v>
      </c>
      <c r="N108" t="str">
        <f t="shared" si="18"/>
        <v>o</v>
      </c>
      <c r="O108" t="str">
        <f t="shared" si="19"/>
        <v>o</v>
      </c>
    </row>
    <row r="109" spans="1:15" x14ac:dyDescent="0.3">
      <c r="A109" s="9" t="s">
        <v>437</v>
      </c>
      <c r="B109" s="9" t="s">
        <v>552</v>
      </c>
      <c r="C109" t="s">
        <v>554</v>
      </c>
      <c r="D109" t="s">
        <v>552</v>
      </c>
      <c r="E109" t="s">
        <v>552</v>
      </c>
      <c r="F109" t="s">
        <v>552</v>
      </c>
      <c r="G109">
        <f t="shared" si="11"/>
        <v>0</v>
      </c>
      <c r="H109">
        <f t="shared" si="12"/>
        <v>-1</v>
      </c>
      <c r="I109">
        <f t="shared" si="13"/>
        <v>0</v>
      </c>
      <c r="J109">
        <f t="shared" si="14"/>
        <v>0</v>
      </c>
      <c r="K109">
        <f t="shared" si="15"/>
        <v>0</v>
      </c>
      <c r="L109" t="str">
        <f t="shared" si="16"/>
        <v/>
      </c>
      <c r="M109" t="str">
        <f t="shared" si="17"/>
        <v>o</v>
      </c>
      <c r="N109" t="str">
        <f t="shared" si="18"/>
        <v>o</v>
      </c>
      <c r="O109" t="str">
        <f t="shared" si="19"/>
        <v>o</v>
      </c>
    </row>
    <row r="110" spans="1:15" x14ac:dyDescent="0.3">
      <c r="A110" s="9" t="s">
        <v>438</v>
      </c>
      <c r="B110" s="9" t="s">
        <v>552</v>
      </c>
      <c r="C110" t="s">
        <v>554</v>
      </c>
      <c r="D110" t="s">
        <v>552</v>
      </c>
      <c r="E110" t="s">
        <v>552</v>
      </c>
      <c r="F110" t="s">
        <v>552</v>
      </c>
      <c r="G110">
        <f t="shared" si="11"/>
        <v>0</v>
      </c>
      <c r="H110">
        <f t="shared" si="12"/>
        <v>-1</v>
      </c>
      <c r="I110">
        <f t="shared" si="13"/>
        <v>0</v>
      </c>
      <c r="J110">
        <f t="shared" si="14"/>
        <v>0</v>
      </c>
      <c r="K110">
        <f t="shared" si="15"/>
        <v>0</v>
      </c>
      <c r="L110" t="str">
        <f t="shared" si="16"/>
        <v/>
      </c>
      <c r="M110" t="str">
        <f t="shared" si="17"/>
        <v>o</v>
      </c>
      <c r="N110" t="str">
        <f t="shared" si="18"/>
        <v>o</v>
      </c>
      <c r="O110" t="str">
        <f t="shared" si="19"/>
        <v>o</v>
      </c>
    </row>
    <row r="111" spans="1:15" x14ac:dyDescent="0.3">
      <c r="A111" s="9" t="s">
        <v>439</v>
      </c>
      <c r="B111" s="9" t="s">
        <v>552</v>
      </c>
      <c r="C111" t="s">
        <v>554</v>
      </c>
      <c r="D111" t="s">
        <v>552</v>
      </c>
      <c r="E111" t="s">
        <v>552</v>
      </c>
      <c r="F111" t="s">
        <v>552</v>
      </c>
      <c r="G111">
        <f t="shared" si="11"/>
        <v>0</v>
      </c>
      <c r="H111">
        <f t="shared" si="12"/>
        <v>-1</v>
      </c>
      <c r="I111">
        <f t="shared" si="13"/>
        <v>0</v>
      </c>
      <c r="J111">
        <f t="shared" si="14"/>
        <v>0</v>
      </c>
      <c r="K111">
        <f t="shared" si="15"/>
        <v>0</v>
      </c>
      <c r="L111" t="str">
        <f t="shared" si="16"/>
        <v/>
      </c>
      <c r="M111" t="str">
        <f t="shared" si="17"/>
        <v>o</v>
      </c>
      <c r="N111" t="str">
        <f t="shared" si="18"/>
        <v>o</v>
      </c>
      <c r="O111" t="str">
        <f t="shared" si="19"/>
        <v>o</v>
      </c>
    </row>
    <row r="112" spans="1:15" x14ac:dyDescent="0.3">
      <c r="A112" s="9" t="s">
        <v>440</v>
      </c>
      <c r="B112" s="9" t="s">
        <v>552</v>
      </c>
      <c r="C112" t="s">
        <v>554</v>
      </c>
      <c r="D112" t="s">
        <v>552</v>
      </c>
      <c r="E112" t="s">
        <v>552</v>
      </c>
      <c r="F112" t="s">
        <v>552</v>
      </c>
      <c r="G112">
        <f t="shared" si="11"/>
        <v>0</v>
      </c>
      <c r="H112">
        <f t="shared" si="12"/>
        <v>-1</v>
      </c>
      <c r="I112">
        <f t="shared" si="13"/>
        <v>0</v>
      </c>
      <c r="J112">
        <f t="shared" si="14"/>
        <v>0</v>
      </c>
      <c r="K112">
        <f t="shared" si="15"/>
        <v>0</v>
      </c>
      <c r="L112" t="str">
        <f t="shared" si="16"/>
        <v/>
      </c>
      <c r="M112" t="str">
        <f t="shared" si="17"/>
        <v>o</v>
      </c>
      <c r="N112" t="str">
        <f t="shared" si="18"/>
        <v>o</v>
      </c>
      <c r="O112" t="str">
        <f t="shared" si="19"/>
        <v>o</v>
      </c>
    </row>
    <row r="113" spans="1:15" x14ac:dyDescent="0.3">
      <c r="A113" s="9" t="s">
        <v>441</v>
      </c>
      <c r="B113" s="9" t="s">
        <v>552</v>
      </c>
      <c r="C113" t="s">
        <v>554</v>
      </c>
      <c r="D113" t="s">
        <v>554</v>
      </c>
      <c r="E113" t="s">
        <v>552</v>
      </c>
      <c r="F113" t="s">
        <v>552</v>
      </c>
      <c r="G113">
        <f t="shared" si="11"/>
        <v>0</v>
      </c>
      <c r="H113">
        <f t="shared" si="12"/>
        <v>-1</v>
      </c>
      <c r="I113">
        <f t="shared" si="13"/>
        <v>-1</v>
      </c>
      <c r="J113">
        <f t="shared" si="14"/>
        <v>0</v>
      </c>
      <c r="K113">
        <f t="shared" si="15"/>
        <v>0</v>
      </c>
      <c r="L113" t="str">
        <f t="shared" si="16"/>
        <v/>
      </c>
      <c r="M113" t="str">
        <f t="shared" si="17"/>
        <v/>
      </c>
      <c r="N113" t="str">
        <f t="shared" si="18"/>
        <v>o</v>
      </c>
      <c r="O113" t="str">
        <f t="shared" si="19"/>
        <v>o</v>
      </c>
    </row>
    <row r="114" spans="1:15" x14ac:dyDescent="0.3">
      <c r="A114" s="9" t="s">
        <v>442</v>
      </c>
      <c r="B114" s="9" t="s">
        <v>552</v>
      </c>
      <c r="C114" t="s">
        <v>554</v>
      </c>
      <c r="D114" t="s">
        <v>554</v>
      </c>
      <c r="E114" t="s">
        <v>552</v>
      </c>
      <c r="F114" t="s">
        <v>554</v>
      </c>
      <c r="G114">
        <f t="shared" si="11"/>
        <v>0</v>
      </c>
      <c r="H114">
        <f t="shared" si="12"/>
        <v>-1</v>
      </c>
      <c r="I114">
        <f t="shared" si="13"/>
        <v>-1</v>
      </c>
      <c r="J114">
        <f t="shared" si="14"/>
        <v>0</v>
      </c>
      <c r="K114">
        <f t="shared" si="15"/>
        <v>-1</v>
      </c>
      <c r="L114" t="str">
        <f t="shared" si="16"/>
        <v/>
      </c>
      <c r="M114" t="str">
        <f t="shared" si="17"/>
        <v/>
      </c>
      <c r="N114" t="str">
        <f t="shared" si="18"/>
        <v>o</v>
      </c>
      <c r="O114" t="str">
        <f t="shared" si="19"/>
        <v/>
      </c>
    </row>
    <row r="115" spans="1:15" x14ac:dyDescent="0.3">
      <c r="A115" s="9" t="s">
        <v>443</v>
      </c>
      <c r="B115" s="9" t="s">
        <v>552</v>
      </c>
      <c r="C115" t="s">
        <v>554</v>
      </c>
      <c r="D115" t="s">
        <v>554</v>
      </c>
      <c r="E115" t="s">
        <v>552</v>
      </c>
      <c r="F115" t="s">
        <v>554</v>
      </c>
      <c r="G115">
        <f t="shared" si="11"/>
        <v>0</v>
      </c>
      <c r="H115">
        <f t="shared" si="12"/>
        <v>-1</v>
      </c>
      <c r="I115">
        <f t="shared" si="13"/>
        <v>-1</v>
      </c>
      <c r="J115">
        <f t="shared" si="14"/>
        <v>0</v>
      </c>
      <c r="K115">
        <f t="shared" si="15"/>
        <v>-1</v>
      </c>
      <c r="L115" t="str">
        <f t="shared" si="16"/>
        <v/>
      </c>
      <c r="M115" t="str">
        <f t="shared" si="17"/>
        <v/>
      </c>
      <c r="N115" t="str">
        <f t="shared" si="18"/>
        <v>o</v>
      </c>
      <c r="O115" t="str">
        <f t="shared" si="19"/>
        <v/>
      </c>
    </row>
    <row r="116" spans="1:15" x14ac:dyDescent="0.3">
      <c r="A116" s="9" t="s">
        <v>444</v>
      </c>
      <c r="B116" s="9" t="s">
        <v>552</v>
      </c>
      <c r="C116" t="s">
        <v>554</v>
      </c>
      <c r="D116" t="s">
        <v>554</v>
      </c>
      <c r="E116" t="s">
        <v>552</v>
      </c>
      <c r="F116" t="s">
        <v>554</v>
      </c>
      <c r="G116">
        <f t="shared" si="11"/>
        <v>0</v>
      </c>
      <c r="H116">
        <f t="shared" si="12"/>
        <v>-1</v>
      </c>
      <c r="I116">
        <f t="shared" si="13"/>
        <v>-1</v>
      </c>
      <c r="J116">
        <f t="shared" si="14"/>
        <v>0</v>
      </c>
      <c r="K116">
        <f t="shared" si="15"/>
        <v>-1</v>
      </c>
      <c r="L116" t="str">
        <f t="shared" si="16"/>
        <v/>
      </c>
      <c r="M116" t="str">
        <f t="shared" si="17"/>
        <v/>
      </c>
      <c r="N116" t="str">
        <f t="shared" si="18"/>
        <v>o</v>
      </c>
      <c r="O116" t="str">
        <f t="shared" si="19"/>
        <v/>
      </c>
    </row>
    <row r="117" spans="1:15" x14ac:dyDescent="0.3">
      <c r="A117" s="9" t="s">
        <v>445</v>
      </c>
      <c r="B117" s="9" t="s">
        <v>554</v>
      </c>
      <c r="C117" t="s">
        <v>554</v>
      </c>
      <c r="D117" t="s">
        <v>554</v>
      </c>
      <c r="E117" t="s">
        <v>554</v>
      </c>
      <c r="F117" t="s">
        <v>554</v>
      </c>
      <c r="G117">
        <f t="shared" si="11"/>
        <v>-1</v>
      </c>
      <c r="H117">
        <f t="shared" si="12"/>
        <v>-1</v>
      </c>
      <c r="I117">
        <f t="shared" si="13"/>
        <v>-1</v>
      </c>
      <c r="J117">
        <f t="shared" si="14"/>
        <v>-1</v>
      </c>
      <c r="K117">
        <f t="shared" si="15"/>
        <v>-1</v>
      </c>
      <c r="L117" t="str">
        <f t="shared" si="16"/>
        <v>o</v>
      </c>
      <c r="M117" t="str">
        <f t="shared" si="17"/>
        <v>o</v>
      </c>
      <c r="N117" t="str">
        <f t="shared" si="18"/>
        <v>o</v>
      </c>
      <c r="O117" t="str">
        <f t="shared" si="19"/>
        <v>o</v>
      </c>
    </row>
    <row r="118" spans="1:15" x14ac:dyDescent="0.3">
      <c r="A118" s="9" t="s">
        <v>446</v>
      </c>
      <c r="B118" s="9" t="s">
        <v>554</v>
      </c>
      <c r="C118" t="s">
        <v>554</v>
      </c>
      <c r="D118" t="s">
        <v>554</v>
      </c>
      <c r="E118" t="s">
        <v>554</v>
      </c>
      <c r="F118" t="s">
        <v>554</v>
      </c>
      <c r="G118">
        <f t="shared" si="11"/>
        <v>-1</v>
      </c>
      <c r="H118">
        <f t="shared" si="12"/>
        <v>-1</v>
      </c>
      <c r="I118">
        <f t="shared" si="13"/>
        <v>-1</v>
      </c>
      <c r="J118">
        <f t="shared" si="14"/>
        <v>-1</v>
      </c>
      <c r="K118">
        <f t="shared" si="15"/>
        <v>-1</v>
      </c>
      <c r="L118" t="str">
        <f t="shared" si="16"/>
        <v>o</v>
      </c>
      <c r="M118" t="str">
        <f t="shared" si="17"/>
        <v>o</v>
      </c>
      <c r="N118" t="str">
        <f t="shared" si="18"/>
        <v>o</v>
      </c>
      <c r="O118" t="str">
        <f t="shared" si="19"/>
        <v>o</v>
      </c>
    </row>
    <row r="119" spans="1:15" x14ac:dyDescent="0.3">
      <c r="A119" s="9" t="s">
        <v>447</v>
      </c>
      <c r="B119" s="9" t="s">
        <v>554</v>
      </c>
      <c r="C119" t="s">
        <v>554</v>
      </c>
      <c r="D119" t="s">
        <v>554</v>
      </c>
      <c r="E119" t="s">
        <v>554</v>
      </c>
      <c r="F119" t="s">
        <v>554</v>
      </c>
      <c r="G119">
        <f t="shared" si="11"/>
        <v>-1</v>
      </c>
      <c r="H119">
        <f t="shared" si="12"/>
        <v>-1</v>
      </c>
      <c r="I119">
        <f t="shared" si="13"/>
        <v>-1</v>
      </c>
      <c r="J119">
        <f t="shared" si="14"/>
        <v>-1</v>
      </c>
      <c r="K119">
        <f t="shared" si="15"/>
        <v>-1</v>
      </c>
      <c r="L119" t="str">
        <f t="shared" si="16"/>
        <v>o</v>
      </c>
      <c r="M119" t="str">
        <f t="shared" si="17"/>
        <v>o</v>
      </c>
      <c r="N119" t="str">
        <f t="shared" si="18"/>
        <v>o</v>
      </c>
      <c r="O119" t="str">
        <f t="shared" si="19"/>
        <v>o</v>
      </c>
    </row>
    <row r="120" spans="1:15" x14ac:dyDescent="0.3">
      <c r="A120" s="9" t="s">
        <v>448</v>
      </c>
      <c r="B120" s="9" t="s">
        <v>554</v>
      </c>
      <c r="C120" t="s">
        <v>554</v>
      </c>
      <c r="D120" t="s">
        <v>554</v>
      </c>
      <c r="E120" t="s">
        <v>554</v>
      </c>
      <c r="F120" t="s">
        <v>554</v>
      </c>
      <c r="G120">
        <f t="shared" si="11"/>
        <v>-1</v>
      </c>
      <c r="H120">
        <f t="shared" si="12"/>
        <v>-1</v>
      </c>
      <c r="I120">
        <f t="shared" si="13"/>
        <v>-1</v>
      </c>
      <c r="J120">
        <f t="shared" si="14"/>
        <v>-1</v>
      </c>
      <c r="K120">
        <f t="shared" si="15"/>
        <v>-1</v>
      </c>
      <c r="L120" t="str">
        <f t="shared" si="16"/>
        <v>o</v>
      </c>
      <c r="M120" t="str">
        <f t="shared" si="17"/>
        <v>o</v>
      </c>
      <c r="N120" t="str">
        <f t="shared" si="18"/>
        <v>o</v>
      </c>
      <c r="O120" t="str">
        <f t="shared" si="19"/>
        <v>o</v>
      </c>
    </row>
    <row r="121" spans="1:15" x14ac:dyDescent="0.3">
      <c r="A121" s="9" t="s">
        <v>449</v>
      </c>
      <c r="B121" s="9" t="s">
        <v>554</v>
      </c>
      <c r="C121" t="s">
        <v>554</v>
      </c>
      <c r="D121" t="s">
        <v>554</v>
      </c>
      <c r="E121" t="s">
        <v>554</v>
      </c>
      <c r="F121" t="s">
        <v>553</v>
      </c>
      <c r="G121">
        <f t="shared" si="11"/>
        <v>-1</v>
      </c>
      <c r="H121">
        <f t="shared" si="12"/>
        <v>-1</v>
      </c>
      <c r="I121">
        <f t="shared" si="13"/>
        <v>-1</v>
      </c>
      <c r="J121">
        <f t="shared" si="14"/>
        <v>-1</v>
      </c>
      <c r="K121">
        <f t="shared" si="15"/>
        <v>0</v>
      </c>
      <c r="L121" t="str">
        <f t="shared" si="16"/>
        <v>o</v>
      </c>
      <c r="M121" t="str">
        <f t="shared" si="17"/>
        <v>o</v>
      </c>
      <c r="N121" t="str">
        <f t="shared" si="18"/>
        <v>o</v>
      </c>
      <c r="O121" t="str">
        <f t="shared" si="19"/>
        <v/>
      </c>
    </row>
    <row r="122" spans="1:15" x14ac:dyDescent="0.3">
      <c r="A122" s="9" t="s">
        <v>450</v>
      </c>
      <c r="B122" s="9" t="s">
        <v>554</v>
      </c>
      <c r="C122" t="s">
        <v>553</v>
      </c>
      <c r="D122" t="s">
        <v>554</v>
      </c>
      <c r="E122" t="s">
        <v>554</v>
      </c>
      <c r="F122" t="s">
        <v>553</v>
      </c>
      <c r="G122">
        <f t="shared" si="11"/>
        <v>-1</v>
      </c>
      <c r="H122">
        <f t="shared" si="12"/>
        <v>0</v>
      </c>
      <c r="I122">
        <f t="shared" si="13"/>
        <v>-1</v>
      </c>
      <c r="J122">
        <f t="shared" si="14"/>
        <v>-1</v>
      </c>
      <c r="K122">
        <f t="shared" si="15"/>
        <v>0</v>
      </c>
      <c r="L122" t="str">
        <f t="shared" si="16"/>
        <v/>
      </c>
      <c r="M122" t="str">
        <f t="shared" si="17"/>
        <v>o</v>
      </c>
      <c r="N122" t="str">
        <f t="shared" si="18"/>
        <v>o</v>
      </c>
      <c r="O122" t="str">
        <f t="shared" si="19"/>
        <v/>
      </c>
    </row>
    <row r="123" spans="1:15" x14ac:dyDescent="0.3">
      <c r="A123" s="9" t="s">
        <v>451</v>
      </c>
      <c r="B123" s="9" t="s">
        <v>554</v>
      </c>
      <c r="C123" t="s">
        <v>553</v>
      </c>
      <c r="D123" t="s">
        <v>553</v>
      </c>
      <c r="E123" t="s">
        <v>554</v>
      </c>
      <c r="F123" t="s">
        <v>553</v>
      </c>
      <c r="G123">
        <f t="shared" si="11"/>
        <v>-1</v>
      </c>
      <c r="H123">
        <f t="shared" si="12"/>
        <v>0</v>
      </c>
      <c r="I123">
        <f t="shared" si="13"/>
        <v>0</v>
      </c>
      <c r="J123">
        <f t="shared" si="14"/>
        <v>-1</v>
      </c>
      <c r="K123">
        <f t="shared" si="15"/>
        <v>0</v>
      </c>
      <c r="L123" t="str">
        <f t="shared" si="16"/>
        <v/>
      </c>
      <c r="M123" t="str">
        <f t="shared" si="17"/>
        <v/>
      </c>
      <c r="N123" t="str">
        <f t="shared" si="18"/>
        <v>o</v>
      </c>
      <c r="O123" t="str">
        <f t="shared" si="19"/>
        <v/>
      </c>
    </row>
    <row r="124" spans="1:15" x14ac:dyDescent="0.3">
      <c r="A124" s="9" t="s">
        <v>452</v>
      </c>
      <c r="B124" s="9" t="s">
        <v>554</v>
      </c>
      <c r="C124" t="s">
        <v>553</v>
      </c>
      <c r="D124" t="s">
        <v>553</v>
      </c>
      <c r="E124" t="s">
        <v>554</v>
      </c>
      <c r="F124" t="s">
        <v>553</v>
      </c>
      <c r="G124">
        <f t="shared" si="11"/>
        <v>-1</v>
      </c>
      <c r="H124">
        <f t="shared" si="12"/>
        <v>0</v>
      </c>
      <c r="I124">
        <f t="shared" si="13"/>
        <v>0</v>
      </c>
      <c r="J124">
        <f t="shared" si="14"/>
        <v>-1</v>
      </c>
      <c r="K124">
        <f t="shared" si="15"/>
        <v>0</v>
      </c>
      <c r="L124" t="str">
        <f t="shared" si="16"/>
        <v/>
      </c>
      <c r="M124" t="str">
        <f t="shared" si="17"/>
        <v/>
      </c>
      <c r="N124" t="str">
        <f t="shared" si="18"/>
        <v>o</v>
      </c>
      <c r="O124" t="str">
        <f t="shared" si="19"/>
        <v/>
      </c>
    </row>
    <row r="125" spans="1:15" x14ac:dyDescent="0.3">
      <c r="A125" s="9" t="s">
        <v>453</v>
      </c>
      <c r="B125" s="9" t="s">
        <v>554</v>
      </c>
      <c r="C125" t="s">
        <v>553</v>
      </c>
      <c r="D125" t="s">
        <v>553</v>
      </c>
      <c r="E125" t="s">
        <v>554</v>
      </c>
      <c r="F125" t="s">
        <v>553</v>
      </c>
      <c r="G125">
        <f t="shared" si="11"/>
        <v>-1</v>
      </c>
      <c r="H125">
        <f t="shared" si="12"/>
        <v>0</v>
      </c>
      <c r="I125">
        <f t="shared" si="13"/>
        <v>0</v>
      </c>
      <c r="J125">
        <f t="shared" si="14"/>
        <v>-1</v>
      </c>
      <c r="K125">
        <f t="shared" si="15"/>
        <v>0</v>
      </c>
      <c r="L125" t="str">
        <f t="shared" si="16"/>
        <v/>
      </c>
      <c r="M125" t="str">
        <f t="shared" si="17"/>
        <v/>
      </c>
      <c r="N125" t="str">
        <f t="shared" si="18"/>
        <v>o</v>
      </c>
      <c r="O125" t="str">
        <f t="shared" si="19"/>
        <v/>
      </c>
    </row>
    <row r="126" spans="1:15" x14ac:dyDescent="0.3">
      <c r="A126" s="9" t="s">
        <v>454</v>
      </c>
      <c r="B126" s="9" t="s">
        <v>554</v>
      </c>
      <c r="C126" t="s">
        <v>553</v>
      </c>
      <c r="D126" t="s">
        <v>553</v>
      </c>
      <c r="E126" t="s">
        <v>554</v>
      </c>
      <c r="F126" t="s">
        <v>553</v>
      </c>
      <c r="G126">
        <f t="shared" si="11"/>
        <v>-1</v>
      </c>
      <c r="H126">
        <f t="shared" si="12"/>
        <v>0</v>
      </c>
      <c r="I126">
        <f t="shared" si="13"/>
        <v>0</v>
      </c>
      <c r="J126">
        <f t="shared" si="14"/>
        <v>-1</v>
      </c>
      <c r="K126">
        <f t="shared" si="15"/>
        <v>0</v>
      </c>
      <c r="L126" t="str">
        <f t="shared" si="16"/>
        <v/>
      </c>
      <c r="M126" t="str">
        <f t="shared" si="17"/>
        <v/>
      </c>
      <c r="N126" t="str">
        <f t="shared" si="18"/>
        <v>o</v>
      </c>
      <c r="O126" t="str">
        <f t="shared" si="19"/>
        <v/>
      </c>
    </row>
    <row r="127" spans="1:15" x14ac:dyDescent="0.3">
      <c r="A127" s="9" t="s">
        <v>455</v>
      </c>
      <c r="B127" s="9" t="s">
        <v>554</v>
      </c>
      <c r="C127" t="s">
        <v>553</v>
      </c>
      <c r="D127" t="s">
        <v>553</v>
      </c>
      <c r="E127" t="s">
        <v>553</v>
      </c>
      <c r="F127" t="s">
        <v>553</v>
      </c>
      <c r="G127">
        <f t="shared" si="11"/>
        <v>-1</v>
      </c>
      <c r="H127">
        <f t="shared" si="12"/>
        <v>0</v>
      </c>
      <c r="I127">
        <f t="shared" si="13"/>
        <v>0</v>
      </c>
      <c r="J127">
        <f t="shared" si="14"/>
        <v>0</v>
      </c>
      <c r="K127">
        <f t="shared" si="15"/>
        <v>0</v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</row>
    <row r="128" spans="1:15" x14ac:dyDescent="0.3">
      <c r="A128" s="9" t="s">
        <v>456</v>
      </c>
      <c r="B128" s="9" t="s">
        <v>553</v>
      </c>
      <c r="C128" t="s">
        <v>553</v>
      </c>
      <c r="D128" t="s">
        <v>553</v>
      </c>
      <c r="E128" t="s">
        <v>553</v>
      </c>
      <c r="F128" t="s">
        <v>553</v>
      </c>
      <c r="G128">
        <f t="shared" si="11"/>
        <v>0</v>
      </c>
      <c r="H128">
        <f t="shared" si="12"/>
        <v>0</v>
      </c>
      <c r="I128">
        <f t="shared" si="13"/>
        <v>0</v>
      </c>
      <c r="J128">
        <f t="shared" si="14"/>
        <v>0</v>
      </c>
      <c r="K128">
        <f t="shared" si="15"/>
        <v>0</v>
      </c>
      <c r="L128" t="str">
        <f t="shared" si="16"/>
        <v>o</v>
      </c>
      <c r="M128" t="str">
        <f t="shared" si="17"/>
        <v>o</v>
      </c>
      <c r="N128" t="str">
        <f t="shared" si="18"/>
        <v>o</v>
      </c>
      <c r="O128" t="str">
        <f t="shared" si="19"/>
        <v>o</v>
      </c>
    </row>
    <row r="129" spans="1:15" x14ac:dyDescent="0.3">
      <c r="A129" s="9" t="s">
        <v>457</v>
      </c>
      <c r="B129" s="9" t="s">
        <v>553</v>
      </c>
      <c r="C129" t="s">
        <v>553</v>
      </c>
      <c r="D129" t="s">
        <v>553</v>
      </c>
      <c r="E129" t="s">
        <v>553</v>
      </c>
      <c r="F129" t="s">
        <v>553</v>
      </c>
      <c r="G129">
        <f t="shared" si="11"/>
        <v>0</v>
      </c>
      <c r="H129">
        <f t="shared" si="12"/>
        <v>0</v>
      </c>
      <c r="I129">
        <f t="shared" si="13"/>
        <v>0</v>
      </c>
      <c r="J129">
        <f t="shared" si="14"/>
        <v>0</v>
      </c>
      <c r="K129">
        <f t="shared" si="15"/>
        <v>0</v>
      </c>
      <c r="L129" t="str">
        <f t="shared" si="16"/>
        <v>o</v>
      </c>
      <c r="M129" t="str">
        <f t="shared" si="17"/>
        <v>o</v>
      </c>
      <c r="N129" t="str">
        <f t="shared" si="18"/>
        <v>o</v>
      </c>
      <c r="O129" t="str">
        <f t="shared" si="19"/>
        <v>o</v>
      </c>
    </row>
    <row r="130" spans="1:15" x14ac:dyDescent="0.3">
      <c r="A130" s="9" t="s">
        <v>458</v>
      </c>
      <c r="B130" s="9" t="s">
        <v>553</v>
      </c>
      <c r="C130" t="s">
        <v>553</v>
      </c>
      <c r="D130" t="s">
        <v>553</v>
      </c>
      <c r="E130" t="s">
        <v>553</v>
      </c>
      <c r="F130" t="s">
        <v>553</v>
      </c>
      <c r="G130">
        <f t="shared" si="11"/>
        <v>0</v>
      </c>
      <c r="H130">
        <f t="shared" si="12"/>
        <v>0</v>
      </c>
      <c r="I130">
        <f t="shared" si="13"/>
        <v>0</v>
      </c>
      <c r="J130">
        <f t="shared" si="14"/>
        <v>0</v>
      </c>
      <c r="K130">
        <f t="shared" si="15"/>
        <v>0</v>
      </c>
      <c r="L130" t="str">
        <f t="shared" si="16"/>
        <v>o</v>
      </c>
      <c r="M130" t="str">
        <f t="shared" si="17"/>
        <v>o</v>
      </c>
      <c r="N130" t="str">
        <f t="shared" si="18"/>
        <v>o</v>
      </c>
      <c r="O130" t="str">
        <f t="shared" si="19"/>
        <v>o</v>
      </c>
    </row>
    <row r="131" spans="1:15" x14ac:dyDescent="0.3">
      <c r="A131" s="9" t="s">
        <v>459</v>
      </c>
      <c r="B131" s="9" t="s">
        <v>553</v>
      </c>
      <c r="C131" t="s">
        <v>553</v>
      </c>
      <c r="D131" t="s">
        <v>553</v>
      </c>
      <c r="E131" t="s">
        <v>553</v>
      </c>
      <c r="F131" t="s">
        <v>553</v>
      </c>
      <c r="G131">
        <f t="shared" ref="G131:G194" si="20">VLOOKUP(B131,$Q$2:$R$7,2,FALSE)</f>
        <v>0</v>
      </c>
      <c r="H131">
        <f t="shared" ref="H131:H194" si="21">VLOOKUP(C131,$Q$2:$R$7,2,FALSE)</f>
        <v>0</v>
      </c>
      <c r="I131">
        <f t="shared" ref="I131:I194" si="22">VLOOKUP(D131,$Q$2:$R$7,2,FALSE)</f>
        <v>0</v>
      </c>
      <c r="J131">
        <f t="shared" ref="J131:J194" si="23">VLOOKUP(E131,$Q$2:$R$7,2,FALSE)</f>
        <v>0</v>
      </c>
      <c r="K131">
        <f t="shared" ref="K131:K194" si="24">VLOOKUP(F131,$Q$2:$R$7,2,FALSE)</f>
        <v>0</v>
      </c>
      <c r="L131" t="str">
        <f t="shared" ref="L131:L194" si="25">IF($B131=C131,"o","")</f>
        <v>o</v>
      </c>
      <c r="M131" t="str">
        <f t="shared" ref="M131:M194" si="26">IF($B131=D131,"o","")</f>
        <v>o</v>
      </c>
      <c r="N131" t="str">
        <f t="shared" ref="N131:N194" si="27">IF($B131=E131,"o","")</f>
        <v>o</v>
      </c>
      <c r="O131" t="str">
        <f t="shared" ref="O131:O194" si="28">IF($B131=F131,"o","")</f>
        <v>o</v>
      </c>
    </row>
    <row r="132" spans="1:15" x14ac:dyDescent="0.3">
      <c r="A132" s="9" t="s">
        <v>460</v>
      </c>
      <c r="B132" s="9" t="s">
        <v>553</v>
      </c>
      <c r="C132" t="s">
        <v>553</v>
      </c>
      <c r="D132" t="s">
        <v>553</v>
      </c>
      <c r="E132" t="s">
        <v>553</v>
      </c>
      <c r="F132" t="s">
        <v>553</v>
      </c>
      <c r="G132">
        <f t="shared" si="20"/>
        <v>0</v>
      </c>
      <c r="H132">
        <f t="shared" si="21"/>
        <v>0</v>
      </c>
      <c r="I132">
        <f t="shared" si="22"/>
        <v>0</v>
      </c>
      <c r="J132">
        <f t="shared" si="23"/>
        <v>0</v>
      </c>
      <c r="K132">
        <f t="shared" si="24"/>
        <v>0</v>
      </c>
      <c r="L132" t="str">
        <f t="shared" si="25"/>
        <v>o</v>
      </c>
      <c r="M132" t="str">
        <f t="shared" si="26"/>
        <v>o</v>
      </c>
      <c r="N132" t="str">
        <f t="shared" si="27"/>
        <v>o</v>
      </c>
      <c r="O132" t="str">
        <f t="shared" si="28"/>
        <v>o</v>
      </c>
    </row>
    <row r="133" spans="1:15" x14ac:dyDescent="0.3">
      <c r="A133" s="9" t="s">
        <v>461</v>
      </c>
      <c r="B133" s="9" t="s">
        <v>553</v>
      </c>
      <c r="C133" t="s">
        <v>553</v>
      </c>
      <c r="D133" t="s">
        <v>553</v>
      </c>
      <c r="E133" t="s">
        <v>553</v>
      </c>
      <c r="F133" t="s">
        <v>552</v>
      </c>
      <c r="G133">
        <f t="shared" si="20"/>
        <v>0</v>
      </c>
      <c r="H133">
        <f t="shared" si="21"/>
        <v>0</v>
      </c>
      <c r="I133">
        <f t="shared" si="22"/>
        <v>0</v>
      </c>
      <c r="J133">
        <f t="shared" si="23"/>
        <v>0</v>
      </c>
      <c r="K133">
        <f t="shared" si="24"/>
        <v>0</v>
      </c>
      <c r="L133" t="str">
        <f t="shared" si="25"/>
        <v>o</v>
      </c>
      <c r="M133" t="str">
        <f t="shared" si="26"/>
        <v>o</v>
      </c>
      <c r="N133" t="str">
        <f t="shared" si="27"/>
        <v>o</v>
      </c>
      <c r="O133" t="str">
        <f t="shared" si="28"/>
        <v/>
      </c>
    </row>
    <row r="134" spans="1:15" x14ac:dyDescent="0.3">
      <c r="A134" s="9" t="s">
        <v>462</v>
      </c>
      <c r="B134" s="9" t="s">
        <v>552</v>
      </c>
      <c r="C134" t="s">
        <v>554</v>
      </c>
      <c r="D134" t="s">
        <v>552</v>
      </c>
      <c r="E134" t="s">
        <v>553</v>
      </c>
      <c r="F134" t="s">
        <v>552</v>
      </c>
      <c r="G134">
        <f t="shared" si="20"/>
        <v>0</v>
      </c>
      <c r="H134">
        <f t="shared" si="21"/>
        <v>-1</v>
      </c>
      <c r="I134">
        <f t="shared" si="22"/>
        <v>0</v>
      </c>
      <c r="J134">
        <f t="shared" si="23"/>
        <v>0</v>
      </c>
      <c r="K134">
        <f t="shared" si="24"/>
        <v>0</v>
      </c>
      <c r="L134" t="str">
        <f t="shared" si="25"/>
        <v/>
      </c>
      <c r="M134" t="str">
        <f t="shared" si="26"/>
        <v>o</v>
      </c>
      <c r="N134" t="str">
        <f t="shared" si="27"/>
        <v/>
      </c>
      <c r="O134" t="str">
        <f t="shared" si="28"/>
        <v>o</v>
      </c>
    </row>
    <row r="135" spans="1:15" x14ac:dyDescent="0.3">
      <c r="A135" s="9" t="s">
        <v>463</v>
      </c>
      <c r="B135" s="9" t="s">
        <v>552</v>
      </c>
      <c r="C135" t="s">
        <v>554</v>
      </c>
      <c r="D135" t="s">
        <v>554</v>
      </c>
      <c r="E135" t="s">
        <v>552</v>
      </c>
      <c r="F135" t="s">
        <v>552</v>
      </c>
      <c r="G135">
        <f t="shared" si="20"/>
        <v>0</v>
      </c>
      <c r="H135">
        <f t="shared" si="21"/>
        <v>-1</v>
      </c>
      <c r="I135">
        <f t="shared" si="22"/>
        <v>-1</v>
      </c>
      <c r="J135">
        <f t="shared" si="23"/>
        <v>0</v>
      </c>
      <c r="K135">
        <f t="shared" si="24"/>
        <v>0</v>
      </c>
      <c r="L135" t="str">
        <f t="shared" si="25"/>
        <v/>
      </c>
      <c r="M135" t="str">
        <f t="shared" si="26"/>
        <v/>
      </c>
      <c r="N135" t="str">
        <f t="shared" si="27"/>
        <v>o</v>
      </c>
      <c r="O135" t="str">
        <f t="shared" si="28"/>
        <v>o</v>
      </c>
    </row>
    <row r="136" spans="1:15" x14ac:dyDescent="0.3">
      <c r="A136" s="9" t="s">
        <v>464</v>
      </c>
      <c r="B136" s="9" t="s">
        <v>552</v>
      </c>
      <c r="C136" t="s">
        <v>554</v>
      </c>
      <c r="D136" t="s">
        <v>554</v>
      </c>
      <c r="E136" t="s">
        <v>552</v>
      </c>
      <c r="F136" t="s">
        <v>552</v>
      </c>
      <c r="G136">
        <f t="shared" si="20"/>
        <v>0</v>
      </c>
      <c r="H136">
        <f t="shared" si="21"/>
        <v>-1</v>
      </c>
      <c r="I136">
        <f t="shared" si="22"/>
        <v>-1</v>
      </c>
      <c r="J136">
        <f t="shared" si="23"/>
        <v>0</v>
      </c>
      <c r="K136">
        <f t="shared" si="24"/>
        <v>0</v>
      </c>
      <c r="L136" t="str">
        <f t="shared" si="25"/>
        <v/>
      </c>
      <c r="M136" t="str">
        <f t="shared" si="26"/>
        <v/>
      </c>
      <c r="N136" t="str">
        <f t="shared" si="27"/>
        <v>o</v>
      </c>
      <c r="O136" t="str">
        <f t="shared" si="28"/>
        <v>o</v>
      </c>
    </row>
    <row r="137" spans="1:15" x14ac:dyDescent="0.3">
      <c r="A137" s="9" t="s">
        <v>465</v>
      </c>
      <c r="B137" s="9" t="s">
        <v>552</v>
      </c>
      <c r="C137" t="s">
        <v>554</v>
      </c>
      <c r="D137" t="s">
        <v>554</v>
      </c>
      <c r="E137" t="s">
        <v>552</v>
      </c>
      <c r="F137" t="s">
        <v>552</v>
      </c>
      <c r="G137">
        <f t="shared" si="20"/>
        <v>0</v>
      </c>
      <c r="H137">
        <f t="shared" si="21"/>
        <v>-1</v>
      </c>
      <c r="I137">
        <f t="shared" si="22"/>
        <v>-1</v>
      </c>
      <c r="J137">
        <f t="shared" si="23"/>
        <v>0</v>
      </c>
      <c r="K137">
        <f t="shared" si="24"/>
        <v>0</v>
      </c>
      <c r="L137" t="str">
        <f t="shared" si="25"/>
        <v/>
      </c>
      <c r="M137" t="str">
        <f t="shared" si="26"/>
        <v/>
      </c>
      <c r="N137" t="str">
        <f t="shared" si="27"/>
        <v>o</v>
      </c>
      <c r="O137" t="str">
        <f t="shared" si="28"/>
        <v>o</v>
      </c>
    </row>
    <row r="138" spans="1:15" x14ac:dyDescent="0.3">
      <c r="A138" s="9" t="s">
        <v>466</v>
      </c>
      <c r="B138" s="9" t="s">
        <v>552</v>
      </c>
      <c r="C138" t="s">
        <v>554</v>
      </c>
      <c r="D138" t="s">
        <v>554</v>
      </c>
      <c r="E138" t="s">
        <v>552</v>
      </c>
      <c r="F138" t="s">
        <v>552</v>
      </c>
      <c r="G138">
        <f t="shared" si="20"/>
        <v>0</v>
      </c>
      <c r="H138">
        <f t="shared" si="21"/>
        <v>-1</v>
      </c>
      <c r="I138">
        <f t="shared" si="22"/>
        <v>-1</v>
      </c>
      <c r="J138">
        <f t="shared" si="23"/>
        <v>0</v>
      </c>
      <c r="K138">
        <f t="shared" si="24"/>
        <v>0</v>
      </c>
      <c r="L138" t="str">
        <f t="shared" si="25"/>
        <v/>
      </c>
      <c r="M138" t="str">
        <f t="shared" si="26"/>
        <v/>
      </c>
      <c r="N138" t="str">
        <f t="shared" si="27"/>
        <v>o</v>
      </c>
      <c r="O138" t="str">
        <f t="shared" si="28"/>
        <v>o</v>
      </c>
    </row>
    <row r="139" spans="1:15" x14ac:dyDescent="0.3">
      <c r="A139" s="9" t="s">
        <v>467</v>
      </c>
      <c r="B139" s="9" t="s">
        <v>552</v>
      </c>
      <c r="C139" t="s">
        <v>554</v>
      </c>
      <c r="D139" t="s">
        <v>554</v>
      </c>
      <c r="E139" t="s">
        <v>552</v>
      </c>
      <c r="F139" t="s">
        <v>552</v>
      </c>
      <c r="G139">
        <f t="shared" si="20"/>
        <v>0</v>
      </c>
      <c r="H139">
        <f t="shared" si="21"/>
        <v>-1</v>
      </c>
      <c r="I139">
        <f t="shared" si="22"/>
        <v>-1</v>
      </c>
      <c r="J139">
        <f t="shared" si="23"/>
        <v>0</v>
      </c>
      <c r="K139">
        <f t="shared" si="24"/>
        <v>0</v>
      </c>
      <c r="L139" t="str">
        <f t="shared" si="25"/>
        <v/>
      </c>
      <c r="M139" t="str">
        <f t="shared" si="26"/>
        <v/>
      </c>
      <c r="N139" t="str">
        <f t="shared" si="27"/>
        <v>o</v>
      </c>
      <c r="O139" t="str">
        <f t="shared" si="28"/>
        <v>o</v>
      </c>
    </row>
    <row r="140" spans="1:15" x14ac:dyDescent="0.3">
      <c r="A140" s="9" t="s">
        <v>468</v>
      </c>
      <c r="B140" s="9" t="s">
        <v>552</v>
      </c>
      <c r="C140" t="s">
        <v>554</v>
      </c>
      <c r="D140" t="s">
        <v>554</v>
      </c>
      <c r="E140" t="s">
        <v>552</v>
      </c>
      <c r="F140" t="s">
        <v>552</v>
      </c>
      <c r="G140">
        <f t="shared" si="20"/>
        <v>0</v>
      </c>
      <c r="H140">
        <f t="shared" si="21"/>
        <v>-1</v>
      </c>
      <c r="I140">
        <f t="shared" si="22"/>
        <v>-1</v>
      </c>
      <c r="J140">
        <f t="shared" si="23"/>
        <v>0</v>
      </c>
      <c r="K140">
        <f t="shared" si="24"/>
        <v>0</v>
      </c>
      <c r="L140" t="str">
        <f t="shared" si="25"/>
        <v/>
      </c>
      <c r="M140" t="str">
        <f t="shared" si="26"/>
        <v/>
      </c>
      <c r="N140" t="str">
        <f t="shared" si="27"/>
        <v>o</v>
      </c>
      <c r="O140" t="str">
        <f t="shared" si="28"/>
        <v>o</v>
      </c>
    </row>
    <row r="141" spans="1:15" x14ac:dyDescent="0.3">
      <c r="A141" s="9" t="s">
        <v>469</v>
      </c>
      <c r="B141" s="9" t="s">
        <v>552</v>
      </c>
      <c r="C141" t="s">
        <v>554</v>
      </c>
      <c r="D141" t="s">
        <v>554</v>
      </c>
      <c r="E141" t="s">
        <v>552</v>
      </c>
      <c r="F141" t="s">
        <v>554</v>
      </c>
      <c r="G141">
        <f t="shared" si="20"/>
        <v>0</v>
      </c>
      <c r="H141">
        <f t="shared" si="21"/>
        <v>-1</v>
      </c>
      <c r="I141">
        <f t="shared" si="22"/>
        <v>-1</v>
      </c>
      <c r="J141">
        <f t="shared" si="23"/>
        <v>0</v>
      </c>
      <c r="K141">
        <f t="shared" si="24"/>
        <v>-1</v>
      </c>
      <c r="L141" t="str">
        <f t="shared" si="25"/>
        <v/>
      </c>
      <c r="M141" t="str">
        <f t="shared" si="26"/>
        <v/>
      </c>
      <c r="N141" t="str">
        <f t="shared" si="27"/>
        <v>o</v>
      </c>
      <c r="O141" t="str">
        <f t="shared" si="28"/>
        <v/>
      </c>
    </row>
    <row r="142" spans="1:15" x14ac:dyDescent="0.3">
      <c r="A142" s="9" t="s">
        <v>470</v>
      </c>
      <c r="B142" s="9" t="s">
        <v>552</v>
      </c>
      <c r="C142" t="s">
        <v>554</v>
      </c>
      <c r="D142" t="s">
        <v>554</v>
      </c>
      <c r="E142" t="s">
        <v>552</v>
      </c>
      <c r="F142" t="s">
        <v>554</v>
      </c>
      <c r="G142">
        <f t="shared" si="20"/>
        <v>0</v>
      </c>
      <c r="H142">
        <f t="shared" si="21"/>
        <v>-1</v>
      </c>
      <c r="I142">
        <f t="shared" si="22"/>
        <v>-1</v>
      </c>
      <c r="J142">
        <f t="shared" si="23"/>
        <v>0</v>
      </c>
      <c r="K142">
        <f t="shared" si="24"/>
        <v>-1</v>
      </c>
      <c r="L142" t="str">
        <f t="shared" si="25"/>
        <v/>
      </c>
      <c r="M142" t="str">
        <f t="shared" si="26"/>
        <v/>
      </c>
      <c r="N142" t="str">
        <f t="shared" si="27"/>
        <v>o</v>
      </c>
      <c r="O142" t="str">
        <f t="shared" si="28"/>
        <v/>
      </c>
    </row>
    <row r="143" spans="1:15" x14ac:dyDescent="0.3">
      <c r="A143" s="9" t="s">
        <v>471</v>
      </c>
      <c r="B143" s="9" t="s">
        <v>552</v>
      </c>
      <c r="C143" t="s">
        <v>554</v>
      </c>
      <c r="D143" t="s">
        <v>554</v>
      </c>
      <c r="E143" t="s">
        <v>552</v>
      </c>
      <c r="F143" t="s">
        <v>554</v>
      </c>
      <c r="G143">
        <f t="shared" si="20"/>
        <v>0</v>
      </c>
      <c r="H143">
        <f t="shared" si="21"/>
        <v>-1</v>
      </c>
      <c r="I143">
        <f t="shared" si="22"/>
        <v>-1</v>
      </c>
      <c r="J143">
        <f t="shared" si="23"/>
        <v>0</v>
      </c>
      <c r="K143">
        <f t="shared" si="24"/>
        <v>-1</v>
      </c>
      <c r="L143" t="str">
        <f t="shared" si="25"/>
        <v/>
      </c>
      <c r="M143" t="str">
        <f t="shared" si="26"/>
        <v/>
      </c>
      <c r="N143" t="str">
        <f t="shared" si="27"/>
        <v>o</v>
      </c>
      <c r="O143" t="str">
        <f t="shared" si="28"/>
        <v/>
      </c>
    </row>
    <row r="144" spans="1:15" x14ac:dyDescent="0.3">
      <c r="A144" s="9" t="s">
        <v>472</v>
      </c>
      <c r="B144" s="9" t="s">
        <v>552</v>
      </c>
      <c r="C144" t="s">
        <v>554</v>
      </c>
      <c r="D144" t="s">
        <v>554</v>
      </c>
      <c r="E144" t="s">
        <v>552</v>
      </c>
      <c r="F144" t="s">
        <v>554</v>
      </c>
      <c r="G144">
        <f t="shared" si="20"/>
        <v>0</v>
      </c>
      <c r="H144">
        <f t="shared" si="21"/>
        <v>-1</v>
      </c>
      <c r="I144">
        <f t="shared" si="22"/>
        <v>-1</v>
      </c>
      <c r="J144">
        <f t="shared" si="23"/>
        <v>0</v>
      </c>
      <c r="K144">
        <f t="shared" si="24"/>
        <v>-1</v>
      </c>
      <c r="L144" t="str">
        <f t="shared" si="25"/>
        <v/>
      </c>
      <c r="M144" t="str">
        <f t="shared" si="26"/>
        <v/>
      </c>
      <c r="N144" t="str">
        <f t="shared" si="27"/>
        <v>o</v>
      </c>
      <c r="O144" t="str">
        <f t="shared" si="28"/>
        <v/>
      </c>
    </row>
    <row r="145" spans="1:15" x14ac:dyDescent="0.3">
      <c r="A145" s="9" t="s">
        <v>473</v>
      </c>
      <c r="B145" s="9" t="s">
        <v>552</v>
      </c>
      <c r="C145" t="s">
        <v>554</v>
      </c>
      <c r="D145" t="s">
        <v>554</v>
      </c>
      <c r="E145" t="s">
        <v>552</v>
      </c>
      <c r="F145" t="s">
        <v>554</v>
      </c>
      <c r="G145">
        <f t="shared" si="20"/>
        <v>0</v>
      </c>
      <c r="H145">
        <f t="shared" si="21"/>
        <v>-1</v>
      </c>
      <c r="I145">
        <f t="shared" si="22"/>
        <v>-1</v>
      </c>
      <c r="J145">
        <f t="shared" si="23"/>
        <v>0</v>
      </c>
      <c r="K145">
        <f t="shared" si="24"/>
        <v>-1</v>
      </c>
      <c r="L145" t="str">
        <f t="shared" si="25"/>
        <v/>
      </c>
      <c r="M145" t="str">
        <f t="shared" si="26"/>
        <v/>
      </c>
      <c r="N145" t="str">
        <f t="shared" si="27"/>
        <v>o</v>
      </c>
      <c r="O145" t="str">
        <f t="shared" si="28"/>
        <v/>
      </c>
    </row>
    <row r="146" spans="1:15" x14ac:dyDescent="0.3">
      <c r="A146" s="9" t="s">
        <v>474</v>
      </c>
      <c r="B146" s="9" t="s">
        <v>552</v>
      </c>
      <c r="C146" t="s">
        <v>554</v>
      </c>
      <c r="D146" t="s">
        <v>554</v>
      </c>
      <c r="E146" t="s">
        <v>552</v>
      </c>
      <c r="F146" t="s">
        <v>554</v>
      </c>
      <c r="G146">
        <f t="shared" si="20"/>
        <v>0</v>
      </c>
      <c r="H146">
        <f t="shared" si="21"/>
        <v>-1</v>
      </c>
      <c r="I146">
        <f t="shared" si="22"/>
        <v>-1</v>
      </c>
      <c r="J146">
        <f t="shared" si="23"/>
        <v>0</v>
      </c>
      <c r="K146">
        <f t="shared" si="24"/>
        <v>-1</v>
      </c>
      <c r="L146" t="str">
        <f t="shared" si="25"/>
        <v/>
      </c>
      <c r="M146" t="str">
        <f t="shared" si="26"/>
        <v/>
      </c>
      <c r="N146" t="str">
        <f t="shared" si="27"/>
        <v>o</v>
      </c>
      <c r="O146" t="str">
        <f t="shared" si="28"/>
        <v/>
      </c>
    </row>
    <row r="147" spans="1:15" x14ac:dyDescent="0.3">
      <c r="A147" s="9" t="s">
        <v>475</v>
      </c>
      <c r="B147" s="9" t="s">
        <v>552</v>
      </c>
      <c r="C147" t="s">
        <v>554</v>
      </c>
      <c r="D147" t="s">
        <v>554</v>
      </c>
      <c r="E147" t="s">
        <v>552</v>
      </c>
      <c r="F147" t="s">
        <v>554</v>
      </c>
      <c r="G147">
        <f t="shared" si="20"/>
        <v>0</v>
      </c>
      <c r="H147">
        <f t="shared" si="21"/>
        <v>-1</v>
      </c>
      <c r="I147">
        <f t="shared" si="22"/>
        <v>-1</v>
      </c>
      <c r="J147">
        <f t="shared" si="23"/>
        <v>0</v>
      </c>
      <c r="K147">
        <f t="shared" si="24"/>
        <v>-1</v>
      </c>
      <c r="L147" t="str">
        <f t="shared" si="25"/>
        <v/>
      </c>
      <c r="M147" t="str">
        <f t="shared" si="26"/>
        <v/>
      </c>
      <c r="N147" t="str">
        <f t="shared" si="27"/>
        <v>o</v>
      </c>
      <c r="O147" t="str">
        <f t="shared" si="28"/>
        <v/>
      </c>
    </row>
    <row r="148" spans="1:15" x14ac:dyDescent="0.3">
      <c r="A148" s="9" t="s">
        <v>476</v>
      </c>
      <c r="B148" s="9" t="s">
        <v>552</v>
      </c>
      <c r="C148" t="s">
        <v>554</v>
      </c>
      <c r="D148" t="s">
        <v>554</v>
      </c>
      <c r="E148" t="s">
        <v>552</v>
      </c>
      <c r="F148" t="s">
        <v>554</v>
      </c>
      <c r="G148">
        <f t="shared" si="20"/>
        <v>0</v>
      </c>
      <c r="H148">
        <f t="shared" si="21"/>
        <v>-1</v>
      </c>
      <c r="I148">
        <f t="shared" si="22"/>
        <v>-1</v>
      </c>
      <c r="J148">
        <f t="shared" si="23"/>
        <v>0</v>
      </c>
      <c r="K148">
        <f t="shared" si="24"/>
        <v>-1</v>
      </c>
      <c r="L148" t="str">
        <f t="shared" si="25"/>
        <v/>
      </c>
      <c r="M148" t="str">
        <f t="shared" si="26"/>
        <v/>
      </c>
      <c r="N148" t="str">
        <f t="shared" si="27"/>
        <v>o</v>
      </c>
      <c r="O148" t="str">
        <f t="shared" si="28"/>
        <v/>
      </c>
    </row>
    <row r="149" spans="1:15" x14ac:dyDescent="0.3">
      <c r="A149" s="9" t="s">
        <v>477</v>
      </c>
      <c r="B149" s="9" t="s">
        <v>552</v>
      </c>
      <c r="C149" t="s">
        <v>554</v>
      </c>
      <c r="D149" t="s">
        <v>554</v>
      </c>
      <c r="E149" t="s">
        <v>552</v>
      </c>
      <c r="F149" t="s">
        <v>554</v>
      </c>
      <c r="G149">
        <f t="shared" si="20"/>
        <v>0</v>
      </c>
      <c r="H149">
        <f t="shared" si="21"/>
        <v>-1</v>
      </c>
      <c r="I149">
        <f t="shared" si="22"/>
        <v>-1</v>
      </c>
      <c r="J149">
        <f t="shared" si="23"/>
        <v>0</v>
      </c>
      <c r="K149">
        <f t="shared" si="24"/>
        <v>-1</v>
      </c>
      <c r="L149" t="str">
        <f t="shared" si="25"/>
        <v/>
      </c>
      <c r="M149" t="str">
        <f t="shared" si="26"/>
        <v/>
      </c>
      <c r="N149" t="str">
        <f t="shared" si="27"/>
        <v>o</v>
      </c>
      <c r="O149" t="str">
        <f t="shared" si="28"/>
        <v/>
      </c>
    </row>
    <row r="150" spans="1:15" x14ac:dyDescent="0.3">
      <c r="A150" s="9" t="s">
        <v>478</v>
      </c>
      <c r="B150" s="9" t="s">
        <v>554</v>
      </c>
      <c r="C150" t="s">
        <v>554</v>
      </c>
      <c r="D150" t="s">
        <v>554</v>
      </c>
      <c r="E150" t="s">
        <v>554</v>
      </c>
      <c r="F150" t="s">
        <v>554</v>
      </c>
      <c r="G150">
        <f t="shared" si="20"/>
        <v>-1</v>
      </c>
      <c r="H150">
        <f t="shared" si="21"/>
        <v>-1</v>
      </c>
      <c r="I150">
        <f t="shared" si="22"/>
        <v>-1</v>
      </c>
      <c r="J150">
        <f t="shared" si="23"/>
        <v>-1</v>
      </c>
      <c r="K150">
        <f t="shared" si="24"/>
        <v>-1</v>
      </c>
      <c r="L150" t="str">
        <f t="shared" si="25"/>
        <v>o</v>
      </c>
      <c r="M150" t="str">
        <f t="shared" si="26"/>
        <v>o</v>
      </c>
      <c r="N150" t="str">
        <f t="shared" si="27"/>
        <v>o</v>
      </c>
      <c r="O150" t="str">
        <f t="shared" si="28"/>
        <v>o</v>
      </c>
    </row>
    <row r="151" spans="1:15" x14ac:dyDescent="0.3">
      <c r="A151" s="9" t="s">
        <v>479</v>
      </c>
      <c r="B151" s="9" t="s">
        <v>554</v>
      </c>
      <c r="C151" t="s">
        <v>554</v>
      </c>
      <c r="D151" t="s">
        <v>554</v>
      </c>
      <c r="E151" t="s">
        <v>554</v>
      </c>
      <c r="F151" t="s">
        <v>554</v>
      </c>
      <c r="G151">
        <f t="shared" si="20"/>
        <v>-1</v>
      </c>
      <c r="H151">
        <f t="shared" si="21"/>
        <v>-1</v>
      </c>
      <c r="I151">
        <f t="shared" si="22"/>
        <v>-1</v>
      </c>
      <c r="J151">
        <f t="shared" si="23"/>
        <v>-1</v>
      </c>
      <c r="K151">
        <f t="shared" si="24"/>
        <v>-1</v>
      </c>
      <c r="L151" t="str">
        <f t="shared" si="25"/>
        <v>o</v>
      </c>
      <c r="M151" t="str">
        <f t="shared" si="26"/>
        <v>o</v>
      </c>
      <c r="N151" t="str">
        <f t="shared" si="27"/>
        <v>o</v>
      </c>
      <c r="O151" t="str">
        <f t="shared" si="28"/>
        <v>o</v>
      </c>
    </row>
    <row r="152" spans="1:15" x14ac:dyDescent="0.3">
      <c r="A152" s="9" t="s">
        <v>480</v>
      </c>
      <c r="B152" s="9" t="s">
        <v>554</v>
      </c>
      <c r="C152" t="s">
        <v>554</v>
      </c>
      <c r="D152" t="s">
        <v>554</v>
      </c>
      <c r="E152" t="s">
        <v>554</v>
      </c>
      <c r="F152" t="s">
        <v>554</v>
      </c>
      <c r="G152">
        <f t="shared" si="20"/>
        <v>-1</v>
      </c>
      <c r="H152">
        <f t="shared" si="21"/>
        <v>-1</v>
      </c>
      <c r="I152">
        <f t="shared" si="22"/>
        <v>-1</v>
      </c>
      <c r="J152">
        <f t="shared" si="23"/>
        <v>-1</v>
      </c>
      <c r="K152">
        <f t="shared" si="24"/>
        <v>-1</v>
      </c>
      <c r="L152" t="str">
        <f t="shared" si="25"/>
        <v>o</v>
      </c>
      <c r="M152" t="str">
        <f t="shared" si="26"/>
        <v>o</v>
      </c>
      <c r="N152" t="str">
        <f t="shared" si="27"/>
        <v>o</v>
      </c>
      <c r="O152" t="str">
        <f t="shared" si="28"/>
        <v>o</v>
      </c>
    </row>
    <row r="153" spans="1:15" x14ac:dyDescent="0.3">
      <c r="A153" s="9" t="s">
        <v>481</v>
      </c>
      <c r="B153" s="9" t="s">
        <v>554</v>
      </c>
      <c r="C153" t="s">
        <v>554</v>
      </c>
      <c r="D153" t="s">
        <v>554</v>
      </c>
      <c r="E153" t="s">
        <v>554</v>
      </c>
      <c r="F153" t="s">
        <v>554</v>
      </c>
      <c r="G153">
        <f t="shared" si="20"/>
        <v>-1</v>
      </c>
      <c r="H153">
        <f t="shared" si="21"/>
        <v>-1</v>
      </c>
      <c r="I153">
        <f t="shared" si="22"/>
        <v>-1</v>
      </c>
      <c r="J153">
        <f t="shared" si="23"/>
        <v>-1</v>
      </c>
      <c r="K153">
        <f t="shared" si="24"/>
        <v>-1</v>
      </c>
      <c r="L153" t="str">
        <f t="shared" si="25"/>
        <v>o</v>
      </c>
      <c r="M153" t="str">
        <f t="shared" si="26"/>
        <v>o</v>
      </c>
      <c r="N153" t="str">
        <f t="shared" si="27"/>
        <v>o</v>
      </c>
      <c r="O153" t="str">
        <f t="shared" si="28"/>
        <v>o</v>
      </c>
    </row>
    <row r="154" spans="1:15" x14ac:dyDescent="0.3">
      <c r="A154" s="9" t="s">
        <v>482</v>
      </c>
      <c r="B154" s="9" t="s">
        <v>554</v>
      </c>
      <c r="C154" t="s">
        <v>554</v>
      </c>
      <c r="D154" t="s">
        <v>554</v>
      </c>
      <c r="E154" t="s">
        <v>554</v>
      </c>
      <c r="F154" t="s">
        <v>554</v>
      </c>
      <c r="G154">
        <f t="shared" si="20"/>
        <v>-1</v>
      </c>
      <c r="H154">
        <f t="shared" si="21"/>
        <v>-1</v>
      </c>
      <c r="I154">
        <f t="shared" si="22"/>
        <v>-1</v>
      </c>
      <c r="J154">
        <f t="shared" si="23"/>
        <v>-1</v>
      </c>
      <c r="K154">
        <f t="shared" si="24"/>
        <v>-1</v>
      </c>
      <c r="L154" t="str">
        <f t="shared" si="25"/>
        <v>o</v>
      </c>
      <c r="M154" t="str">
        <f t="shared" si="26"/>
        <v>o</v>
      </c>
      <c r="N154" t="str">
        <f t="shared" si="27"/>
        <v>o</v>
      </c>
      <c r="O154" t="str">
        <f t="shared" si="28"/>
        <v>o</v>
      </c>
    </row>
    <row r="155" spans="1:15" x14ac:dyDescent="0.3">
      <c r="A155" s="9" t="s">
        <v>483</v>
      </c>
      <c r="B155" s="9" t="s">
        <v>554</v>
      </c>
      <c r="C155" t="s">
        <v>554</v>
      </c>
      <c r="D155" t="s">
        <v>554</v>
      </c>
      <c r="E155" t="s">
        <v>554</v>
      </c>
      <c r="F155" t="s">
        <v>554</v>
      </c>
      <c r="G155">
        <f t="shared" si="20"/>
        <v>-1</v>
      </c>
      <c r="H155">
        <f t="shared" si="21"/>
        <v>-1</v>
      </c>
      <c r="I155">
        <f t="shared" si="22"/>
        <v>-1</v>
      </c>
      <c r="J155">
        <f t="shared" si="23"/>
        <v>-1</v>
      </c>
      <c r="K155">
        <f t="shared" si="24"/>
        <v>-1</v>
      </c>
      <c r="L155" t="str">
        <f t="shared" si="25"/>
        <v>o</v>
      </c>
      <c r="M155" t="str">
        <f t="shared" si="26"/>
        <v>o</v>
      </c>
      <c r="N155" t="str">
        <f t="shared" si="27"/>
        <v>o</v>
      </c>
      <c r="O155" t="str">
        <f t="shared" si="28"/>
        <v>o</v>
      </c>
    </row>
    <row r="156" spans="1:15" x14ac:dyDescent="0.3">
      <c r="A156" s="9" t="s">
        <v>484</v>
      </c>
      <c r="B156" s="9" t="s">
        <v>554</v>
      </c>
      <c r="C156" t="s">
        <v>554</v>
      </c>
      <c r="D156" t="s">
        <v>554</v>
      </c>
      <c r="E156" t="s">
        <v>554</v>
      </c>
      <c r="F156" t="s">
        <v>554</v>
      </c>
      <c r="G156">
        <f t="shared" si="20"/>
        <v>-1</v>
      </c>
      <c r="H156">
        <f t="shared" si="21"/>
        <v>-1</v>
      </c>
      <c r="I156">
        <f t="shared" si="22"/>
        <v>-1</v>
      </c>
      <c r="J156">
        <f t="shared" si="23"/>
        <v>-1</v>
      </c>
      <c r="K156">
        <f t="shared" si="24"/>
        <v>-1</v>
      </c>
      <c r="L156" t="str">
        <f t="shared" si="25"/>
        <v>o</v>
      </c>
      <c r="M156" t="str">
        <f t="shared" si="26"/>
        <v>o</v>
      </c>
      <c r="N156" t="str">
        <f t="shared" si="27"/>
        <v>o</v>
      </c>
      <c r="O156" t="str">
        <f t="shared" si="28"/>
        <v>o</v>
      </c>
    </row>
    <row r="157" spans="1:15" x14ac:dyDescent="0.3">
      <c r="A157" s="9" t="s">
        <v>485</v>
      </c>
      <c r="B157" s="9" t="s">
        <v>554</v>
      </c>
      <c r="C157" t="s">
        <v>554</v>
      </c>
      <c r="D157" t="s">
        <v>554</v>
      </c>
      <c r="E157" t="s">
        <v>554</v>
      </c>
      <c r="F157" t="s">
        <v>554</v>
      </c>
      <c r="G157">
        <f t="shared" si="20"/>
        <v>-1</v>
      </c>
      <c r="H157">
        <f t="shared" si="21"/>
        <v>-1</v>
      </c>
      <c r="I157">
        <f t="shared" si="22"/>
        <v>-1</v>
      </c>
      <c r="J157">
        <f t="shared" si="23"/>
        <v>-1</v>
      </c>
      <c r="K157">
        <f t="shared" si="24"/>
        <v>-1</v>
      </c>
      <c r="L157" t="str">
        <f t="shared" si="25"/>
        <v>o</v>
      </c>
      <c r="M157" t="str">
        <f t="shared" si="26"/>
        <v>o</v>
      </c>
      <c r="N157" t="str">
        <f t="shared" si="27"/>
        <v>o</v>
      </c>
      <c r="O157" t="str">
        <f t="shared" si="28"/>
        <v>o</v>
      </c>
    </row>
    <row r="158" spans="1:15" x14ac:dyDescent="0.3">
      <c r="A158" s="9" t="s">
        <v>486</v>
      </c>
      <c r="B158" s="9" t="s">
        <v>554</v>
      </c>
      <c r="C158" t="s">
        <v>554</v>
      </c>
      <c r="D158" t="s">
        <v>554</v>
      </c>
      <c r="E158" t="s">
        <v>554</v>
      </c>
      <c r="F158" t="s">
        <v>554</v>
      </c>
      <c r="G158">
        <f t="shared" si="20"/>
        <v>-1</v>
      </c>
      <c r="H158">
        <f t="shared" si="21"/>
        <v>-1</v>
      </c>
      <c r="I158">
        <f t="shared" si="22"/>
        <v>-1</v>
      </c>
      <c r="J158">
        <f t="shared" si="23"/>
        <v>-1</v>
      </c>
      <c r="K158">
        <f t="shared" si="24"/>
        <v>-1</v>
      </c>
      <c r="L158" t="str">
        <f t="shared" si="25"/>
        <v>o</v>
      </c>
      <c r="M158" t="str">
        <f t="shared" si="26"/>
        <v>o</v>
      </c>
      <c r="N158" t="str">
        <f t="shared" si="27"/>
        <v>o</v>
      </c>
      <c r="O158" t="str">
        <f t="shared" si="28"/>
        <v>o</v>
      </c>
    </row>
    <row r="159" spans="1:15" x14ac:dyDescent="0.3">
      <c r="A159" s="9" t="s">
        <v>487</v>
      </c>
      <c r="B159" s="9" t="s">
        <v>554</v>
      </c>
      <c r="C159" t="s">
        <v>554</v>
      </c>
      <c r="D159" t="s">
        <v>554</v>
      </c>
      <c r="E159" t="s">
        <v>554</v>
      </c>
      <c r="F159" t="s">
        <v>554</v>
      </c>
      <c r="G159">
        <f t="shared" si="20"/>
        <v>-1</v>
      </c>
      <c r="H159">
        <f t="shared" si="21"/>
        <v>-1</v>
      </c>
      <c r="I159">
        <f t="shared" si="22"/>
        <v>-1</v>
      </c>
      <c r="J159">
        <f t="shared" si="23"/>
        <v>-1</v>
      </c>
      <c r="K159">
        <f t="shared" si="24"/>
        <v>-1</v>
      </c>
      <c r="L159" t="str">
        <f t="shared" si="25"/>
        <v>o</v>
      </c>
      <c r="M159" t="str">
        <f t="shared" si="26"/>
        <v>o</v>
      </c>
      <c r="N159" t="str">
        <f t="shared" si="27"/>
        <v>o</v>
      </c>
      <c r="O159" t="str">
        <f t="shared" si="28"/>
        <v>o</v>
      </c>
    </row>
    <row r="160" spans="1:15" x14ac:dyDescent="0.3">
      <c r="A160" s="9" t="s">
        <v>488</v>
      </c>
      <c r="B160" s="9" t="s">
        <v>554</v>
      </c>
      <c r="C160" t="s">
        <v>554</v>
      </c>
      <c r="D160" t="s">
        <v>554</v>
      </c>
      <c r="E160" t="s">
        <v>554</v>
      </c>
      <c r="F160" t="s">
        <v>553</v>
      </c>
      <c r="G160">
        <f t="shared" si="20"/>
        <v>-1</v>
      </c>
      <c r="H160">
        <f t="shared" si="21"/>
        <v>-1</v>
      </c>
      <c r="I160">
        <f t="shared" si="22"/>
        <v>-1</v>
      </c>
      <c r="J160">
        <f t="shared" si="23"/>
        <v>-1</v>
      </c>
      <c r="K160">
        <f t="shared" si="24"/>
        <v>0</v>
      </c>
      <c r="L160" t="str">
        <f t="shared" si="25"/>
        <v>o</v>
      </c>
      <c r="M160" t="str">
        <f t="shared" si="26"/>
        <v>o</v>
      </c>
      <c r="N160" t="str">
        <f t="shared" si="27"/>
        <v>o</v>
      </c>
      <c r="O160" t="str">
        <f t="shared" si="28"/>
        <v/>
      </c>
    </row>
    <row r="161" spans="1:15" x14ac:dyDescent="0.3">
      <c r="A161" s="9" t="s">
        <v>489</v>
      </c>
      <c r="B161" s="9" t="s">
        <v>554</v>
      </c>
      <c r="C161" t="s">
        <v>554</v>
      </c>
      <c r="D161" t="s">
        <v>554</v>
      </c>
      <c r="E161" t="s">
        <v>554</v>
      </c>
      <c r="F161" t="s">
        <v>553</v>
      </c>
      <c r="G161">
        <f t="shared" si="20"/>
        <v>-1</v>
      </c>
      <c r="H161">
        <f t="shared" si="21"/>
        <v>-1</v>
      </c>
      <c r="I161">
        <f t="shared" si="22"/>
        <v>-1</v>
      </c>
      <c r="J161">
        <f t="shared" si="23"/>
        <v>-1</v>
      </c>
      <c r="K161">
        <f t="shared" si="24"/>
        <v>0</v>
      </c>
      <c r="L161" t="str">
        <f t="shared" si="25"/>
        <v>o</v>
      </c>
      <c r="M161" t="str">
        <f t="shared" si="26"/>
        <v>o</v>
      </c>
      <c r="N161" t="str">
        <f t="shared" si="27"/>
        <v>o</v>
      </c>
      <c r="O161" t="str">
        <f t="shared" si="28"/>
        <v/>
      </c>
    </row>
    <row r="162" spans="1:15" x14ac:dyDescent="0.3">
      <c r="A162" s="9" t="s">
        <v>490</v>
      </c>
      <c r="B162" s="9" t="s">
        <v>554</v>
      </c>
      <c r="C162" t="s">
        <v>553</v>
      </c>
      <c r="D162" t="s">
        <v>553</v>
      </c>
      <c r="E162" t="s">
        <v>554</v>
      </c>
      <c r="F162" t="s">
        <v>553</v>
      </c>
      <c r="G162">
        <f t="shared" si="20"/>
        <v>-1</v>
      </c>
      <c r="H162">
        <f t="shared" si="21"/>
        <v>0</v>
      </c>
      <c r="I162">
        <f t="shared" si="22"/>
        <v>0</v>
      </c>
      <c r="J162">
        <f t="shared" si="23"/>
        <v>-1</v>
      </c>
      <c r="K162">
        <f t="shared" si="24"/>
        <v>0</v>
      </c>
      <c r="L162" t="str">
        <f t="shared" si="25"/>
        <v/>
      </c>
      <c r="M162" t="str">
        <f t="shared" si="26"/>
        <v/>
      </c>
      <c r="N162" t="str">
        <f t="shared" si="27"/>
        <v>o</v>
      </c>
      <c r="O162" t="str">
        <f t="shared" si="28"/>
        <v/>
      </c>
    </row>
    <row r="163" spans="1:15" x14ac:dyDescent="0.3">
      <c r="A163" s="9" t="s">
        <v>491</v>
      </c>
      <c r="B163" s="9" t="s">
        <v>554</v>
      </c>
      <c r="C163" t="s">
        <v>553</v>
      </c>
      <c r="D163" t="s">
        <v>553</v>
      </c>
      <c r="E163" t="s">
        <v>554</v>
      </c>
      <c r="F163" t="s">
        <v>553</v>
      </c>
      <c r="G163">
        <f t="shared" si="20"/>
        <v>-1</v>
      </c>
      <c r="H163">
        <f t="shared" si="21"/>
        <v>0</v>
      </c>
      <c r="I163">
        <f t="shared" si="22"/>
        <v>0</v>
      </c>
      <c r="J163">
        <f t="shared" si="23"/>
        <v>-1</v>
      </c>
      <c r="K163">
        <f t="shared" si="24"/>
        <v>0</v>
      </c>
      <c r="L163" t="str">
        <f t="shared" si="25"/>
        <v/>
      </c>
      <c r="M163" t="str">
        <f t="shared" si="26"/>
        <v/>
      </c>
      <c r="N163" t="str">
        <f t="shared" si="27"/>
        <v>o</v>
      </c>
      <c r="O163" t="str">
        <f t="shared" si="28"/>
        <v/>
      </c>
    </row>
    <row r="164" spans="1:15" x14ac:dyDescent="0.3">
      <c r="A164" s="9" t="s">
        <v>492</v>
      </c>
      <c r="B164" s="9" t="s">
        <v>554</v>
      </c>
      <c r="C164" t="s">
        <v>553</v>
      </c>
      <c r="D164" t="s">
        <v>553</v>
      </c>
      <c r="E164" t="s">
        <v>554</v>
      </c>
      <c r="F164" t="s">
        <v>553</v>
      </c>
      <c r="G164">
        <f t="shared" si="20"/>
        <v>-1</v>
      </c>
      <c r="H164">
        <f t="shared" si="21"/>
        <v>0</v>
      </c>
      <c r="I164">
        <f t="shared" si="22"/>
        <v>0</v>
      </c>
      <c r="J164">
        <f t="shared" si="23"/>
        <v>-1</v>
      </c>
      <c r="K164">
        <f t="shared" si="24"/>
        <v>0</v>
      </c>
      <c r="L164" t="str">
        <f t="shared" si="25"/>
        <v/>
      </c>
      <c r="M164" t="str">
        <f t="shared" si="26"/>
        <v/>
      </c>
      <c r="N164" t="str">
        <f t="shared" si="27"/>
        <v>o</v>
      </c>
      <c r="O164" t="str">
        <f t="shared" si="28"/>
        <v/>
      </c>
    </row>
    <row r="165" spans="1:15" x14ac:dyDescent="0.3">
      <c r="A165" s="9" t="s">
        <v>493</v>
      </c>
      <c r="B165" s="9" t="s">
        <v>554</v>
      </c>
      <c r="C165" t="s">
        <v>553</v>
      </c>
      <c r="D165" t="s">
        <v>553</v>
      </c>
      <c r="E165" t="s">
        <v>554</v>
      </c>
      <c r="F165" t="s">
        <v>553</v>
      </c>
      <c r="G165">
        <f t="shared" si="20"/>
        <v>-1</v>
      </c>
      <c r="H165">
        <f t="shared" si="21"/>
        <v>0</v>
      </c>
      <c r="I165">
        <f t="shared" si="22"/>
        <v>0</v>
      </c>
      <c r="J165">
        <f t="shared" si="23"/>
        <v>-1</v>
      </c>
      <c r="K165">
        <f t="shared" si="24"/>
        <v>0</v>
      </c>
      <c r="L165" t="str">
        <f t="shared" si="25"/>
        <v/>
      </c>
      <c r="M165" t="str">
        <f t="shared" si="26"/>
        <v/>
      </c>
      <c r="N165" t="str">
        <f t="shared" si="27"/>
        <v>o</v>
      </c>
      <c r="O165" t="str">
        <f t="shared" si="28"/>
        <v/>
      </c>
    </row>
    <row r="166" spans="1:15" x14ac:dyDescent="0.3">
      <c r="A166" s="9" t="s">
        <v>494</v>
      </c>
      <c r="B166" s="9" t="s">
        <v>554</v>
      </c>
      <c r="C166" t="s">
        <v>553</v>
      </c>
      <c r="D166" t="s">
        <v>553</v>
      </c>
      <c r="E166" t="s">
        <v>554</v>
      </c>
      <c r="F166" t="s">
        <v>553</v>
      </c>
      <c r="G166">
        <f t="shared" si="20"/>
        <v>-1</v>
      </c>
      <c r="H166">
        <f t="shared" si="21"/>
        <v>0</v>
      </c>
      <c r="I166">
        <f t="shared" si="22"/>
        <v>0</v>
      </c>
      <c r="J166">
        <f t="shared" si="23"/>
        <v>-1</v>
      </c>
      <c r="K166">
        <f t="shared" si="24"/>
        <v>0</v>
      </c>
      <c r="L166" t="str">
        <f t="shared" si="25"/>
        <v/>
      </c>
      <c r="M166" t="str">
        <f t="shared" si="26"/>
        <v/>
      </c>
      <c r="N166" t="str">
        <f t="shared" si="27"/>
        <v>o</v>
      </c>
      <c r="O166" t="str">
        <f t="shared" si="28"/>
        <v/>
      </c>
    </row>
    <row r="167" spans="1:15" x14ac:dyDescent="0.3">
      <c r="A167" s="9" t="s">
        <v>495</v>
      </c>
      <c r="B167" s="9" t="s">
        <v>554</v>
      </c>
      <c r="C167" t="s">
        <v>553</v>
      </c>
      <c r="D167" t="s">
        <v>553</v>
      </c>
      <c r="E167" t="s">
        <v>554</v>
      </c>
      <c r="F167" t="s">
        <v>553</v>
      </c>
      <c r="G167">
        <f t="shared" si="20"/>
        <v>-1</v>
      </c>
      <c r="H167">
        <f t="shared" si="21"/>
        <v>0</v>
      </c>
      <c r="I167">
        <f t="shared" si="22"/>
        <v>0</v>
      </c>
      <c r="J167">
        <f t="shared" si="23"/>
        <v>-1</v>
      </c>
      <c r="K167">
        <f t="shared" si="24"/>
        <v>0</v>
      </c>
      <c r="L167" t="str">
        <f t="shared" si="25"/>
        <v/>
      </c>
      <c r="M167" t="str">
        <f t="shared" si="26"/>
        <v/>
      </c>
      <c r="N167" t="str">
        <f t="shared" si="27"/>
        <v>o</v>
      </c>
      <c r="O167" t="str">
        <f t="shared" si="28"/>
        <v/>
      </c>
    </row>
    <row r="168" spans="1:15" x14ac:dyDescent="0.3">
      <c r="A168" s="9" t="s">
        <v>496</v>
      </c>
      <c r="B168" s="9" t="s">
        <v>553</v>
      </c>
      <c r="C168" t="s">
        <v>553</v>
      </c>
      <c r="D168" t="s">
        <v>553</v>
      </c>
      <c r="E168" t="s">
        <v>553</v>
      </c>
      <c r="F168" t="s">
        <v>553</v>
      </c>
      <c r="G168">
        <f t="shared" si="20"/>
        <v>0</v>
      </c>
      <c r="H168">
        <f t="shared" si="21"/>
        <v>0</v>
      </c>
      <c r="I168">
        <f t="shared" si="22"/>
        <v>0</v>
      </c>
      <c r="J168">
        <f t="shared" si="23"/>
        <v>0</v>
      </c>
      <c r="K168">
        <f t="shared" si="24"/>
        <v>0</v>
      </c>
      <c r="L168" t="str">
        <f t="shared" si="25"/>
        <v>o</v>
      </c>
      <c r="M168" t="str">
        <f t="shared" si="26"/>
        <v>o</v>
      </c>
      <c r="N168" t="str">
        <f t="shared" si="27"/>
        <v>o</v>
      </c>
      <c r="O168" t="str">
        <f t="shared" si="28"/>
        <v>o</v>
      </c>
    </row>
    <row r="169" spans="1:15" x14ac:dyDescent="0.3">
      <c r="A169" s="9" t="s">
        <v>497</v>
      </c>
      <c r="B169" s="9" t="s">
        <v>553</v>
      </c>
      <c r="C169" t="s">
        <v>553</v>
      </c>
      <c r="D169" t="s">
        <v>553</v>
      </c>
      <c r="E169" t="s">
        <v>553</v>
      </c>
      <c r="F169" t="s">
        <v>553</v>
      </c>
      <c r="G169">
        <f t="shared" si="20"/>
        <v>0</v>
      </c>
      <c r="H169">
        <f t="shared" si="21"/>
        <v>0</v>
      </c>
      <c r="I169">
        <f t="shared" si="22"/>
        <v>0</v>
      </c>
      <c r="J169">
        <f t="shared" si="23"/>
        <v>0</v>
      </c>
      <c r="K169">
        <f t="shared" si="24"/>
        <v>0</v>
      </c>
      <c r="L169" t="str">
        <f t="shared" si="25"/>
        <v>o</v>
      </c>
      <c r="M169" t="str">
        <f t="shared" si="26"/>
        <v>o</v>
      </c>
      <c r="N169" t="str">
        <f t="shared" si="27"/>
        <v>o</v>
      </c>
      <c r="O169" t="str">
        <f t="shared" si="28"/>
        <v>o</v>
      </c>
    </row>
    <row r="170" spans="1:15" x14ac:dyDescent="0.3">
      <c r="A170" s="9" t="s">
        <v>498</v>
      </c>
      <c r="B170" s="9" t="s">
        <v>553</v>
      </c>
      <c r="C170" t="s">
        <v>553</v>
      </c>
      <c r="D170" t="s">
        <v>553</v>
      </c>
      <c r="E170" t="s">
        <v>553</v>
      </c>
      <c r="F170" t="s">
        <v>553</v>
      </c>
      <c r="G170">
        <f t="shared" si="20"/>
        <v>0</v>
      </c>
      <c r="H170">
        <f t="shared" si="21"/>
        <v>0</v>
      </c>
      <c r="I170">
        <f t="shared" si="22"/>
        <v>0</v>
      </c>
      <c r="J170">
        <f t="shared" si="23"/>
        <v>0</v>
      </c>
      <c r="K170">
        <f t="shared" si="24"/>
        <v>0</v>
      </c>
      <c r="L170" t="str">
        <f t="shared" si="25"/>
        <v>o</v>
      </c>
      <c r="M170" t="str">
        <f t="shared" si="26"/>
        <v>o</v>
      </c>
      <c r="N170" t="str">
        <f t="shared" si="27"/>
        <v>o</v>
      </c>
      <c r="O170" t="str">
        <f t="shared" si="28"/>
        <v>o</v>
      </c>
    </row>
    <row r="171" spans="1:15" x14ac:dyDescent="0.3">
      <c r="A171" s="9" t="s">
        <v>499</v>
      </c>
      <c r="B171" s="9" t="s">
        <v>553</v>
      </c>
      <c r="C171" t="s">
        <v>553</v>
      </c>
      <c r="D171" t="s">
        <v>553</v>
      </c>
      <c r="E171" t="s">
        <v>553</v>
      </c>
      <c r="F171" t="s">
        <v>553</v>
      </c>
      <c r="G171">
        <f t="shared" si="20"/>
        <v>0</v>
      </c>
      <c r="H171">
        <f t="shared" si="21"/>
        <v>0</v>
      </c>
      <c r="I171">
        <f t="shared" si="22"/>
        <v>0</v>
      </c>
      <c r="J171">
        <f t="shared" si="23"/>
        <v>0</v>
      </c>
      <c r="K171">
        <f t="shared" si="24"/>
        <v>0</v>
      </c>
      <c r="L171" t="str">
        <f t="shared" si="25"/>
        <v>o</v>
      </c>
      <c r="M171" t="str">
        <f t="shared" si="26"/>
        <v>o</v>
      </c>
      <c r="N171" t="str">
        <f t="shared" si="27"/>
        <v>o</v>
      </c>
      <c r="O171" t="str">
        <f t="shared" si="28"/>
        <v>o</v>
      </c>
    </row>
    <row r="172" spans="1:15" x14ac:dyDescent="0.3">
      <c r="A172" s="9" t="s">
        <v>500</v>
      </c>
      <c r="B172" s="9" t="s">
        <v>553</v>
      </c>
      <c r="C172" t="s">
        <v>553</v>
      </c>
      <c r="D172" t="s">
        <v>553</v>
      </c>
      <c r="E172" t="s">
        <v>553</v>
      </c>
      <c r="F172" t="s">
        <v>566</v>
      </c>
      <c r="G172">
        <f t="shared" si="20"/>
        <v>0</v>
      </c>
      <c r="H172">
        <f t="shared" si="21"/>
        <v>0</v>
      </c>
      <c r="I172">
        <f t="shared" si="22"/>
        <v>0</v>
      </c>
      <c r="J172">
        <f t="shared" si="23"/>
        <v>0</v>
      </c>
      <c r="K172">
        <f t="shared" si="24"/>
        <v>1</v>
      </c>
      <c r="L172" t="str">
        <f t="shared" si="25"/>
        <v>o</v>
      </c>
      <c r="M172" t="str">
        <f t="shared" si="26"/>
        <v>o</v>
      </c>
      <c r="N172" t="str">
        <f t="shared" si="27"/>
        <v>o</v>
      </c>
      <c r="O172" t="str">
        <f t="shared" si="28"/>
        <v/>
      </c>
    </row>
    <row r="173" spans="1:15" x14ac:dyDescent="0.3">
      <c r="A173" s="9" t="s">
        <v>501</v>
      </c>
      <c r="B173" s="9" t="s">
        <v>553</v>
      </c>
      <c r="C173" t="s">
        <v>553</v>
      </c>
      <c r="D173" t="s">
        <v>566</v>
      </c>
      <c r="E173" t="s">
        <v>553</v>
      </c>
      <c r="F173" t="s">
        <v>566</v>
      </c>
      <c r="G173">
        <f t="shared" si="20"/>
        <v>0</v>
      </c>
      <c r="H173">
        <f t="shared" si="21"/>
        <v>0</v>
      </c>
      <c r="I173">
        <f t="shared" si="22"/>
        <v>1</v>
      </c>
      <c r="J173">
        <f t="shared" si="23"/>
        <v>0</v>
      </c>
      <c r="K173">
        <f t="shared" si="24"/>
        <v>1</v>
      </c>
      <c r="L173" t="str">
        <f t="shared" si="25"/>
        <v>o</v>
      </c>
      <c r="M173" t="str">
        <f t="shared" si="26"/>
        <v/>
      </c>
      <c r="N173" t="str">
        <f t="shared" si="27"/>
        <v>o</v>
      </c>
      <c r="O173" t="str">
        <f t="shared" si="28"/>
        <v/>
      </c>
    </row>
    <row r="174" spans="1:15" x14ac:dyDescent="0.3">
      <c r="A174" s="9" t="s">
        <v>502</v>
      </c>
      <c r="B174" s="9" t="s">
        <v>553</v>
      </c>
      <c r="C174" t="s">
        <v>566</v>
      </c>
      <c r="D174" t="s">
        <v>566</v>
      </c>
      <c r="E174" t="s">
        <v>553</v>
      </c>
      <c r="F174" t="s">
        <v>566</v>
      </c>
      <c r="G174">
        <f t="shared" si="20"/>
        <v>0</v>
      </c>
      <c r="H174">
        <f t="shared" si="21"/>
        <v>1</v>
      </c>
      <c r="I174">
        <f t="shared" si="22"/>
        <v>1</v>
      </c>
      <c r="J174">
        <f t="shared" si="23"/>
        <v>0</v>
      </c>
      <c r="K174">
        <f t="shared" si="24"/>
        <v>1</v>
      </c>
      <c r="L174" t="str">
        <f t="shared" si="25"/>
        <v/>
      </c>
      <c r="M174" t="str">
        <f t="shared" si="26"/>
        <v/>
      </c>
      <c r="N174" t="str">
        <f t="shared" si="27"/>
        <v>o</v>
      </c>
      <c r="O174" t="str">
        <f t="shared" si="28"/>
        <v/>
      </c>
    </row>
    <row r="175" spans="1:15" x14ac:dyDescent="0.3">
      <c r="A175" s="9" t="s">
        <v>503</v>
      </c>
      <c r="B175" s="9" t="s">
        <v>566</v>
      </c>
      <c r="C175" t="s">
        <v>566</v>
      </c>
      <c r="D175" t="s">
        <v>566</v>
      </c>
      <c r="E175" t="s">
        <v>566</v>
      </c>
      <c r="F175" t="s">
        <v>566</v>
      </c>
      <c r="G175">
        <f t="shared" si="20"/>
        <v>1</v>
      </c>
      <c r="H175">
        <f t="shared" si="21"/>
        <v>1</v>
      </c>
      <c r="I175">
        <f t="shared" si="22"/>
        <v>1</v>
      </c>
      <c r="J175">
        <f t="shared" si="23"/>
        <v>1</v>
      </c>
      <c r="K175">
        <f t="shared" si="24"/>
        <v>1</v>
      </c>
      <c r="L175" t="str">
        <f t="shared" si="25"/>
        <v>o</v>
      </c>
      <c r="M175" t="str">
        <f t="shared" si="26"/>
        <v>o</v>
      </c>
      <c r="N175" t="str">
        <f t="shared" si="27"/>
        <v>o</v>
      </c>
      <c r="O175" t="str">
        <f t="shared" si="28"/>
        <v>o</v>
      </c>
    </row>
    <row r="176" spans="1:15" x14ac:dyDescent="0.3">
      <c r="A176" s="9" t="s">
        <v>504</v>
      </c>
      <c r="B176" s="9" t="s">
        <v>566</v>
      </c>
      <c r="C176" t="s">
        <v>566</v>
      </c>
      <c r="D176" t="s">
        <v>566</v>
      </c>
      <c r="E176" t="s">
        <v>566</v>
      </c>
      <c r="F176" t="s">
        <v>566</v>
      </c>
      <c r="G176">
        <f t="shared" si="20"/>
        <v>1</v>
      </c>
      <c r="H176">
        <f t="shared" si="21"/>
        <v>1</v>
      </c>
      <c r="I176">
        <f t="shared" si="22"/>
        <v>1</v>
      </c>
      <c r="J176">
        <f t="shared" si="23"/>
        <v>1</v>
      </c>
      <c r="K176">
        <f t="shared" si="24"/>
        <v>1</v>
      </c>
      <c r="L176" t="str">
        <f t="shared" si="25"/>
        <v>o</v>
      </c>
      <c r="M176" t="str">
        <f t="shared" si="26"/>
        <v>o</v>
      </c>
      <c r="N176" t="str">
        <f t="shared" si="27"/>
        <v>o</v>
      </c>
      <c r="O176" t="str">
        <f t="shared" si="28"/>
        <v>o</v>
      </c>
    </row>
    <row r="177" spans="1:15" x14ac:dyDescent="0.3">
      <c r="A177" s="9" t="s">
        <v>505</v>
      </c>
      <c r="B177" s="9" t="s">
        <v>566</v>
      </c>
      <c r="C177" t="s">
        <v>566</v>
      </c>
      <c r="D177" t="s">
        <v>566</v>
      </c>
      <c r="E177" t="s">
        <v>566</v>
      </c>
      <c r="F177" t="s">
        <v>566</v>
      </c>
      <c r="G177">
        <f t="shared" si="20"/>
        <v>1</v>
      </c>
      <c r="H177">
        <f t="shared" si="21"/>
        <v>1</v>
      </c>
      <c r="I177">
        <f t="shared" si="22"/>
        <v>1</v>
      </c>
      <c r="J177">
        <f t="shared" si="23"/>
        <v>1</v>
      </c>
      <c r="K177">
        <f t="shared" si="24"/>
        <v>1</v>
      </c>
      <c r="L177" t="str">
        <f t="shared" si="25"/>
        <v>o</v>
      </c>
      <c r="M177" t="str">
        <f t="shared" si="26"/>
        <v>o</v>
      </c>
      <c r="N177" t="str">
        <f t="shared" si="27"/>
        <v>o</v>
      </c>
      <c r="O177" t="str">
        <f t="shared" si="28"/>
        <v>o</v>
      </c>
    </row>
    <row r="178" spans="1:15" x14ac:dyDescent="0.3">
      <c r="A178" s="9" t="s">
        <v>506</v>
      </c>
      <c r="B178" s="9" t="s">
        <v>566</v>
      </c>
      <c r="C178" t="s">
        <v>566</v>
      </c>
      <c r="D178" t="s">
        <v>566</v>
      </c>
      <c r="E178" t="s">
        <v>566</v>
      </c>
      <c r="F178" t="s">
        <v>566</v>
      </c>
      <c r="G178">
        <f t="shared" si="20"/>
        <v>1</v>
      </c>
      <c r="H178">
        <f t="shared" si="21"/>
        <v>1</v>
      </c>
      <c r="I178">
        <f t="shared" si="22"/>
        <v>1</v>
      </c>
      <c r="J178">
        <f t="shared" si="23"/>
        <v>1</v>
      </c>
      <c r="K178">
        <f t="shared" si="24"/>
        <v>1</v>
      </c>
      <c r="L178" t="str">
        <f t="shared" si="25"/>
        <v>o</v>
      </c>
      <c r="M178" t="str">
        <f t="shared" si="26"/>
        <v>o</v>
      </c>
      <c r="N178" t="str">
        <f t="shared" si="27"/>
        <v>o</v>
      </c>
      <c r="O178" t="str">
        <f t="shared" si="28"/>
        <v>o</v>
      </c>
    </row>
    <row r="179" spans="1:15" x14ac:dyDescent="0.3">
      <c r="A179" s="9" t="s">
        <v>507</v>
      </c>
      <c r="B179" s="9" t="s">
        <v>566</v>
      </c>
      <c r="C179" t="s">
        <v>566</v>
      </c>
      <c r="D179" t="s">
        <v>566</v>
      </c>
      <c r="E179" t="s">
        <v>566</v>
      </c>
      <c r="F179" t="s">
        <v>566</v>
      </c>
      <c r="G179">
        <f t="shared" si="20"/>
        <v>1</v>
      </c>
      <c r="H179">
        <f t="shared" si="21"/>
        <v>1</v>
      </c>
      <c r="I179">
        <f t="shared" si="22"/>
        <v>1</v>
      </c>
      <c r="J179">
        <f t="shared" si="23"/>
        <v>1</v>
      </c>
      <c r="K179">
        <f t="shared" si="24"/>
        <v>1</v>
      </c>
      <c r="L179" t="str">
        <f t="shared" si="25"/>
        <v>o</v>
      </c>
      <c r="M179" t="str">
        <f t="shared" si="26"/>
        <v>o</v>
      </c>
      <c r="N179" t="str">
        <f t="shared" si="27"/>
        <v>o</v>
      </c>
      <c r="O179" t="str">
        <f t="shared" si="28"/>
        <v>o</v>
      </c>
    </row>
    <row r="180" spans="1:15" x14ac:dyDescent="0.3">
      <c r="A180" s="9" t="s">
        <v>508</v>
      </c>
      <c r="B180" s="9" t="s">
        <v>566</v>
      </c>
      <c r="C180" t="s">
        <v>566</v>
      </c>
      <c r="D180" t="s">
        <v>566</v>
      </c>
      <c r="E180" t="s">
        <v>566</v>
      </c>
      <c r="F180" t="s">
        <v>566</v>
      </c>
      <c r="G180">
        <f t="shared" si="20"/>
        <v>1</v>
      </c>
      <c r="H180">
        <f t="shared" si="21"/>
        <v>1</v>
      </c>
      <c r="I180">
        <f t="shared" si="22"/>
        <v>1</v>
      </c>
      <c r="J180">
        <f t="shared" si="23"/>
        <v>1</v>
      </c>
      <c r="K180">
        <f t="shared" si="24"/>
        <v>1</v>
      </c>
      <c r="L180" t="str">
        <f t="shared" si="25"/>
        <v>o</v>
      </c>
      <c r="M180" t="str">
        <f t="shared" si="26"/>
        <v>o</v>
      </c>
      <c r="N180" t="str">
        <f t="shared" si="27"/>
        <v>o</v>
      </c>
      <c r="O180" t="str">
        <f t="shared" si="28"/>
        <v>o</v>
      </c>
    </row>
    <row r="181" spans="1:15" x14ac:dyDescent="0.3">
      <c r="A181" s="9" t="s">
        <v>509</v>
      </c>
      <c r="B181" s="9" t="s">
        <v>566</v>
      </c>
      <c r="C181" t="s">
        <v>566</v>
      </c>
      <c r="D181" t="s">
        <v>566</v>
      </c>
      <c r="E181" t="s">
        <v>566</v>
      </c>
      <c r="F181" t="s">
        <v>566</v>
      </c>
      <c r="G181">
        <f t="shared" si="20"/>
        <v>1</v>
      </c>
      <c r="H181">
        <f t="shared" si="21"/>
        <v>1</v>
      </c>
      <c r="I181">
        <f t="shared" si="22"/>
        <v>1</v>
      </c>
      <c r="J181">
        <f t="shared" si="23"/>
        <v>1</v>
      </c>
      <c r="K181">
        <f t="shared" si="24"/>
        <v>1</v>
      </c>
      <c r="L181" t="str">
        <f t="shared" si="25"/>
        <v>o</v>
      </c>
      <c r="M181" t="str">
        <f t="shared" si="26"/>
        <v>o</v>
      </c>
      <c r="N181" t="str">
        <f t="shared" si="27"/>
        <v>o</v>
      </c>
      <c r="O181" t="str">
        <f t="shared" si="28"/>
        <v>o</v>
      </c>
    </row>
    <row r="182" spans="1:15" x14ac:dyDescent="0.3">
      <c r="A182" s="9" t="s">
        <v>510</v>
      </c>
      <c r="B182" s="9" t="s">
        <v>566</v>
      </c>
      <c r="C182" t="s">
        <v>566</v>
      </c>
      <c r="D182" t="s">
        <v>566</v>
      </c>
      <c r="E182" t="s">
        <v>566</v>
      </c>
      <c r="F182" t="s">
        <v>566</v>
      </c>
      <c r="G182">
        <f t="shared" si="20"/>
        <v>1</v>
      </c>
      <c r="H182">
        <f t="shared" si="21"/>
        <v>1</v>
      </c>
      <c r="I182">
        <f t="shared" si="22"/>
        <v>1</v>
      </c>
      <c r="J182">
        <f t="shared" si="23"/>
        <v>1</v>
      </c>
      <c r="K182">
        <f t="shared" si="24"/>
        <v>1</v>
      </c>
      <c r="L182" t="str">
        <f t="shared" si="25"/>
        <v>o</v>
      </c>
      <c r="M182" t="str">
        <f t="shared" si="26"/>
        <v>o</v>
      </c>
      <c r="N182" t="str">
        <f t="shared" si="27"/>
        <v>o</v>
      </c>
      <c r="O182" t="str">
        <f t="shared" si="28"/>
        <v>o</v>
      </c>
    </row>
    <row r="183" spans="1:15" x14ac:dyDescent="0.3">
      <c r="A183" s="9" t="s">
        <v>511</v>
      </c>
      <c r="B183" s="9" t="s">
        <v>566</v>
      </c>
      <c r="C183" t="s">
        <v>566</v>
      </c>
      <c r="D183" t="s">
        <v>566</v>
      </c>
      <c r="E183" t="s">
        <v>566</v>
      </c>
      <c r="F183" t="s">
        <v>566</v>
      </c>
      <c r="G183">
        <f t="shared" si="20"/>
        <v>1</v>
      </c>
      <c r="H183">
        <f t="shared" si="21"/>
        <v>1</v>
      </c>
      <c r="I183">
        <f t="shared" si="22"/>
        <v>1</v>
      </c>
      <c r="J183">
        <f t="shared" si="23"/>
        <v>1</v>
      </c>
      <c r="K183">
        <f t="shared" si="24"/>
        <v>1</v>
      </c>
      <c r="L183" t="str">
        <f t="shared" si="25"/>
        <v>o</v>
      </c>
      <c r="M183" t="str">
        <f t="shared" si="26"/>
        <v>o</v>
      </c>
      <c r="N183" t="str">
        <f t="shared" si="27"/>
        <v>o</v>
      </c>
      <c r="O183" t="str">
        <f t="shared" si="28"/>
        <v>o</v>
      </c>
    </row>
    <row r="184" spans="1:15" x14ac:dyDescent="0.3">
      <c r="A184" s="9" t="s">
        <v>512</v>
      </c>
      <c r="B184" s="9" t="s">
        <v>566</v>
      </c>
      <c r="C184" t="s">
        <v>566</v>
      </c>
      <c r="D184" t="s">
        <v>566</v>
      </c>
      <c r="E184" t="s">
        <v>566</v>
      </c>
      <c r="F184" t="s">
        <v>552</v>
      </c>
      <c r="G184">
        <f t="shared" si="20"/>
        <v>1</v>
      </c>
      <c r="H184">
        <f t="shared" si="21"/>
        <v>1</v>
      </c>
      <c r="I184">
        <f t="shared" si="22"/>
        <v>1</v>
      </c>
      <c r="J184">
        <f t="shared" si="23"/>
        <v>1</v>
      </c>
      <c r="K184">
        <f t="shared" si="24"/>
        <v>0</v>
      </c>
      <c r="L184" t="str">
        <f t="shared" si="25"/>
        <v>o</v>
      </c>
      <c r="M184" t="str">
        <f t="shared" si="26"/>
        <v>o</v>
      </c>
      <c r="N184" t="str">
        <f t="shared" si="27"/>
        <v>o</v>
      </c>
      <c r="O184" t="str">
        <f t="shared" si="28"/>
        <v/>
      </c>
    </row>
    <row r="185" spans="1:15" x14ac:dyDescent="0.3">
      <c r="A185" s="9" t="s">
        <v>513</v>
      </c>
      <c r="B185" s="9" t="s">
        <v>566</v>
      </c>
      <c r="C185" t="s">
        <v>566</v>
      </c>
      <c r="D185" t="s">
        <v>566</v>
      </c>
      <c r="E185" t="s">
        <v>566</v>
      </c>
      <c r="F185" t="s">
        <v>552</v>
      </c>
      <c r="G185">
        <f t="shared" si="20"/>
        <v>1</v>
      </c>
      <c r="H185">
        <f t="shared" si="21"/>
        <v>1</v>
      </c>
      <c r="I185">
        <f t="shared" si="22"/>
        <v>1</v>
      </c>
      <c r="J185">
        <f t="shared" si="23"/>
        <v>1</v>
      </c>
      <c r="K185">
        <f t="shared" si="24"/>
        <v>0</v>
      </c>
      <c r="L185" t="str">
        <f t="shared" si="25"/>
        <v>o</v>
      </c>
      <c r="M185" t="str">
        <f t="shared" si="26"/>
        <v>o</v>
      </c>
      <c r="N185" t="str">
        <f t="shared" si="27"/>
        <v>o</v>
      </c>
      <c r="O185" t="str">
        <f t="shared" si="28"/>
        <v/>
      </c>
    </row>
    <row r="186" spans="1:15" x14ac:dyDescent="0.3">
      <c r="A186" s="9" t="s">
        <v>514</v>
      </c>
      <c r="B186" s="9" t="s">
        <v>552</v>
      </c>
      <c r="C186" t="s">
        <v>566</v>
      </c>
      <c r="D186" t="s">
        <v>552</v>
      </c>
      <c r="E186" t="s">
        <v>552</v>
      </c>
      <c r="F186" t="s">
        <v>552</v>
      </c>
      <c r="G186">
        <f t="shared" si="20"/>
        <v>0</v>
      </c>
      <c r="H186">
        <f t="shared" si="21"/>
        <v>1</v>
      </c>
      <c r="I186">
        <f t="shared" si="22"/>
        <v>0</v>
      </c>
      <c r="J186">
        <f t="shared" si="23"/>
        <v>0</v>
      </c>
      <c r="K186">
        <f t="shared" si="24"/>
        <v>0</v>
      </c>
      <c r="L186" t="str">
        <f t="shared" si="25"/>
        <v/>
      </c>
      <c r="M186" t="str">
        <f t="shared" si="26"/>
        <v>o</v>
      </c>
      <c r="N186" t="str">
        <f t="shared" si="27"/>
        <v>o</v>
      </c>
      <c r="O186" t="str">
        <f t="shared" si="28"/>
        <v>o</v>
      </c>
    </row>
    <row r="187" spans="1:15" x14ac:dyDescent="0.3">
      <c r="A187" s="9" t="s">
        <v>515</v>
      </c>
      <c r="B187" s="9" t="s">
        <v>552</v>
      </c>
      <c r="C187" t="s">
        <v>554</v>
      </c>
      <c r="D187" t="s">
        <v>552</v>
      </c>
      <c r="E187" t="s">
        <v>552</v>
      </c>
      <c r="F187" t="s">
        <v>552</v>
      </c>
      <c r="G187">
        <f t="shared" si="20"/>
        <v>0</v>
      </c>
      <c r="H187">
        <f t="shared" si="21"/>
        <v>-1</v>
      </c>
      <c r="I187">
        <f t="shared" si="22"/>
        <v>0</v>
      </c>
      <c r="J187">
        <f t="shared" si="23"/>
        <v>0</v>
      </c>
      <c r="K187">
        <f t="shared" si="24"/>
        <v>0</v>
      </c>
      <c r="L187" t="str">
        <f t="shared" si="25"/>
        <v/>
      </c>
      <c r="M187" t="str">
        <f t="shared" si="26"/>
        <v>o</v>
      </c>
      <c r="N187" t="str">
        <f t="shared" si="27"/>
        <v>o</v>
      </c>
      <c r="O187" t="str">
        <f t="shared" si="28"/>
        <v>o</v>
      </c>
    </row>
    <row r="188" spans="1:15" x14ac:dyDescent="0.3">
      <c r="A188" s="9" t="s">
        <v>516</v>
      </c>
      <c r="B188" s="9" t="s">
        <v>552</v>
      </c>
      <c r="C188" t="s">
        <v>554</v>
      </c>
      <c r="D188" t="s">
        <v>552</v>
      </c>
      <c r="E188" t="s">
        <v>552</v>
      </c>
      <c r="F188" t="s">
        <v>552</v>
      </c>
      <c r="G188">
        <f t="shared" si="20"/>
        <v>0</v>
      </c>
      <c r="H188">
        <f t="shared" si="21"/>
        <v>-1</v>
      </c>
      <c r="I188">
        <f t="shared" si="22"/>
        <v>0</v>
      </c>
      <c r="J188">
        <f t="shared" si="23"/>
        <v>0</v>
      </c>
      <c r="K188">
        <f t="shared" si="24"/>
        <v>0</v>
      </c>
      <c r="L188" t="str">
        <f t="shared" si="25"/>
        <v/>
      </c>
      <c r="M188" t="str">
        <f t="shared" si="26"/>
        <v>o</v>
      </c>
      <c r="N188" t="str">
        <f t="shared" si="27"/>
        <v>o</v>
      </c>
      <c r="O188" t="str">
        <f t="shared" si="28"/>
        <v>o</v>
      </c>
    </row>
    <row r="189" spans="1:15" x14ac:dyDescent="0.3">
      <c r="A189" s="9" t="s">
        <v>517</v>
      </c>
      <c r="B189" s="9" t="s">
        <v>552</v>
      </c>
      <c r="C189" t="s">
        <v>554</v>
      </c>
      <c r="D189" t="s">
        <v>552</v>
      </c>
      <c r="E189" t="s">
        <v>552</v>
      </c>
      <c r="F189" t="s">
        <v>552</v>
      </c>
      <c r="G189">
        <f t="shared" si="20"/>
        <v>0</v>
      </c>
      <c r="H189">
        <f t="shared" si="21"/>
        <v>-1</v>
      </c>
      <c r="I189">
        <f t="shared" si="22"/>
        <v>0</v>
      </c>
      <c r="J189">
        <f t="shared" si="23"/>
        <v>0</v>
      </c>
      <c r="K189">
        <f t="shared" si="24"/>
        <v>0</v>
      </c>
      <c r="L189" t="str">
        <f t="shared" si="25"/>
        <v/>
      </c>
      <c r="M189" t="str">
        <f t="shared" si="26"/>
        <v>o</v>
      </c>
      <c r="N189" t="str">
        <f t="shared" si="27"/>
        <v>o</v>
      </c>
      <c r="O189" t="str">
        <f t="shared" si="28"/>
        <v>o</v>
      </c>
    </row>
    <row r="190" spans="1:15" x14ac:dyDescent="0.3">
      <c r="A190" s="9" t="s">
        <v>518</v>
      </c>
      <c r="B190" s="9" t="s">
        <v>552</v>
      </c>
      <c r="C190" t="s">
        <v>554</v>
      </c>
      <c r="D190" t="s">
        <v>554</v>
      </c>
      <c r="E190" t="s">
        <v>552</v>
      </c>
      <c r="F190" t="s">
        <v>554</v>
      </c>
      <c r="G190">
        <f t="shared" si="20"/>
        <v>0</v>
      </c>
      <c r="H190">
        <f t="shared" si="21"/>
        <v>-1</v>
      </c>
      <c r="I190">
        <f t="shared" si="22"/>
        <v>-1</v>
      </c>
      <c r="J190">
        <f t="shared" si="23"/>
        <v>0</v>
      </c>
      <c r="K190">
        <f t="shared" si="24"/>
        <v>-1</v>
      </c>
      <c r="L190" t="str">
        <f t="shared" si="25"/>
        <v/>
      </c>
      <c r="M190" t="str">
        <f t="shared" si="26"/>
        <v/>
      </c>
      <c r="N190" t="str">
        <f t="shared" si="27"/>
        <v>o</v>
      </c>
      <c r="O190" t="str">
        <f t="shared" si="28"/>
        <v/>
      </c>
    </row>
    <row r="191" spans="1:15" x14ac:dyDescent="0.3">
      <c r="A191" s="9" t="s">
        <v>519</v>
      </c>
      <c r="B191" s="9" t="s">
        <v>552</v>
      </c>
      <c r="C191" t="s">
        <v>554</v>
      </c>
      <c r="D191" t="s">
        <v>554</v>
      </c>
      <c r="E191" t="s">
        <v>552</v>
      </c>
      <c r="F191" t="s">
        <v>554</v>
      </c>
      <c r="G191">
        <f t="shared" si="20"/>
        <v>0</v>
      </c>
      <c r="H191">
        <f t="shared" si="21"/>
        <v>-1</v>
      </c>
      <c r="I191">
        <f t="shared" si="22"/>
        <v>-1</v>
      </c>
      <c r="J191">
        <f t="shared" si="23"/>
        <v>0</v>
      </c>
      <c r="K191">
        <f t="shared" si="24"/>
        <v>-1</v>
      </c>
      <c r="L191" t="str">
        <f t="shared" si="25"/>
        <v/>
      </c>
      <c r="M191" t="str">
        <f t="shared" si="26"/>
        <v/>
      </c>
      <c r="N191" t="str">
        <f t="shared" si="27"/>
        <v>o</v>
      </c>
      <c r="O191" t="str">
        <f t="shared" si="28"/>
        <v/>
      </c>
    </row>
    <row r="192" spans="1:15" x14ac:dyDescent="0.3">
      <c r="A192" s="9" t="s">
        <v>520</v>
      </c>
      <c r="B192" s="9" t="s">
        <v>552</v>
      </c>
      <c r="C192" t="s">
        <v>554</v>
      </c>
      <c r="D192" t="s">
        <v>554</v>
      </c>
      <c r="E192" t="s">
        <v>554</v>
      </c>
      <c r="F192" t="s">
        <v>554</v>
      </c>
      <c r="G192">
        <f t="shared" si="20"/>
        <v>0</v>
      </c>
      <c r="H192">
        <f t="shared" si="21"/>
        <v>-1</v>
      </c>
      <c r="I192">
        <f t="shared" si="22"/>
        <v>-1</v>
      </c>
      <c r="J192">
        <f t="shared" si="23"/>
        <v>-1</v>
      </c>
      <c r="K192">
        <f t="shared" si="24"/>
        <v>-1</v>
      </c>
      <c r="L192" t="str">
        <f t="shared" si="25"/>
        <v/>
      </c>
      <c r="M192" t="str">
        <f t="shared" si="26"/>
        <v/>
      </c>
      <c r="N192" t="str">
        <f t="shared" si="27"/>
        <v/>
      </c>
      <c r="O192" t="str">
        <f t="shared" si="28"/>
        <v/>
      </c>
    </row>
    <row r="193" spans="1:15" x14ac:dyDescent="0.3">
      <c r="A193" s="9" t="s">
        <v>521</v>
      </c>
      <c r="B193" s="9" t="s">
        <v>554</v>
      </c>
      <c r="C193" t="s">
        <v>554</v>
      </c>
      <c r="D193" t="s">
        <v>554</v>
      </c>
      <c r="E193" t="s">
        <v>554</v>
      </c>
      <c r="F193" t="s">
        <v>554</v>
      </c>
      <c r="G193">
        <f t="shared" si="20"/>
        <v>-1</v>
      </c>
      <c r="H193">
        <f t="shared" si="21"/>
        <v>-1</v>
      </c>
      <c r="I193">
        <f t="shared" si="22"/>
        <v>-1</v>
      </c>
      <c r="J193">
        <f t="shared" si="23"/>
        <v>-1</v>
      </c>
      <c r="K193">
        <f t="shared" si="24"/>
        <v>-1</v>
      </c>
      <c r="L193" t="str">
        <f t="shared" si="25"/>
        <v>o</v>
      </c>
      <c r="M193" t="str">
        <f t="shared" si="26"/>
        <v>o</v>
      </c>
      <c r="N193" t="str">
        <f t="shared" si="27"/>
        <v>o</v>
      </c>
      <c r="O193" t="str">
        <f t="shared" si="28"/>
        <v>o</v>
      </c>
    </row>
    <row r="194" spans="1:15" x14ac:dyDescent="0.3">
      <c r="A194" s="9" t="s">
        <v>522</v>
      </c>
      <c r="B194" s="9" t="s">
        <v>554</v>
      </c>
      <c r="C194" t="s">
        <v>554</v>
      </c>
      <c r="D194" t="s">
        <v>554</v>
      </c>
      <c r="E194" t="s">
        <v>554</v>
      </c>
      <c r="F194" t="s">
        <v>554</v>
      </c>
      <c r="G194">
        <f t="shared" si="20"/>
        <v>-1</v>
      </c>
      <c r="H194">
        <f t="shared" si="21"/>
        <v>-1</v>
      </c>
      <c r="I194">
        <f t="shared" si="22"/>
        <v>-1</v>
      </c>
      <c r="J194">
        <f t="shared" si="23"/>
        <v>-1</v>
      </c>
      <c r="K194">
        <f t="shared" si="24"/>
        <v>-1</v>
      </c>
      <c r="L194" t="str">
        <f t="shared" si="25"/>
        <v>o</v>
      </c>
      <c r="M194" t="str">
        <f t="shared" si="26"/>
        <v>o</v>
      </c>
      <c r="N194" t="str">
        <f t="shared" si="27"/>
        <v>o</v>
      </c>
      <c r="O194" t="str">
        <f t="shared" si="28"/>
        <v>o</v>
      </c>
    </row>
    <row r="195" spans="1:15" x14ac:dyDescent="0.3">
      <c r="A195" s="9" t="s">
        <v>523</v>
      </c>
      <c r="B195" s="9" t="s">
        <v>554</v>
      </c>
      <c r="C195" t="s">
        <v>554</v>
      </c>
      <c r="D195" t="s">
        <v>554</v>
      </c>
      <c r="E195" t="s">
        <v>554</v>
      </c>
      <c r="F195" t="s">
        <v>554</v>
      </c>
      <c r="G195">
        <f t="shared" ref="G195:G222" si="29">VLOOKUP(B195,$Q$2:$R$7,2,FALSE)</f>
        <v>-1</v>
      </c>
      <c r="H195">
        <f t="shared" ref="H195:H222" si="30">VLOOKUP(C195,$Q$2:$R$7,2,FALSE)</f>
        <v>-1</v>
      </c>
      <c r="I195">
        <f t="shared" ref="I195:I222" si="31">VLOOKUP(D195,$Q$2:$R$7,2,FALSE)</f>
        <v>-1</v>
      </c>
      <c r="J195">
        <f t="shared" ref="J195:J222" si="32">VLOOKUP(E195,$Q$2:$R$7,2,FALSE)</f>
        <v>-1</v>
      </c>
      <c r="K195">
        <f t="shared" ref="K195:K222" si="33">VLOOKUP(F195,$Q$2:$R$7,2,FALSE)</f>
        <v>-1</v>
      </c>
      <c r="L195" t="str">
        <f t="shared" ref="L195:L222" si="34">IF($B195=C195,"o","")</f>
        <v>o</v>
      </c>
      <c r="M195" t="str">
        <f t="shared" ref="M195:M222" si="35">IF($B195=D195,"o","")</f>
        <v>o</v>
      </c>
      <c r="N195" t="str">
        <f t="shared" ref="N195:N222" si="36">IF($B195=E195,"o","")</f>
        <v>o</v>
      </c>
      <c r="O195" t="str">
        <f t="shared" ref="O195:O222" si="37">IF($B195=F195,"o","")</f>
        <v>o</v>
      </c>
    </row>
    <row r="196" spans="1:15" x14ac:dyDescent="0.3">
      <c r="A196" s="9" t="s">
        <v>524</v>
      </c>
      <c r="B196" s="9" t="s">
        <v>554</v>
      </c>
      <c r="C196" t="s">
        <v>554</v>
      </c>
      <c r="D196" t="s">
        <v>554</v>
      </c>
      <c r="E196" t="s">
        <v>554</v>
      </c>
      <c r="F196" t="s">
        <v>554</v>
      </c>
      <c r="G196">
        <f t="shared" si="29"/>
        <v>-1</v>
      </c>
      <c r="H196">
        <f t="shared" si="30"/>
        <v>-1</v>
      </c>
      <c r="I196">
        <f t="shared" si="31"/>
        <v>-1</v>
      </c>
      <c r="J196">
        <f t="shared" si="32"/>
        <v>-1</v>
      </c>
      <c r="K196">
        <f t="shared" si="33"/>
        <v>-1</v>
      </c>
      <c r="L196" t="str">
        <f t="shared" si="34"/>
        <v>o</v>
      </c>
      <c r="M196" t="str">
        <f t="shared" si="35"/>
        <v>o</v>
      </c>
      <c r="N196" t="str">
        <f t="shared" si="36"/>
        <v>o</v>
      </c>
      <c r="O196" t="str">
        <f t="shared" si="37"/>
        <v>o</v>
      </c>
    </row>
    <row r="197" spans="1:15" x14ac:dyDescent="0.3">
      <c r="A197" s="9" t="s">
        <v>525</v>
      </c>
      <c r="B197" s="9" t="s">
        <v>554</v>
      </c>
      <c r="C197" t="s">
        <v>554</v>
      </c>
      <c r="D197" t="s">
        <v>554</v>
      </c>
      <c r="E197" t="s">
        <v>554</v>
      </c>
      <c r="F197" t="s">
        <v>553</v>
      </c>
      <c r="G197">
        <f t="shared" si="29"/>
        <v>-1</v>
      </c>
      <c r="H197">
        <f t="shared" si="30"/>
        <v>-1</v>
      </c>
      <c r="I197">
        <f t="shared" si="31"/>
        <v>-1</v>
      </c>
      <c r="J197">
        <f t="shared" si="32"/>
        <v>-1</v>
      </c>
      <c r="K197">
        <f t="shared" si="33"/>
        <v>0</v>
      </c>
      <c r="L197" t="str">
        <f t="shared" si="34"/>
        <v>o</v>
      </c>
      <c r="M197" t="str">
        <f t="shared" si="35"/>
        <v>o</v>
      </c>
      <c r="N197" t="str">
        <f t="shared" si="36"/>
        <v>o</v>
      </c>
      <c r="O197" t="str">
        <f t="shared" si="37"/>
        <v/>
      </c>
    </row>
    <row r="198" spans="1:15" x14ac:dyDescent="0.3">
      <c r="A198" s="9" t="s">
        <v>526</v>
      </c>
      <c r="B198" s="9" t="s">
        <v>554</v>
      </c>
      <c r="C198" t="s">
        <v>554</v>
      </c>
      <c r="D198" t="s">
        <v>554</v>
      </c>
      <c r="E198" t="s">
        <v>554</v>
      </c>
      <c r="F198" t="s">
        <v>553</v>
      </c>
      <c r="G198">
        <f t="shared" si="29"/>
        <v>-1</v>
      </c>
      <c r="H198">
        <f t="shared" si="30"/>
        <v>-1</v>
      </c>
      <c r="I198">
        <f t="shared" si="31"/>
        <v>-1</v>
      </c>
      <c r="J198">
        <f t="shared" si="32"/>
        <v>-1</v>
      </c>
      <c r="K198">
        <f t="shared" si="33"/>
        <v>0</v>
      </c>
      <c r="L198" t="str">
        <f t="shared" si="34"/>
        <v>o</v>
      </c>
      <c r="M198" t="str">
        <f t="shared" si="35"/>
        <v>o</v>
      </c>
      <c r="N198" t="str">
        <f t="shared" si="36"/>
        <v>o</v>
      </c>
      <c r="O198" t="str">
        <f t="shared" si="37"/>
        <v/>
      </c>
    </row>
    <row r="199" spans="1:15" x14ac:dyDescent="0.3">
      <c r="A199" s="9" t="s">
        <v>527</v>
      </c>
      <c r="B199" s="9" t="s">
        <v>554</v>
      </c>
      <c r="C199" t="s">
        <v>554</v>
      </c>
      <c r="D199" t="s">
        <v>554</v>
      </c>
      <c r="E199" t="s">
        <v>554</v>
      </c>
      <c r="F199" t="s">
        <v>553</v>
      </c>
      <c r="G199">
        <f t="shared" si="29"/>
        <v>-1</v>
      </c>
      <c r="H199">
        <f t="shared" si="30"/>
        <v>-1</v>
      </c>
      <c r="I199">
        <f t="shared" si="31"/>
        <v>-1</v>
      </c>
      <c r="J199">
        <f t="shared" si="32"/>
        <v>-1</v>
      </c>
      <c r="K199">
        <f t="shared" si="33"/>
        <v>0</v>
      </c>
      <c r="L199" t="str">
        <f t="shared" si="34"/>
        <v>o</v>
      </c>
      <c r="M199" t="str">
        <f t="shared" si="35"/>
        <v>o</v>
      </c>
      <c r="N199" t="str">
        <f t="shared" si="36"/>
        <v>o</v>
      </c>
      <c r="O199" t="str">
        <f t="shared" si="37"/>
        <v/>
      </c>
    </row>
    <row r="200" spans="1:15" x14ac:dyDescent="0.3">
      <c r="A200" s="9" t="s">
        <v>528</v>
      </c>
      <c r="B200" s="9" t="s">
        <v>554</v>
      </c>
      <c r="C200" t="s">
        <v>554</v>
      </c>
      <c r="D200" t="s">
        <v>554</v>
      </c>
      <c r="E200" t="s">
        <v>554</v>
      </c>
      <c r="F200" t="s">
        <v>553</v>
      </c>
      <c r="G200">
        <f t="shared" si="29"/>
        <v>-1</v>
      </c>
      <c r="H200">
        <f t="shared" si="30"/>
        <v>-1</v>
      </c>
      <c r="I200">
        <f t="shared" si="31"/>
        <v>-1</v>
      </c>
      <c r="J200">
        <f t="shared" si="32"/>
        <v>-1</v>
      </c>
      <c r="K200">
        <f t="shared" si="33"/>
        <v>0</v>
      </c>
      <c r="L200" t="str">
        <f t="shared" si="34"/>
        <v>o</v>
      </c>
      <c r="M200" t="str">
        <f t="shared" si="35"/>
        <v>o</v>
      </c>
      <c r="N200" t="str">
        <f t="shared" si="36"/>
        <v>o</v>
      </c>
      <c r="O200" t="str">
        <f t="shared" si="37"/>
        <v/>
      </c>
    </row>
    <row r="201" spans="1:15" x14ac:dyDescent="0.3">
      <c r="A201" s="9" t="s">
        <v>529</v>
      </c>
      <c r="B201" s="9" t="s">
        <v>554</v>
      </c>
      <c r="C201" t="s">
        <v>554</v>
      </c>
      <c r="D201" t="s">
        <v>554</v>
      </c>
      <c r="E201" t="s">
        <v>554</v>
      </c>
      <c r="F201" t="s">
        <v>553</v>
      </c>
      <c r="G201">
        <f t="shared" si="29"/>
        <v>-1</v>
      </c>
      <c r="H201">
        <f t="shared" si="30"/>
        <v>-1</v>
      </c>
      <c r="I201">
        <f t="shared" si="31"/>
        <v>-1</v>
      </c>
      <c r="J201">
        <f t="shared" si="32"/>
        <v>-1</v>
      </c>
      <c r="K201">
        <f t="shared" si="33"/>
        <v>0</v>
      </c>
      <c r="L201" t="str">
        <f t="shared" si="34"/>
        <v>o</v>
      </c>
      <c r="M201" t="str">
        <f t="shared" si="35"/>
        <v>o</v>
      </c>
      <c r="N201" t="str">
        <f t="shared" si="36"/>
        <v>o</v>
      </c>
      <c r="O201" t="str">
        <f t="shared" si="37"/>
        <v/>
      </c>
    </row>
    <row r="202" spans="1:15" x14ac:dyDescent="0.3">
      <c r="A202" s="9" t="s">
        <v>530</v>
      </c>
      <c r="B202" s="9" t="s">
        <v>554</v>
      </c>
      <c r="C202" t="s">
        <v>554</v>
      </c>
      <c r="D202" t="s">
        <v>554</v>
      </c>
      <c r="E202" t="s">
        <v>554</v>
      </c>
      <c r="F202" t="s">
        <v>553</v>
      </c>
      <c r="G202">
        <f t="shared" si="29"/>
        <v>-1</v>
      </c>
      <c r="H202">
        <f t="shared" si="30"/>
        <v>-1</v>
      </c>
      <c r="I202">
        <f t="shared" si="31"/>
        <v>-1</v>
      </c>
      <c r="J202">
        <f t="shared" si="32"/>
        <v>-1</v>
      </c>
      <c r="K202">
        <f t="shared" si="33"/>
        <v>0</v>
      </c>
      <c r="L202" t="str">
        <f t="shared" si="34"/>
        <v>o</v>
      </c>
      <c r="M202" t="str">
        <f t="shared" si="35"/>
        <v>o</v>
      </c>
      <c r="N202" t="str">
        <f t="shared" si="36"/>
        <v>o</v>
      </c>
      <c r="O202" t="str">
        <f t="shared" si="37"/>
        <v/>
      </c>
    </row>
    <row r="203" spans="1:15" x14ac:dyDescent="0.3">
      <c r="A203" s="9" t="s">
        <v>531</v>
      </c>
      <c r="B203" s="9" t="s">
        <v>554</v>
      </c>
      <c r="C203" t="s">
        <v>554</v>
      </c>
      <c r="D203" t="s">
        <v>554</v>
      </c>
      <c r="E203" t="s">
        <v>554</v>
      </c>
      <c r="F203" t="s">
        <v>554</v>
      </c>
      <c r="G203">
        <f t="shared" si="29"/>
        <v>-1</v>
      </c>
      <c r="H203">
        <f t="shared" si="30"/>
        <v>-1</v>
      </c>
      <c r="I203">
        <f t="shared" si="31"/>
        <v>-1</v>
      </c>
      <c r="J203">
        <f t="shared" si="32"/>
        <v>-1</v>
      </c>
      <c r="K203">
        <f t="shared" si="33"/>
        <v>-1</v>
      </c>
      <c r="L203" t="str">
        <f t="shared" si="34"/>
        <v>o</v>
      </c>
      <c r="M203" t="str">
        <f t="shared" si="35"/>
        <v>o</v>
      </c>
      <c r="N203" t="str">
        <f t="shared" si="36"/>
        <v>o</v>
      </c>
      <c r="O203" t="str">
        <f t="shared" si="37"/>
        <v>o</v>
      </c>
    </row>
    <row r="204" spans="1:15" x14ac:dyDescent="0.3">
      <c r="A204" s="9" t="s">
        <v>532</v>
      </c>
      <c r="B204" s="9" t="s">
        <v>552</v>
      </c>
      <c r="C204" t="s">
        <v>554</v>
      </c>
      <c r="D204" t="s">
        <v>554</v>
      </c>
      <c r="E204" t="s">
        <v>554</v>
      </c>
      <c r="F204" t="s">
        <v>554</v>
      </c>
      <c r="G204">
        <f t="shared" si="29"/>
        <v>0</v>
      </c>
      <c r="H204">
        <f t="shared" si="30"/>
        <v>-1</v>
      </c>
      <c r="I204">
        <f t="shared" si="31"/>
        <v>-1</v>
      </c>
      <c r="J204">
        <f t="shared" si="32"/>
        <v>-1</v>
      </c>
      <c r="K204">
        <f t="shared" si="33"/>
        <v>-1</v>
      </c>
      <c r="L204" t="str">
        <f t="shared" si="34"/>
        <v/>
      </c>
      <c r="M204" t="str">
        <f t="shared" si="35"/>
        <v/>
      </c>
      <c r="N204" t="str">
        <f t="shared" si="36"/>
        <v/>
      </c>
      <c r="O204" t="str">
        <f t="shared" si="37"/>
        <v/>
      </c>
    </row>
    <row r="205" spans="1:15" x14ac:dyDescent="0.3">
      <c r="A205" s="9" t="s">
        <v>533</v>
      </c>
      <c r="B205" s="9" t="s">
        <v>552</v>
      </c>
      <c r="C205" t="s">
        <v>552</v>
      </c>
      <c r="D205" t="s">
        <v>555</v>
      </c>
      <c r="E205" t="s">
        <v>554</v>
      </c>
      <c r="F205" t="s">
        <v>554</v>
      </c>
      <c r="G205">
        <f t="shared" si="29"/>
        <v>0</v>
      </c>
      <c r="H205">
        <f t="shared" si="30"/>
        <v>0</v>
      </c>
      <c r="I205">
        <f t="shared" si="31"/>
        <v>-2</v>
      </c>
      <c r="J205">
        <f t="shared" si="32"/>
        <v>-1</v>
      </c>
      <c r="K205">
        <f t="shared" si="33"/>
        <v>-1</v>
      </c>
      <c r="L205" t="str">
        <f t="shared" si="34"/>
        <v>o</v>
      </c>
      <c r="M205" t="str">
        <f t="shared" si="35"/>
        <v/>
      </c>
      <c r="N205" t="str">
        <f t="shared" si="36"/>
        <v/>
      </c>
      <c r="O205" t="str">
        <f t="shared" si="37"/>
        <v/>
      </c>
    </row>
    <row r="206" spans="1:15" x14ac:dyDescent="0.3">
      <c r="A206" s="9" t="s">
        <v>534</v>
      </c>
      <c r="B206" s="9" t="s">
        <v>555</v>
      </c>
      <c r="C206" t="s">
        <v>552</v>
      </c>
      <c r="D206" t="s">
        <v>555</v>
      </c>
      <c r="E206" t="s">
        <v>555</v>
      </c>
      <c r="F206" t="s">
        <v>554</v>
      </c>
      <c r="G206">
        <f t="shared" si="29"/>
        <v>-2</v>
      </c>
      <c r="H206">
        <f t="shared" si="30"/>
        <v>0</v>
      </c>
      <c r="I206">
        <f t="shared" si="31"/>
        <v>-2</v>
      </c>
      <c r="J206">
        <f t="shared" si="32"/>
        <v>-2</v>
      </c>
      <c r="K206">
        <f t="shared" si="33"/>
        <v>-1</v>
      </c>
      <c r="L206" t="str">
        <f t="shared" si="34"/>
        <v/>
      </c>
      <c r="M206" t="str">
        <f t="shared" si="35"/>
        <v>o</v>
      </c>
      <c r="N206" t="str">
        <f t="shared" si="36"/>
        <v>o</v>
      </c>
      <c r="O206" t="str">
        <f t="shared" si="37"/>
        <v/>
      </c>
    </row>
    <row r="207" spans="1:15" x14ac:dyDescent="0.3">
      <c r="A207" s="9" t="s">
        <v>535</v>
      </c>
      <c r="B207" s="9" t="s">
        <v>555</v>
      </c>
      <c r="C207" t="s">
        <v>552</v>
      </c>
      <c r="D207" t="s">
        <v>555</v>
      </c>
      <c r="E207" t="s">
        <v>555</v>
      </c>
      <c r="F207" t="s">
        <v>554</v>
      </c>
      <c r="G207">
        <f t="shared" si="29"/>
        <v>-2</v>
      </c>
      <c r="H207">
        <f t="shared" si="30"/>
        <v>0</v>
      </c>
      <c r="I207">
        <f t="shared" si="31"/>
        <v>-2</v>
      </c>
      <c r="J207">
        <f t="shared" si="32"/>
        <v>-2</v>
      </c>
      <c r="K207">
        <f t="shared" si="33"/>
        <v>-1</v>
      </c>
      <c r="L207" t="str">
        <f t="shared" si="34"/>
        <v/>
      </c>
      <c r="M207" t="str">
        <f t="shared" si="35"/>
        <v>o</v>
      </c>
      <c r="N207" t="str">
        <f t="shared" si="36"/>
        <v>o</v>
      </c>
      <c r="O207" t="str">
        <f t="shared" si="37"/>
        <v/>
      </c>
    </row>
    <row r="208" spans="1:15" x14ac:dyDescent="0.3">
      <c r="A208" s="9" t="s">
        <v>536</v>
      </c>
      <c r="B208" s="9" t="s">
        <v>555</v>
      </c>
      <c r="C208" t="s">
        <v>552</v>
      </c>
      <c r="D208" t="s">
        <v>555</v>
      </c>
      <c r="E208" t="s">
        <v>555</v>
      </c>
      <c r="F208" t="s">
        <v>554</v>
      </c>
      <c r="G208">
        <f t="shared" si="29"/>
        <v>-2</v>
      </c>
      <c r="H208">
        <f t="shared" si="30"/>
        <v>0</v>
      </c>
      <c r="I208">
        <f t="shared" si="31"/>
        <v>-2</v>
      </c>
      <c r="J208">
        <f t="shared" si="32"/>
        <v>-2</v>
      </c>
      <c r="K208">
        <f t="shared" si="33"/>
        <v>-1</v>
      </c>
      <c r="L208" t="str">
        <f t="shared" si="34"/>
        <v/>
      </c>
      <c r="M208" t="str">
        <f t="shared" si="35"/>
        <v>o</v>
      </c>
      <c r="N208" t="str">
        <f t="shared" si="36"/>
        <v>o</v>
      </c>
      <c r="O208" t="str">
        <f t="shared" si="37"/>
        <v/>
      </c>
    </row>
    <row r="209" spans="1:15" x14ac:dyDescent="0.3">
      <c r="A209" s="9" t="s">
        <v>537</v>
      </c>
      <c r="B209" s="9" t="s">
        <v>555</v>
      </c>
      <c r="C209" t="s">
        <v>552</v>
      </c>
      <c r="D209" t="s">
        <v>555</v>
      </c>
      <c r="E209" t="s">
        <v>555</v>
      </c>
      <c r="F209" t="s">
        <v>554</v>
      </c>
      <c r="G209">
        <f t="shared" si="29"/>
        <v>-2</v>
      </c>
      <c r="H209">
        <f t="shared" si="30"/>
        <v>0</v>
      </c>
      <c r="I209">
        <f t="shared" si="31"/>
        <v>-2</v>
      </c>
      <c r="J209">
        <f t="shared" si="32"/>
        <v>-2</v>
      </c>
      <c r="K209">
        <f t="shared" si="33"/>
        <v>-1</v>
      </c>
      <c r="L209" t="str">
        <f t="shared" si="34"/>
        <v/>
      </c>
      <c r="M209" t="str">
        <f t="shared" si="35"/>
        <v>o</v>
      </c>
      <c r="N209" t="str">
        <f t="shared" si="36"/>
        <v>o</v>
      </c>
      <c r="O209" t="str">
        <f t="shared" si="37"/>
        <v/>
      </c>
    </row>
    <row r="210" spans="1:15" x14ac:dyDescent="0.3">
      <c r="A210" s="9" t="s">
        <v>538</v>
      </c>
      <c r="B210" s="9" t="s">
        <v>554</v>
      </c>
      <c r="C210" t="s">
        <v>554</v>
      </c>
      <c r="D210" t="s">
        <v>555</v>
      </c>
      <c r="E210" t="s">
        <v>554</v>
      </c>
      <c r="F210" t="s">
        <v>554</v>
      </c>
      <c r="G210">
        <f t="shared" si="29"/>
        <v>-1</v>
      </c>
      <c r="H210">
        <f t="shared" si="30"/>
        <v>-1</v>
      </c>
      <c r="I210">
        <f t="shared" si="31"/>
        <v>-2</v>
      </c>
      <c r="J210">
        <f t="shared" si="32"/>
        <v>-1</v>
      </c>
      <c r="K210">
        <f t="shared" si="33"/>
        <v>-1</v>
      </c>
      <c r="L210" t="str">
        <f t="shared" si="34"/>
        <v>o</v>
      </c>
      <c r="M210" t="str">
        <f t="shared" si="35"/>
        <v/>
      </c>
      <c r="N210" t="str">
        <f t="shared" si="36"/>
        <v>o</v>
      </c>
      <c r="O210" t="str">
        <f t="shared" si="37"/>
        <v>o</v>
      </c>
    </row>
    <row r="211" spans="1:15" x14ac:dyDescent="0.3">
      <c r="A211" s="9" t="s">
        <v>539</v>
      </c>
      <c r="B211" s="9" t="s">
        <v>557</v>
      </c>
      <c r="C211" t="s">
        <v>557</v>
      </c>
      <c r="D211" t="s">
        <v>554</v>
      </c>
      <c r="E211" t="s">
        <v>557</v>
      </c>
      <c r="F211" t="s">
        <v>553</v>
      </c>
      <c r="G211">
        <f t="shared" si="29"/>
        <v>2</v>
      </c>
      <c r="H211">
        <f t="shared" si="30"/>
        <v>2</v>
      </c>
      <c r="I211">
        <f t="shared" si="31"/>
        <v>-1</v>
      </c>
      <c r="J211">
        <f t="shared" si="32"/>
        <v>2</v>
      </c>
      <c r="K211">
        <f t="shared" si="33"/>
        <v>0</v>
      </c>
      <c r="L211" t="str">
        <f t="shared" si="34"/>
        <v>o</v>
      </c>
      <c r="M211" t="str">
        <f t="shared" si="35"/>
        <v/>
      </c>
      <c r="N211" t="str">
        <f t="shared" si="36"/>
        <v>o</v>
      </c>
      <c r="O211" t="str">
        <f t="shared" si="37"/>
        <v/>
      </c>
    </row>
    <row r="212" spans="1:15" x14ac:dyDescent="0.3">
      <c r="A212" s="9" t="s">
        <v>540</v>
      </c>
      <c r="B212" s="9" t="s">
        <v>557</v>
      </c>
      <c r="C212" t="s">
        <v>557</v>
      </c>
      <c r="D212" t="s">
        <v>557</v>
      </c>
      <c r="E212" t="s">
        <v>557</v>
      </c>
      <c r="F212" t="s">
        <v>553</v>
      </c>
      <c r="G212">
        <f t="shared" si="29"/>
        <v>2</v>
      </c>
      <c r="H212">
        <f t="shared" si="30"/>
        <v>2</v>
      </c>
      <c r="I212">
        <f t="shared" si="31"/>
        <v>2</v>
      </c>
      <c r="J212">
        <f t="shared" si="32"/>
        <v>2</v>
      </c>
      <c r="K212">
        <f t="shared" si="33"/>
        <v>0</v>
      </c>
      <c r="L212" t="str">
        <f t="shared" si="34"/>
        <v>o</v>
      </c>
      <c r="M212" t="str">
        <f t="shared" si="35"/>
        <v>o</v>
      </c>
      <c r="N212" t="str">
        <f t="shared" si="36"/>
        <v>o</v>
      </c>
      <c r="O212" t="str">
        <f t="shared" si="37"/>
        <v/>
      </c>
    </row>
    <row r="213" spans="1:15" x14ac:dyDescent="0.3">
      <c r="A213" s="9" t="s">
        <v>541</v>
      </c>
      <c r="B213" s="9" t="s">
        <v>557</v>
      </c>
      <c r="C213" t="s">
        <v>557</v>
      </c>
      <c r="D213" t="s">
        <v>557</v>
      </c>
      <c r="E213" t="s">
        <v>557</v>
      </c>
      <c r="F213" t="s">
        <v>553</v>
      </c>
      <c r="G213">
        <f t="shared" si="29"/>
        <v>2</v>
      </c>
      <c r="H213">
        <f t="shared" si="30"/>
        <v>2</v>
      </c>
      <c r="I213">
        <f t="shared" si="31"/>
        <v>2</v>
      </c>
      <c r="J213">
        <f t="shared" si="32"/>
        <v>2</v>
      </c>
      <c r="K213">
        <f t="shared" si="33"/>
        <v>0</v>
      </c>
      <c r="L213" t="str">
        <f t="shared" si="34"/>
        <v>o</v>
      </c>
      <c r="M213" t="str">
        <f t="shared" si="35"/>
        <v>o</v>
      </c>
      <c r="N213" t="str">
        <f t="shared" si="36"/>
        <v>o</v>
      </c>
      <c r="O213" t="str">
        <f t="shared" si="37"/>
        <v/>
      </c>
    </row>
    <row r="214" spans="1:15" x14ac:dyDescent="0.3">
      <c r="A214" s="9" t="s">
        <v>542</v>
      </c>
      <c r="B214" s="9" t="s">
        <v>557</v>
      </c>
      <c r="C214" t="s">
        <v>557</v>
      </c>
      <c r="D214" t="s">
        <v>557</v>
      </c>
      <c r="E214" t="s">
        <v>557</v>
      </c>
      <c r="F214" t="s">
        <v>553</v>
      </c>
      <c r="G214">
        <f t="shared" si="29"/>
        <v>2</v>
      </c>
      <c r="H214">
        <f t="shared" si="30"/>
        <v>2</v>
      </c>
      <c r="I214">
        <f t="shared" si="31"/>
        <v>2</v>
      </c>
      <c r="J214">
        <f t="shared" si="32"/>
        <v>2</v>
      </c>
      <c r="K214">
        <f t="shared" si="33"/>
        <v>0</v>
      </c>
      <c r="L214" t="str">
        <f t="shared" si="34"/>
        <v>o</v>
      </c>
      <c r="M214" t="str">
        <f t="shared" si="35"/>
        <v>o</v>
      </c>
      <c r="N214" t="str">
        <f t="shared" si="36"/>
        <v>o</v>
      </c>
      <c r="O214" t="str">
        <f t="shared" si="37"/>
        <v/>
      </c>
    </row>
    <row r="215" spans="1:15" x14ac:dyDescent="0.3">
      <c r="A215" s="9" t="s">
        <v>543</v>
      </c>
      <c r="B215" s="9" t="s">
        <v>553</v>
      </c>
      <c r="C215" t="s">
        <v>553</v>
      </c>
      <c r="D215" t="s">
        <v>557</v>
      </c>
      <c r="E215" t="s">
        <v>557</v>
      </c>
      <c r="F215" t="s">
        <v>553</v>
      </c>
      <c r="G215">
        <f t="shared" si="29"/>
        <v>0</v>
      </c>
      <c r="H215">
        <f t="shared" si="30"/>
        <v>0</v>
      </c>
      <c r="I215">
        <f t="shared" si="31"/>
        <v>2</v>
      </c>
      <c r="J215">
        <f t="shared" si="32"/>
        <v>2</v>
      </c>
      <c r="K215">
        <f t="shared" si="33"/>
        <v>0</v>
      </c>
      <c r="L215" t="str">
        <f t="shared" si="34"/>
        <v>o</v>
      </c>
      <c r="M215" t="str">
        <f t="shared" si="35"/>
        <v/>
      </c>
      <c r="N215" t="str">
        <f t="shared" si="36"/>
        <v/>
      </c>
      <c r="O215" t="str">
        <f t="shared" si="37"/>
        <v>o</v>
      </c>
    </row>
    <row r="216" spans="1:15" x14ac:dyDescent="0.3">
      <c r="A216" s="9" t="s">
        <v>544</v>
      </c>
      <c r="B216" s="9" t="s">
        <v>553</v>
      </c>
      <c r="C216" t="s">
        <v>553</v>
      </c>
      <c r="D216" t="s">
        <v>557</v>
      </c>
      <c r="E216" t="s">
        <v>553</v>
      </c>
      <c r="F216" t="s">
        <v>553</v>
      </c>
      <c r="G216">
        <f t="shared" si="29"/>
        <v>0</v>
      </c>
      <c r="H216">
        <f t="shared" si="30"/>
        <v>0</v>
      </c>
      <c r="I216">
        <f t="shared" si="31"/>
        <v>2</v>
      </c>
      <c r="J216">
        <f t="shared" si="32"/>
        <v>0</v>
      </c>
      <c r="K216">
        <f t="shared" si="33"/>
        <v>0</v>
      </c>
      <c r="L216" t="str">
        <f t="shared" si="34"/>
        <v>o</v>
      </c>
      <c r="M216" t="str">
        <f t="shared" si="35"/>
        <v/>
      </c>
      <c r="N216" t="str">
        <f t="shared" si="36"/>
        <v>o</v>
      </c>
      <c r="O216" t="str">
        <f t="shared" si="37"/>
        <v>o</v>
      </c>
    </row>
    <row r="217" spans="1:15" x14ac:dyDescent="0.3">
      <c r="A217" s="9" t="s">
        <v>545</v>
      </c>
      <c r="B217" s="9" t="s">
        <v>553</v>
      </c>
      <c r="C217" t="s">
        <v>553</v>
      </c>
      <c r="D217" t="s">
        <v>553</v>
      </c>
      <c r="E217" t="s">
        <v>553</v>
      </c>
      <c r="F217" t="s">
        <v>553</v>
      </c>
      <c r="G217">
        <f t="shared" si="29"/>
        <v>0</v>
      </c>
      <c r="H217">
        <f t="shared" si="30"/>
        <v>0</v>
      </c>
      <c r="I217">
        <f t="shared" si="31"/>
        <v>0</v>
      </c>
      <c r="J217">
        <f t="shared" si="32"/>
        <v>0</v>
      </c>
      <c r="K217">
        <f t="shared" si="33"/>
        <v>0</v>
      </c>
      <c r="L217" t="str">
        <f t="shared" si="34"/>
        <v>o</v>
      </c>
      <c r="M217" t="str">
        <f t="shared" si="35"/>
        <v>o</v>
      </c>
      <c r="N217" t="str">
        <f t="shared" si="36"/>
        <v>o</v>
      </c>
      <c r="O217" t="str">
        <f t="shared" si="37"/>
        <v>o</v>
      </c>
    </row>
    <row r="218" spans="1:15" x14ac:dyDescent="0.3">
      <c r="A218" s="9" t="s">
        <v>546</v>
      </c>
      <c r="B218" s="9" t="s">
        <v>553</v>
      </c>
      <c r="C218" t="s">
        <v>553</v>
      </c>
      <c r="D218" t="s">
        <v>566</v>
      </c>
      <c r="E218" t="s">
        <v>553</v>
      </c>
      <c r="F218" t="s">
        <v>566</v>
      </c>
      <c r="G218">
        <f t="shared" si="29"/>
        <v>0</v>
      </c>
      <c r="H218">
        <f t="shared" si="30"/>
        <v>0</v>
      </c>
      <c r="I218">
        <f t="shared" si="31"/>
        <v>1</v>
      </c>
      <c r="J218">
        <f t="shared" si="32"/>
        <v>0</v>
      </c>
      <c r="K218">
        <f t="shared" si="33"/>
        <v>1</v>
      </c>
      <c r="L218" t="str">
        <f t="shared" si="34"/>
        <v>o</v>
      </c>
      <c r="M218" t="str">
        <f t="shared" si="35"/>
        <v/>
      </c>
      <c r="N218" t="str">
        <f t="shared" si="36"/>
        <v>o</v>
      </c>
      <c r="O218" t="str">
        <f t="shared" si="37"/>
        <v/>
      </c>
    </row>
    <row r="219" spans="1:15" x14ac:dyDescent="0.3">
      <c r="A219" s="9" t="s">
        <v>547</v>
      </c>
      <c r="B219" s="9" t="s">
        <v>566</v>
      </c>
      <c r="C219" t="s">
        <v>566</v>
      </c>
      <c r="D219" t="s">
        <v>566</v>
      </c>
      <c r="E219" t="s">
        <v>566</v>
      </c>
      <c r="F219" t="s">
        <v>566</v>
      </c>
      <c r="G219">
        <f t="shared" si="29"/>
        <v>1</v>
      </c>
      <c r="H219">
        <f t="shared" si="30"/>
        <v>1</v>
      </c>
      <c r="I219">
        <f t="shared" si="31"/>
        <v>1</v>
      </c>
      <c r="J219">
        <f t="shared" si="32"/>
        <v>1</v>
      </c>
      <c r="K219">
        <f t="shared" si="33"/>
        <v>1</v>
      </c>
      <c r="L219" t="str">
        <f t="shared" si="34"/>
        <v>o</v>
      </c>
      <c r="M219" t="str">
        <f t="shared" si="35"/>
        <v>o</v>
      </c>
      <c r="N219" t="str">
        <f t="shared" si="36"/>
        <v>o</v>
      </c>
      <c r="O219" t="str">
        <f t="shared" si="37"/>
        <v>o</v>
      </c>
    </row>
    <row r="220" spans="1:15" x14ac:dyDescent="0.3">
      <c r="A220" s="9" t="s">
        <v>548</v>
      </c>
      <c r="B220" s="9" t="s">
        <v>566</v>
      </c>
      <c r="C220" t="s">
        <v>566</v>
      </c>
      <c r="D220" t="s">
        <v>566</v>
      </c>
      <c r="E220" t="s">
        <v>566</v>
      </c>
      <c r="F220" t="s">
        <v>566</v>
      </c>
      <c r="G220">
        <f t="shared" si="29"/>
        <v>1</v>
      </c>
      <c r="H220">
        <f t="shared" si="30"/>
        <v>1</v>
      </c>
      <c r="I220">
        <f t="shared" si="31"/>
        <v>1</v>
      </c>
      <c r="J220">
        <f t="shared" si="32"/>
        <v>1</v>
      </c>
      <c r="K220">
        <f t="shared" si="33"/>
        <v>1</v>
      </c>
      <c r="L220" t="str">
        <f t="shared" si="34"/>
        <v>o</v>
      </c>
      <c r="M220" t="str">
        <f t="shared" si="35"/>
        <v>o</v>
      </c>
      <c r="N220" t="str">
        <f t="shared" si="36"/>
        <v>o</v>
      </c>
      <c r="O220" t="str">
        <f t="shared" si="37"/>
        <v>o</v>
      </c>
    </row>
    <row r="221" spans="1:15" x14ac:dyDescent="0.3">
      <c r="A221" s="9" t="s">
        <v>549</v>
      </c>
      <c r="B221" s="9" t="s">
        <v>566</v>
      </c>
      <c r="C221" t="s">
        <v>566</v>
      </c>
      <c r="D221" t="s">
        <v>566</v>
      </c>
      <c r="E221" t="s">
        <v>566</v>
      </c>
      <c r="F221" t="s">
        <v>566</v>
      </c>
      <c r="G221">
        <f t="shared" si="29"/>
        <v>1</v>
      </c>
      <c r="H221">
        <f t="shared" si="30"/>
        <v>1</v>
      </c>
      <c r="I221">
        <f t="shared" si="31"/>
        <v>1</v>
      </c>
      <c r="J221">
        <f t="shared" si="32"/>
        <v>1</v>
      </c>
      <c r="K221">
        <f t="shared" si="33"/>
        <v>1</v>
      </c>
      <c r="L221" t="str">
        <f t="shared" si="34"/>
        <v>o</v>
      </c>
      <c r="M221" t="str">
        <f t="shared" si="35"/>
        <v>o</v>
      </c>
      <c r="N221" t="str">
        <f t="shared" si="36"/>
        <v>o</v>
      </c>
      <c r="O221" t="str">
        <f t="shared" si="37"/>
        <v>o</v>
      </c>
    </row>
    <row r="222" spans="1:15" x14ac:dyDescent="0.3">
      <c r="A222" s="9" t="s">
        <v>550</v>
      </c>
      <c r="B222" s="9" t="s">
        <v>566</v>
      </c>
      <c r="C222" t="s">
        <v>566</v>
      </c>
      <c r="D222" t="s">
        <v>566</v>
      </c>
      <c r="E222" t="s">
        <v>566</v>
      </c>
      <c r="F222" t="s">
        <v>566</v>
      </c>
      <c r="G222">
        <f t="shared" si="29"/>
        <v>1</v>
      </c>
      <c r="H222">
        <f t="shared" si="30"/>
        <v>1</v>
      </c>
      <c r="I222">
        <f t="shared" si="31"/>
        <v>1</v>
      </c>
      <c r="J222">
        <f t="shared" si="32"/>
        <v>1</v>
      </c>
      <c r="K222">
        <f t="shared" si="33"/>
        <v>1</v>
      </c>
      <c r="L222" t="str">
        <f t="shared" si="34"/>
        <v>o</v>
      </c>
      <c r="M222" t="str">
        <f t="shared" si="35"/>
        <v>o</v>
      </c>
      <c r="N222" t="str">
        <f t="shared" si="36"/>
        <v>o</v>
      </c>
      <c r="O222" t="str">
        <f t="shared" si="37"/>
        <v>o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BAC0-1376-419E-A8CE-26A7847492B4}">
  <dimension ref="A1:AA222"/>
  <sheetViews>
    <sheetView topLeftCell="P189" workbookViewId="0">
      <selection activeCell="X1" sqref="X1:X222"/>
    </sheetView>
  </sheetViews>
  <sheetFormatPr defaultRowHeight="16.5" x14ac:dyDescent="0.3"/>
  <sheetData>
    <row r="1" spans="1:27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3" t="s">
        <v>21</v>
      </c>
      <c r="X1" s="7" t="s">
        <v>560</v>
      </c>
    </row>
    <row r="2" spans="1:27" x14ac:dyDescent="0.3">
      <c r="A2" s="2">
        <v>0</v>
      </c>
      <c r="B2" s="1">
        <v>-0.96352027978246002</v>
      </c>
      <c r="C2" s="1">
        <v>0.57504670506101629</v>
      </c>
      <c r="D2" s="1">
        <v>0.20251066769519049</v>
      </c>
      <c r="E2" s="1">
        <v>-0.56592921639335325</v>
      </c>
      <c r="F2" s="1">
        <v>-2.361761341199867</v>
      </c>
      <c r="G2" s="1">
        <v>-0.58427491484210914</v>
      </c>
      <c r="H2" s="1">
        <v>-1.3619505020919609</v>
      </c>
      <c r="I2" s="1">
        <v>-1.487768932928786</v>
      </c>
      <c r="J2" s="1">
        <v>-0.84897159086847829</v>
      </c>
      <c r="K2" s="1">
        <v>-0.39461834949945079</v>
      </c>
      <c r="L2" s="1">
        <v>-0.92990272977509636</v>
      </c>
      <c r="M2" s="1">
        <v>1.501820781868874</v>
      </c>
      <c r="N2" s="1">
        <v>-0.27685069352092961</v>
      </c>
      <c r="O2" s="1">
        <v>-0.33274906300674739</v>
      </c>
      <c r="P2" s="1">
        <v>-1.645209488265122</v>
      </c>
      <c r="Q2" s="1">
        <v>-0.10083413020281549</v>
      </c>
      <c r="R2" s="1">
        <v>-1.3077888937467641</v>
      </c>
      <c r="S2" s="1">
        <v>0.1177959864830509</v>
      </c>
      <c r="T2" s="1">
        <v>-0.8595548936485744</v>
      </c>
      <c r="U2" s="1">
        <v>0.50292913184866295</v>
      </c>
      <c r="V2" s="1">
        <v>2</v>
      </c>
      <c r="W2" s="5" t="s">
        <v>22</v>
      </c>
      <c r="X2" s="8" t="str">
        <f>VLOOKUP(V2,$Z$2:$AA$7,2,FALSE)</f>
        <v>하강</v>
      </c>
      <c r="Z2" s="6">
        <v>0</v>
      </c>
      <c r="AA2" s="6" t="s">
        <v>325</v>
      </c>
    </row>
    <row r="3" spans="1:27" x14ac:dyDescent="0.3">
      <c r="A3" s="2">
        <v>1</v>
      </c>
      <c r="B3" s="1">
        <v>-0.96289773256010158</v>
      </c>
      <c r="C3" s="1">
        <v>0.76799284391862377</v>
      </c>
      <c r="D3" s="1">
        <v>-0.27560559907621091</v>
      </c>
      <c r="E3" s="1">
        <v>-0.51278995192109389</v>
      </c>
      <c r="F3" s="1">
        <v>-1.9172626244358291</v>
      </c>
      <c r="G3" s="1">
        <v>-0.19762350477728929</v>
      </c>
      <c r="H3" s="1">
        <v>-0.60991345748277848</v>
      </c>
      <c r="I3" s="1">
        <v>-1.3666873231669949</v>
      </c>
      <c r="J3" s="1">
        <v>-1.1042159520355019</v>
      </c>
      <c r="K3" s="1">
        <v>-0.1730782254734356</v>
      </c>
      <c r="L3" s="1">
        <v>-0.39513466576906131</v>
      </c>
      <c r="M3" s="1">
        <v>1.579378803586718</v>
      </c>
      <c r="N3" s="1">
        <v>-0.45863448244963911</v>
      </c>
      <c r="O3" s="1">
        <v>-0.24241231340390701</v>
      </c>
      <c r="P3" s="1">
        <v>-1.515097118792176</v>
      </c>
      <c r="Q3" s="1">
        <v>0.20421055227960599</v>
      </c>
      <c r="R3" s="1">
        <v>-1.1247600103733371</v>
      </c>
      <c r="S3" s="1">
        <v>0.3436378604901536</v>
      </c>
      <c r="T3" s="1">
        <v>-0.68150638805401575</v>
      </c>
      <c r="U3" s="1">
        <v>0.63856077831119229</v>
      </c>
      <c r="V3" s="1">
        <v>2</v>
      </c>
      <c r="W3" s="5" t="s">
        <v>23</v>
      </c>
      <c r="X3" s="8" t="str">
        <f t="shared" ref="X3:X66" si="0">VLOOKUP(V3,$Z$2:$AA$7,2,FALSE)</f>
        <v>하강</v>
      </c>
      <c r="Z3" s="6">
        <v>1</v>
      </c>
      <c r="AA3" s="6" t="s">
        <v>335</v>
      </c>
    </row>
    <row r="4" spans="1:27" x14ac:dyDescent="0.3">
      <c r="A4" s="2">
        <v>2</v>
      </c>
      <c r="B4" s="1">
        <v>-0.921187068662076</v>
      </c>
      <c r="C4" s="1">
        <v>0.95233548281405789</v>
      </c>
      <c r="D4" s="1">
        <v>-0.2544389935160189</v>
      </c>
      <c r="E4" s="1">
        <v>-0.4639524374299222</v>
      </c>
      <c r="F4" s="1">
        <v>-1.256117474291</v>
      </c>
      <c r="G4" s="1">
        <v>5.4788001465944099E-2</v>
      </c>
      <c r="H4" s="1">
        <v>-0.1629245518293064</v>
      </c>
      <c r="I4" s="1">
        <v>-1.3364485512411139</v>
      </c>
      <c r="J4" s="1">
        <v>-1.338916254864694</v>
      </c>
      <c r="K4" s="1">
        <v>9.6160714519343896E-2</v>
      </c>
      <c r="L4" s="1">
        <v>4.0025842659596703E-2</v>
      </c>
      <c r="M4" s="1">
        <v>1.5683713845174629</v>
      </c>
      <c r="N4" s="1">
        <v>-0.76119243251591606</v>
      </c>
      <c r="O4" s="1">
        <v>-9.0585843483167602E-2</v>
      </c>
      <c r="P4" s="1">
        <v>-1.2411763409543941</v>
      </c>
      <c r="Q4" s="1">
        <v>0.45371205118268881</v>
      </c>
      <c r="R4" s="1">
        <v>-0.77613356585252236</v>
      </c>
      <c r="S4" s="1">
        <v>0.49850085980930853</v>
      </c>
      <c r="T4" s="1">
        <v>-0.43248749911057749</v>
      </c>
      <c r="U4" s="1">
        <v>0.72371012352507524</v>
      </c>
      <c r="V4" s="1">
        <v>2</v>
      </c>
      <c r="W4" s="5" t="s">
        <v>24</v>
      </c>
      <c r="X4" s="8" t="str">
        <f t="shared" si="0"/>
        <v>하강</v>
      </c>
      <c r="Z4" s="6">
        <v>2</v>
      </c>
      <c r="AA4" s="6" t="s">
        <v>331</v>
      </c>
    </row>
    <row r="5" spans="1:27" x14ac:dyDescent="0.3">
      <c r="A5" s="2">
        <v>3</v>
      </c>
      <c r="B5" s="1">
        <v>-0.65349176304787948</v>
      </c>
      <c r="C5" s="1">
        <v>1.0822736366545589</v>
      </c>
      <c r="D5" s="1">
        <v>0.17387349546669489</v>
      </c>
      <c r="E5" s="1">
        <v>-0.50228862108490846</v>
      </c>
      <c r="F5" s="1">
        <v>-0.5980850602579646</v>
      </c>
      <c r="G5" s="1">
        <v>0.17346569212065449</v>
      </c>
      <c r="H5" s="1">
        <v>-0.11249822681825949</v>
      </c>
      <c r="I5" s="1">
        <v>-1.3164580660348839</v>
      </c>
      <c r="J5" s="1">
        <v>-1.2548723798462831</v>
      </c>
      <c r="K5" s="1">
        <v>0.34831917664604178</v>
      </c>
      <c r="L5" s="1">
        <v>0.46771578441995287</v>
      </c>
      <c r="M5" s="1">
        <v>1.470443311418586</v>
      </c>
      <c r="N5" s="1">
        <v>-0.78609432141025981</v>
      </c>
      <c r="O5" s="1">
        <v>6.6301508768266099E-2</v>
      </c>
      <c r="P5" s="1">
        <v>-0.86827055476159487</v>
      </c>
      <c r="Q5" s="1">
        <v>0.62717379306713705</v>
      </c>
      <c r="R5" s="1">
        <v>-0.39513466576906131</v>
      </c>
      <c r="S5" s="1">
        <v>0.57593235946888599</v>
      </c>
      <c r="T5" s="1">
        <v>-0.33599267964499541</v>
      </c>
      <c r="U5" s="1">
        <v>0.78912202764926143</v>
      </c>
      <c r="V5" s="1">
        <v>2</v>
      </c>
      <c r="W5" s="5" t="s">
        <v>25</v>
      </c>
      <c r="X5" s="8" t="str">
        <f t="shared" si="0"/>
        <v>하강</v>
      </c>
      <c r="Z5" s="6">
        <v>3</v>
      </c>
      <c r="AA5" s="6" t="s">
        <v>558</v>
      </c>
    </row>
    <row r="6" spans="1:27" x14ac:dyDescent="0.3">
      <c r="A6" s="2">
        <v>4</v>
      </c>
      <c r="B6" s="1">
        <v>-0.20276757406025661</v>
      </c>
      <c r="C6" s="1">
        <v>1.1206098203095449</v>
      </c>
      <c r="D6" s="1">
        <v>0.394877759403997</v>
      </c>
      <c r="E6" s="1">
        <v>-0.58541361336651643</v>
      </c>
      <c r="F6" s="1">
        <v>-0.14362558793618899</v>
      </c>
      <c r="G6" s="1">
        <v>0.19978228024025149</v>
      </c>
      <c r="H6" s="1">
        <v>-0.1623020046069471</v>
      </c>
      <c r="I6" s="1">
        <v>-1.286345816167269</v>
      </c>
      <c r="J6" s="1">
        <v>-0.8987753686571659</v>
      </c>
      <c r="K6" s="1">
        <v>0.52810702144385469</v>
      </c>
      <c r="L6" s="1">
        <v>1.413987562405018</v>
      </c>
      <c r="M6" s="1">
        <v>1.1802017097534361</v>
      </c>
      <c r="N6" s="1">
        <v>-0.42937476299878419</v>
      </c>
      <c r="O6" s="1">
        <v>0.15069172163254421</v>
      </c>
      <c r="P6" s="1">
        <v>-0.49474222134643658</v>
      </c>
      <c r="Q6" s="1">
        <v>0.72484882204948053</v>
      </c>
      <c r="R6" s="1">
        <v>-1.1645576796167199E-2</v>
      </c>
      <c r="S6" s="1">
        <v>0.57542627123581869</v>
      </c>
      <c r="T6" s="1">
        <v>-0.27373795740913631</v>
      </c>
      <c r="U6" s="1">
        <v>0.8418817259467184</v>
      </c>
      <c r="V6" s="1">
        <v>2</v>
      </c>
      <c r="W6" s="5" t="s">
        <v>26</v>
      </c>
      <c r="X6" s="8" t="str">
        <f t="shared" si="0"/>
        <v>하강</v>
      </c>
      <c r="Z6" s="6">
        <v>4</v>
      </c>
      <c r="AA6" s="6" t="s">
        <v>556</v>
      </c>
    </row>
    <row r="7" spans="1:27" x14ac:dyDescent="0.3">
      <c r="A7" s="2">
        <v>5</v>
      </c>
      <c r="B7" s="1">
        <v>0.28468690104652478</v>
      </c>
      <c r="C7" s="1">
        <v>1.0598792323412489</v>
      </c>
      <c r="D7" s="1">
        <v>0.33075539550106148</v>
      </c>
      <c r="E7" s="1">
        <v>-0.65538031158832388</v>
      </c>
      <c r="F7" s="1">
        <v>0.16702547602074899</v>
      </c>
      <c r="G7" s="1">
        <v>0.16283783922620421</v>
      </c>
      <c r="H7" s="1">
        <v>-0.37832589076537948</v>
      </c>
      <c r="I7" s="1">
        <v>-1.2123304120809091</v>
      </c>
      <c r="J7" s="1">
        <v>-0.45614429356020519</v>
      </c>
      <c r="K7" s="1">
        <v>0.61781116075535703</v>
      </c>
      <c r="L7" s="1">
        <v>2.2195636681370421</v>
      </c>
      <c r="M7" s="1">
        <v>0.72624056469041953</v>
      </c>
      <c r="N7" s="1">
        <v>6.2437542664505699E-2</v>
      </c>
      <c r="O7" s="1">
        <v>0.13512950846566821</v>
      </c>
      <c r="P7" s="1">
        <v>-0.15483143793864351</v>
      </c>
      <c r="Q7" s="1">
        <v>0.75344280721788626</v>
      </c>
      <c r="R7" s="1">
        <v>0.4204021955206993</v>
      </c>
      <c r="S7" s="1">
        <v>0.4871138745652534</v>
      </c>
      <c r="T7" s="1">
        <v>-8.44836018121215E-2</v>
      </c>
      <c r="U7" s="1">
        <v>0.8561787185309202</v>
      </c>
      <c r="V7" s="1">
        <v>5</v>
      </c>
      <c r="W7" s="5" t="s">
        <v>27</v>
      </c>
      <c r="X7" s="8" t="str">
        <f t="shared" si="0"/>
        <v>회복</v>
      </c>
      <c r="Z7" s="6">
        <v>5</v>
      </c>
      <c r="AA7" s="6" t="s">
        <v>333</v>
      </c>
    </row>
    <row r="8" spans="1:27" x14ac:dyDescent="0.3">
      <c r="A8" s="2">
        <v>6</v>
      </c>
      <c r="B8" s="1">
        <v>0.54771310249303151</v>
      </c>
      <c r="C8" s="1">
        <v>0.74561109181114171</v>
      </c>
      <c r="D8" s="1">
        <v>0.22044002769911811</v>
      </c>
      <c r="E8" s="1">
        <v>-0.76050748980260974</v>
      </c>
      <c r="F8" s="1">
        <v>0.36406167189724548</v>
      </c>
      <c r="G8" s="1">
        <v>0.19937740965379491</v>
      </c>
      <c r="H8" s="1">
        <v>-0.47911628606523621</v>
      </c>
      <c r="I8" s="1">
        <v>-0.91114465237563835</v>
      </c>
      <c r="J8" s="1">
        <v>-8.8441142955523831E-3</v>
      </c>
      <c r="K8" s="1">
        <v>0.65505925470924686</v>
      </c>
      <c r="L8" s="1">
        <v>2.6177448715575999</v>
      </c>
      <c r="M8" s="1">
        <v>0.2727981600663002</v>
      </c>
      <c r="N8" s="1">
        <v>0.32179071549909738</v>
      </c>
      <c r="O8" s="1">
        <v>5.2814257356973607E-2</v>
      </c>
      <c r="P8" s="1">
        <v>0.1445515212936051</v>
      </c>
      <c r="Q8" s="1">
        <v>0.64837889003273352</v>
      </c>
      <c r="R8" s="1">
        <v>0.76821932865244646</v>
      </c>
      <c r="S8" s="1">
        <v>0.34669969430022152</v>
      </c>
      <c r="T8" s="1">
        <v>6.2188523775562728E-2</v>
      </c>
      <c r="U8" s="1">
        <v>0.8781176434344683</v>
      </c>
      <c r="V8" s="1">
        <v>5</v>
      </c>
      <c r="W8" s="5" t="s">
        <v>28</v>
      </c>
      <c r="X8" s="8" t="str">
        <f t="shared" si="0"/>
        <v>회복</v>
      </c>
    </row>
    <row r="9" spans="1:27" x14ac:dyDescent="0.3">
      <c r="A9" s="2">
        <v>7</v>
      </c>
      <c r="B9" s="1">
        <v>1.1565020312375029</v>
      </c>
      <c r="C9" s="1">
        <v>0.58125893812194029</v>
      </c>
      <c r="D9" s="1">
        <v>0.35403866161727199</v>
      </c>
      <c r="E9" s="1">
        <v>-0.83285280271984319</v>
      </c>
      <c r="F9" s="1">
        <v>0.30093538355008409</v>
      </c>
      <c r="G9" s="1">
        <v>5.4522305143582223E-2</v>
      </c>
      <c r="H9" s="1">
        <v>-1.037416635076426</v>
      </c>
      <c r="I9" s="1">
        <v>-0.85921999966274443</v>
      </c>
      <c r="J9" s="1">
        <v>0.3442646702262423</v>
      </c>
      <c r="K9" s="1">
        <v>0.55104547060771147</v>
      </c>
      <c r="L9" s="1">
        <v>3.0012339605304952</v>
      </c>
      <c r="M9" s="1">
        <v>-0.33529215637792181</v>
      </c>
      <c r="N9" s="1">
        <v>0.47294518108776418</v>
      </c>
      <c r="O9" s="1">
        <v>-8.9270014077186807E-2</v>
      </c>
      <c r="P9" s="1">
        <v>0.23089882103474191</v>
      </c>
      <c r="Q9" s="1">
        <v>0.57839953960509871</v>
      </c>
      <c r="R9" s="1">
        <v>1.049548418436296</v>
      </c>
      <c r="S9" s="1">
        <v>0.2182418485414481</v>
      </c>
      <c r="T9" s="1">
        <v>0.44798103747118417</v>
      </c>
      <c r="U9" s="1">
        <v>0.69287669792533724</v>
      </c>
      <c r="V9" s="1">
        <v>5</v>
      </c>
      <c r="W9" s="5" t="s">
        <v>29</v>
      </c>
      <c r="X9" s="8" t="str">
        <f t="shared" si="0"/>
        <v>회복</v>
      </c>
    </row>
    <row r="10" spans="1:27" x14ac:dyDescent="0.3">
      <c r="A10" s="2">
        <v>8</v>
      </c>
      <c r="B10" s="1">
        <v>1.2529968507030851</v>
      </c>
      <c r="C10" s="1">
        <v>0.41909561604076162</v>
      </c>
      <c r="D10" s="1">
        <v>1.0212225198189799</v>
      </c>
      <c r="E10" s="1">
        <v>-0.90223749947362175</v>
      </c>
      <c r="F10" s="1">
        <v>0.11554082073169381</v>
      </c>
      <c r="G10" s="1">
        <v>2.1778396464008112E-2</v>
      </c>
      <c r="H10" s="1">
        <v>-1.3842376926523989</v>
      </c>
      <c r="I10" s="1">
        <v>-0.67976111221642888</v>
      </c>
      <c r="J10" s="1">
        <v>0.33505097133533551</v>
      </c>
      <c r="K10" s="1">
        <v>0.50428291787212332</v>
      </c>
      <c r="L10" s="1">
        <v>2.727873475192836</v>
      </c>
      <c r="M10" s="1">
        <v>-1.0993968228715301</v>
      </c>
      <c r="N10" s="1">
        <v>0.7998447275482633</v>
      </c>
      <c r="O10" s="1">
        <v>-0.27143647357042322</v>
      </c>
      <c r="P10" s="1">
        <v>0.76765903615232345</v>
      </c>
      <c r="Q10" s="1">
        <v>0.52466562145898299</v>
      </c>
      <c r="R10" s="1">
        <v>1.395186636289788</v>
      </c>
      <c r="S10" s="1">
        <v>-0.13381843079309741</v>
      </c>
      <c r="T10" s="1">
        <v>0.71629889030773941</v>
      </c>
      <c r="U10" s="1">
        <v>0.56998582273032428</v>
      </c>
      <c r="V10" s="1">
        <v>5</v>
      </c>
      <c r="W10" s="5" t="s">
        <v>30</v>
      </c>
      <c r="X10" s="8" t="str">
        <f t="shared" si="0"/>
        <v>회복</v>
      </c>
    </row>
    <row r="11" spans="1:27" x14ac:dyDescent="0.3">
      <c r="A11" s="2">
        <v>9</v>
      </c>
      <c r="B11" s="1">
        <v>1.5603484143815241</v>
      </c>
      <c r="C11" s="1">
        <v>8.7418040293075386E-2</v>
      </c>
      <c r="D11" s="1">
        <v>1.319049110995332</v>
      </c>
      <c r="E11" s="1">
        <v>-1.3093728307719159</v>
      </c>
      <c r="F11" s="1">
        <v>-6.8235119308563658E-2</v>
      </c>
      <c r="G11" s="1">
        <v>8.1901678552621732E-2</v>
      </c>
      <c r="H11" s="1">
        <v>-1.492809928231738</v>
      </c>
      <c r="I11" s="1">
        <v>-0.32947214169762512</v>
      </c>
      <c r="J11" s="1">
        <v>0.28288151410168499</v>
      </c>
      <c r="K11" s="1">
        <v>0.42538376233664538</v>
      </c>
      <c r="L11" s="1">
        <v>2.7502229204755091</v>
      </c>
      <c r="M11" s="1">
        <v>-1.685004169561656</v>
      </c>
      <c r="N11" s="1">
        <v>0.93543551257796498</v>
      </c>
      <c r="O11" s="1">
        <v>-0.32880157478880939</v>
      </c>
      <c r="P11" s="1">
        <v>1.104768357059503</v>
      </c>
      <c r="Q11" s="1">
        <v>0.27932669827289253</v>
      </c>
      <c r="R11" s="1">
        <v>1.1855127317994141</v>
      </c>
      <c r="S11" s="1">
        <v>-0.39961597080100802</v>
      </c>
      <c r="T11" s="1">
        <v>0.97141874203029244</v>
      </c>
      <c r="U11" s="1">
        <v>0.33099830686925091</v>
      </c>
      <c r="V11" s="1">
        <v>5</v>
      </c>
      <c r="W11" s="5" t="s">
        <v>31</v>
      </c>
      <c r="X11" s="8" t="str">
        <f t="shared" si="0"/>
        <v>회복</v>
      </c>
    </row>
    <row r="12" spans="1:27" x14ac:dyDescent="0.3">
      <c r="A12" s="2">
        <v>10</v>
      </c>
      <c r="B12" s="1">
        <v>1.4167267701833961</v>
      </c>
      <c r="C12" s="1">
        <v>-0.32525895715732478</v>
      </c>
      <c r="D12" s="1">
        <v>1.4930510596445601</v>
      </c>
      <c r="E12" s="1">
        <v>-1.417119015592335</v>
      </c>
      <c r="F12" s="1">
        <v>-0.29372172324684731</v>
      </c>
      <c r="G12" s="1">
        <v>0.1171507239858864</v>
      </c>
      <c r="H12" s="1">
        <v>-1.4725771435050841</v>
      </c>
      <c r="I12" s="1">
        <v>5.7900444099318348E-2</v>
      </c>
      <c r="J12" s="1">
        <v>0.20674398880722811</v>
      </c>
      <c r="K12" s="1">
        <v>0.35666963249168321</v>
      </c>
      <c r="L12" s="1">
        <v>2.3344858853844381</v>
      </c>
      <c r="M12" s="1">
        <v>-2.0787408148894451</v>
      </c>
      <c r="N12" s="1">
        <v>0.90019933979246858</v>
      </c>
      <c r="O12" s="1">
        <v>-0.5966740765523032</v>
      </c>
      <c r="P12" s="1">
        <v>0.9596525995277152</v>
      </c>
      <c r="Q12" s="1">
        <v>0.18461228545400329</v>
      </c>
      <c r="R12" s="1">
        <v>1.041330795101163</v>
      </c>
      <c r="S12" s="1">
        <v>-0.62339553525835356</v>
      </c>
      <c r="T12" s="1">
        <v>0.99040643231222936</v>
      </c>
      <c r="U12" s="1">
        <v>0.12371721880995951</v>
      </c>
      <c r="V12" s="1">
        <v>5</v>
      </c>
      <c r="W12" s="5" t="s">
        <v>32</v>
      </c>
      <c r="X12" s="8" t="str">
        <f t="shared" si="0"/>
        <v>회복</v>
      </c>
    </row>
    <row r="13" spans="1:27" x14ac:dyDescent="0.3">
      <c r="A13" s="2">
        <v>11</v>
      </c>
      <c r="B13" s="1">
        <v>0.95753593897169564</v>
      </c>
      <c r="C13" s="1">
        <v>-0.40785255679420818</v>
      </c>
      <c r="D13" s="1">
        <v>0.5815174166671041</v>
      </c>
      <c r="E13" s="1">
        <v>-1.6581941454148179</v>
      </c>
      <c r="F13" s="1">
        <v>-0.39326702410198677</v>
      </c>
      <c r="G13" s="1">
        <v>0.18324584722471571</v>
      </c>
      <c r="H13" s="1">
        <v>-1.1469226914893029</v>
      </c>
      <c r="I13" s="1">
        <v>0.11446845635062081</v>
      </c>
      <c r="J13" s="1">
        <v>0.1834607226910171</v>
      </c>
      <c r="K13" s="1">
        <v>0.29444608423583352</v>
      </c>
      <c r="L13" s="1">
        <v>1.832463805274466</v>
      </c>
      <c r="M13" s="1">
        <v>-2.430117875109346</v>
      </c>
      <c r="N13" s="1">
        <v>0.62553150528785628</v>
      </c>
      <c r="O13" s="1">
        <v>-0.75716730746435346</v>
      </c>
      <c r="P13" s="1">
        <v>0.91327283146199945</v>
      </c>
      <c r="Q13" s="1">
        <v>-0.22830510390710571</v>
      </c>
      <c r="R13" s="1">
        <v>0.84566420311385593</v>
      </c>
      <c r="S13" s="1">
        <v>-0.79140417643148031</v>
      </c>
      <c r="T13" s="1">
        <v>0.68442447252297989</v>
      </c>
      <c r="U13" s="1">
        <v>-2.3908718776307011E-2</v>
      </c>
      <c r="V13" s="1">
        <v>5</v>
      </c>
      <c r="W13" s="5" t="s">
        <v>33</v>
      </c>
      <c r="X13" s="8" t="str">
        <f t="shared" si="0"/>
        <v>회복</v>
      </c>
    </row>
    <row r="14" spans="1:27" x14ac:dyDescent="0.3">
      <c r="A14" s="2">
        <v>12</v>
      </c>
      <c r="B14" s="1">
        <v>0.80625696393855706</v>
      </c>
      <c r="C14" s="1">
        <v>-0.62531867054401635</v>
      </c>
      <c r="D14" s="1">
        <v>-0.40322777965972251</v>
      </c>
      <c r="E14" s="1">
        <v>-1.674338360049723</v>
      </c>
      <c r="F14" s="1">
        <v>-0.53234407357689706</v>
      </c>
      <c r="G14" s="1">
        <v>0.28794285044089518</v>
      </c>
      <c r="H14" s="1">
        <v>-0.82344715475177621</v>
      </c>
      <c r="I14" s="1">
        <v>0.27942791591950689</v>
      </c>
      <c r="J14" s="1">
        <v>0.12805401990110249</v>
      </c>
      <c r="K14" s="1">
        <v>0.2761636468162102</v>
      </c>
      <c r="L14" s="1">
        <v>1.1771083442975729</v>
      </c>
      <c r="M14" s="1">
        <v>-2.5781360310762418</v>
      </c>
      <c r="N14" s="1">
        <v>0.55331602749425945</v>
      </c>
      <c r="O14" s="1">
        <v>-0.70142168859178811</v>
      </c>
      <c r="P14" s="1">
        <v>1.1434907942902091</v>
      </c>
      <c r="Q14" s="1">
        <v>-0.38716620026750692</v>
      </c>
      <c r="R14" s="1">
        <v>0.45812855719562962</v>
      </c>
      <c r="S14" s="1">
        <v>-0.90255380461929002</v>
      </c>
      <c r="T14" s="1">
        <v>0.2314591135348644</v>
      </c>
      <c r="U14" s="1">
        <v>-0.11662408307457291</v>
      </c>
      <c r="V14" s="1">
        <v>0</v>
      </c>
      <c r="W14" s="5" t="s">
        <v>34</v>
      </c>
      <c r="X14" s="8" t="str">
        <f t="shared" si="0"/>
        <v>상승</v>
      </c>
    </row>
    <row r="15" spans="1:27" x14ac:dyDescent="0.3">
      <c r="A15" s="2">
        <v>13</v>
      </c>
      <c r="B15" s="1">
        <v>0.24465711464886691</v>
      </c>
      <c r="C15" s="1">
        <v>-0.72520783554603674</v>
      </c>
      <c r="D15" s="1">
        <v>-0.91714051171674515</v>
      </c>
      <c r="E15" s="1">
        <v>-1.529913430537619</v>
      </c>
      <c r="F15" s="1">
        <v>-0.68349853916556302</v>
      </c>
      <c r="G15" s="1">
        <v>0.41714717634344411</v>
      </c>
      <c r="H15" s="1">
        <v>-0.94235367422226779</v>
      </c>
      <c r="I15" s="1">
        <v>0.57168121831110585</v>
      </c>
      <c r="J15" s="1">
        <v>2.3777360156037441E-2</v>
      </c>
      <c r="K15" s="1">
        <v>0.26604188215482749</v>
      </c>
      <c r="L15" s="1">
        <v>0.25785511576286918</v>
      </c>
      <c r="M15" s="1">
        <v>-2.6033139206714311</v>
      </c>
      <c r="N15" s="1">
        <v>0.1080079993411556</v>
      </c>
      <c r="O15" s="1">
        <v>-0.78935451908755072</v>
      </c>
      <c r="P15" s="1">
        <v>0.27852368354517509</v>
      </c>
      <c r="Q15" s="1">
        <v>-0.42257972437651919</v>
      </c>
      <c r="R15" s="1">
        <v>0.17063624991042961</v>
      </c>
      <c r="S15" s="1">
        <v>-0.89893527375284576</v>
      </c>
      <c r="T15" s="1">
        <v>-0.20376364961603041</v>
      </c>
      <c r="U15" s="1">
        <v>-0.19706680772091281</v>
      </c>
      <c r="V15" s="1">
        <v>0</v>
      </c>
      <c r="W15" s="5" t="s">
        <v>35</v>
      </c>
      <c r="X15" s="8" t="str">
        <f t="shared" si="0"/>
        <v>상승</v>
      </c>
    </row>
    <row r="16" spans="1:27" x14ac:dyDescent="0.3">
      <c r="A16" s="2">
        <v>14</v>
      </c>
      <c r="B16" s="1">
        <v>-0.28176881657756142</v>
      </c>
      <c r="C16" s="1">
        <v>-0.62080183306387515</v>
      </c>
      <c r="D16" s="1">
        <v>-1.2124769140036631</v>
      </c>
      <c r="E16" s="1">
        <v>-1.3202537277829021</v>
      </c>
      <c r="F16" s="1">
        <v>-0.71823667417317327</v>
      </c>
      <c r="G16" s="1">
        <v>0.59389849174284082</v>
      </c>
      <c r="H16" s="1">
        <v>-1.2162744520600499</v>
      </c>
      <c r="I16" s="1">
        <v>0.79821896363867906</v>
      </c>
      <c r="J16" s="1">
        <v>-0.20805922545030439</v>
      </c>
      <c r="K16" s="1">
        <v>0.26818010493954519</v>
      </c>
      <c r="L16" s="1">
        <v>-0.79960359613544174</v>
      </c>
      <c r="M16" s="1">
        <v>-2.3455758357751462</v>
      </c>
      <c r="N16" s="1">
        <v>-0.1748152037763549</v>
      </c>
      <c r="O16" s="1">
        <v>-0.81545601970809112</v>
      </c>
      <c r="P16" s="1">
        <v>-0.30629717713849042</v>
      </c>
      <c r="Q16" s="1">
        <v>-0.38295301572720619</v>
      </c>
      <c r="R16" s="1">
        <v>-3.4430805134491267E-2</v>
      </c>
      <c r="S16" s="1">
        <v>-0.88055161868660881</v>
      </c>
      <c r="T16" s="1">
        <v>-0.61862911859579761</v>
      </c>
      <c r="U16" s="1">
        <v>9.3124185120929959E-2</v>
      </c>
      <c r="V16" s="1">
        <v>0</v>
      </c>
      <c r="W16" s="5" t="s">
        <v>36</v>
      </c>
      <c r="X16" s="8" t="str">
        <f t="shared" si="0"/>
        <v>상승</v>
      </c>
    </row>
    <row r="17" spans="1:24" x14ac:dyDescent="0.3">
      <c r="A17" s="2">
        <v>15</v>
      </c>
      <c r="B17" s="1">
        <v>-0.74600228029036642</v>
      </c>
      <c r="C17" s="1">
        <v>-0.50455336592789379</v>
      </c>
      <c r="D17" s="1">
        <v>-1.480296729062331</v>
      </c>
      <c r="E17" s="1">
        <v>-0.92980665597006262</v>
      </c>
      <c r="F17" s="1">
        <v>-0.3959439771581284</v>
      </c>
      <c r="G17" s="1">
        <v>0.65093463560973253</v>
      </c>
      <c r="H17" s="1">
        <v>-1.570005783804205</v>
      </c>
      <c r="I17" s="1">
        <v>0.93743118435017203</v>
      </c>
      <c r="J17" s="1">
        <v>-0.36002300242803681</v>
      </c>
      <c r="K17" s="1">
        <v>0.32527950983556969</v>
      </c>
      <c r="L17" s="1">
        <v>-1.7546532899557641</v>
      </c>
      <c r="M17" s="1">
        <v>-2.1406101013821468</v>
      </c>
      <c r="N17" s="1">
        <v>-0.349501954370177</v>
      </c>
      <c r="O17" s="1">
        <v>-0.74546401707462973</v>
      </c>
      <c r="P17" s="1">
        <v>-0.42215321521942528</v>
      </c>
      <c r="Q17" s="1">
        <v>-0.26876685814098328</v>
      </c>
      <c r="R17" s="1">
        <v>-0.4178576393851503</v>
      </c>
      <c r="S17" s="1">
        <v>-0.77990332133498452</v>
      </c>
      <c r="T17" s="1">
        <v>-1.0067873117363819</v>
      </c>
      <c r="U17" s="1">
        <v>0.27265898580220571</v>
      </c>
      <c r="V17" s="1">
        <v>1</v>
      </c>
      <c r="W17" s="5" t="s">
        <v>37</v>
      </c>
      <c r="X17" s="8" t="str">
        <f t="shared" si="0"/>
        <v>둔화</v>
      </c>
    </row>
    <row r="18" spans="1:24" x14ac:dyDescent="0.3">
      <c r="A18" s="2">
        <v>16</v>
      </c>
      <c r="B18" s="1">
        <v>-1.1260051048180539</v>
      </c>
      <c r="C18" s="1">
        <v>-0.28332954704754731</v>
      </c>
      <c r="D18" s="1">
        <v>-1.3541064070902431</v>
      </c>
      <c r="E18" s="1">
        <v>-0.59749646993104077</v>
      </c>
      <c r="F18" s="1">
        <v>-0.207000895172294</v>
      </c>
      <c r="G18" s="1">
        <v>0.51863051927963322</v>
      </c>
      <c r="H18" s="1">
        <v>-1.769034130792247</v>
      </c>
      <c r="I18" s="1">
        <v>1.353739364872844</v>
      </c>
      <c r="J18" s="1">
        <v>-0.30411826186023527</v>
      </c>
      <c r="K18" s="1">
        <v>0.43103929834119292</v>
      </c>
      <c r="L18" s="1">
        <v>-2.8374496738040702</v>
      </c>
      <c r="M18" s="1">
        <v>-1.8472813614952741</v>
      </c>
      <c r="N18" s="1">
        <v>-0.34352550103553448</v>
      </c>
      <c r="O18" s="1">
        <v>-0.68981961584867779</v>
      </c>
      <c r="P18" s="1">
        <v>-0.87100976253997275</v>
      </c>
      <c r="Q18" s="1">
        <v>-0.1152956014627667</v>
      </c>
      <c r="R18" s="1">
        <v>-0.6146448163727023</v>
      </c>
      <c r="S18" s="1">
        <v>-0.64384149987434658</v>
      </c>
      <c r="T18" s="1">
        <v>-1.767415508014115</v>
      </c>
      <c r="U18" s="1">
        <v>0.56372298084609374</v>
      </c>
      <c r="V18" s="1">
        <v>1</v>
      </c>
      <c r="W18" s="5" t="s">
        <v>38</v>
      </c>
      <c r="X18" s="8" t="str">
        <f t="shared" si="0"/>
        <v>둔화</v>
      </c>
    </row>
    <row r="19" spans="1:24" x14ac:dyDescent="0.3">
      <c r="A19" s="2">
        <v>17</v>
      </c>
      <c r="B19" s="1">
        <v>-1.1763691751068639</v>
      </c>
      <c r="C19" s="1">
        <v>-8.2235387637525831E-2</v>
      </c>
      <c r="D19" s="1">
        <v>-0.96899869533921523</v>
      </c>
      <c r="E19" s="1">
        <v>-0.4726824594503653</v>
      </c>
      <c r="F19" s="1">
        <v>-1.8867124575526532E-2</v>
      </c>
      <c r="G19" s="1">
        <v>0.69261100160297628</v>
      </c>
      <c r="H19" s="1">
        <v>-1.8986484624873079</v>
      </c>
      <c r="I19" s="1">
        <v>1.6877322942868209</v>
      </c>
      <c r="J19" s="1">
        <v>-0.15651231543901231</v>
      </c>
      <c r="K19" s="1">
        <v>0.45992428424361409</v>
      </c>
      <c r="L19" s="1">
        <v>-2.648631101262708</v>
      </c>
      <c r="M19" s="1">
        <v>-1.1219177492431069</v>
      </c>
      <c r="N19" s="1">
        <v>-0.7989810489130833</v>
      </c>
      <c r="O19" s="1">
        <v>-0.59042388687389946</v>
      </c>
      <c r="P19" s="1">
        <v>-0.85936812948186714</v>
      </c>
      <c r="Q19" s="1">
        <v>-4.6492906177017859E-2</v>
      </c>
      <c r="R19" s="1">
        <v>-0.81902706947302983</v>
      </c>
      <c r="S19" s="1">
        <v>-0.46185217126268641</v>
      </c>
      <c r="T19" s="1">
        <v>-1.6166968254811001</v>
      </c>
      <c r="U19" s="1">
        <v>0.88381113605649664</v>
      </c>
      <c r="V19" s="1">
        <v>1</v>
      </c>
      <c r="W19" s="5" t="s">
        <v>39</v>
      </c>
      <c r="X19" s="8" t="str">
        <f t="shared" si="0"/>
        <v>둔화</v>
      </c>
    </row>
    <row r="20" spans="1:24" x14ac:dyDescent="0.3">
      <c r="A20" s="2">
        <v>18</v>
      </c>
      <c r="B20" s="1">
        <v>-0.82282460752941744</v>
      </c>
      <c r="C20" s="1">
        <v>-9.0550291357287555E-3</v>
      </c>
      <c r="D20" s="1">
        <v>-0.96681978006096037</v>
      </c>
      <c r="E20" s="1">
        <v>-0.14757137852675109</v>
      </c>
      <c r="F20" s="1">
        <v>-0.45651782189362011</v>
      </c>
      <c r="G20" s="1">
        <v>0.68094566783073263</v>
      </c>
      <c r="H20" s="1">
        <v>-1.7430739116198939</v>
      </c>
      <c r="I20" s="1">
        <v>2.162658144404725</v>
      </c>
      <c r="J20" s="1">
        <v>3.0749889046454291E-2</v>
      </c>
      <c r="K20" s="1">
        <v>0.4690718290563386</v>
      </c>
      <c r="L20" s="1">
        <v>-2.8291075410244648</v>
      </c>
      <c r="M20" s="1">
        <v>-0.7098733620840425</v>
      </c>
      <c r="N20" s="1">
        <v>-0.79487223724551614</v>
      </c>
      <c r="O20" s="1">
        <v>-0.32761226744109673</v>
      </c>
      <c r="P20" s="1">
        <v>-0.4520354818926367</v>
      </c>
      <c r="Q20" s="1">
        <v>0.1815757560555884</v>
      </c>
      <c r="R20" s="1">
        <v>-0.86260537503813151</v>
      </c>
      <c r="S20" s="1">
        <v>-0.27339756547356592</v>
      </c>
      <c r="T20" s="1">
        <v>-1.3293290276403711</v>
      </c>
      <c r="U20" s="1">
        <v>1.1766464399161261</v>
      </c>
      <c r="V20" s="1">
        <v>1</v>
      </c>
      <c r="W20" s="5" t="s">
        <v>40</v>
      </c>
      <c r="X20" s="8" t="str">
        <f t="shared" si="0"/>
        <v>둔화</v>
      </c>
    </row>
    <row r="21" spans="1:24" x14ac:dyDescent="0.3">
      <c r="A21" s="2">
        <v>19</v>
      </c>
      <c r="B21" s="1">
        <v>-0.40845717632753642</v>
      </c>
      <c r="C21" s="1">
        <v>0.1700116399299591</v>
      </c>
      <c r="D21" s="1">
        <v>-0.97155113895088618</v>
      </c>
      <c r="E21" s="1">
        <v>1.8476170743232521E-2</v>
      </c>
      <c r="F21" s="1">
        <v>-0.4271335929982939</v>
      </c>
      <c r="G21" s="1">
        <v>0.90515540728618737</v>
      </c>
      <c r="H21" s="1">
        <v>-1.516591232125837</v>
      </c>
      <c r="I21" s="1">
        <v>2.1841162854868559</v>
      </c>
      <c r="J21" s="1">
        <v>0.35061465189430019</v>
      </c>
      <c r="K21" s="1">
        <v>0.4606075033582574</v>
      </c>
      <c r="L21" s="1">
        <v>-2.4450581595514458</v>
      </c>
      <c r="M21" s="1">
        <v>4.5147020625976267E-2</v>
      </c>
      <c r="N21" s="1">
        <v>-0.75378412056984911</v>
      </c>
      <c r="O21" s="1">
        <v>-0.15680748878026271</v>
      </c>
      <c r="P21" s="1">
        <v>4.3636616549276863E-2</v>
      </c>
      <c r="Q21" s="1">
        <v>7.1640739627144803E-2</v>
      </c>
      <c r="R21" s="1">
        <v>-0.79076342557794954</v>
      </c>
      <c r="S21" s="1">
        <v>-0.17512788281736649</v>
      </c>
      <c r="T21" s="1">
        <v>-0.87318867781822784</v>
      </c>
      <c r="U21" s="1">
        <v>1.471835054059526</v>
      </c>
      <c r="V21" s="1">
        <v>1</v>
      </c>
      <c r="W21" s="5" t="s">
        <v>41</v>
      </c>
      <c r="X21" s="8" t="str">
        <f t="shared" si="0"/>
        <v>둔화</v>
      </c>
    </row>
    <row r="22" spans="1:24" x14ac:dyDescent="0.3">
      <c r="A22" s="2">
        <v>20</v>
      </c>
      <c r="B22" s="1">
        <v>-0.16740689183028759</v>
      </c>
      <c r="C22" s="1">
        <v>0.2949268680572486</v>
      </c>
      <c r="D22" s="1">
        <v>-1.158564324547408</v>
      </c>
      <c r="E22" s="1">
        <v>0.2363977639028029</v>
      </c>
      <c r="F22" s="1">
        <v>-0.481357456065728</v>
      </c>
      <c r="G22" s="1">
        <v>0.93228173657869284</v>
      </c>
      <c r="H22" s="1">
        <v>-1.206064677613369</v>
      </c>
      <c r="I22" s="1">
        <v>2.5807123293314862</v>
      </c>
      <c r="J22" s="1">
        <v>-0.1864568368344611</v>
      </c>
      <c r="K22" s="1">
        <v>0.4834447348755026</v>
      </c>
      <c r="L22" s="1">
        <v>-1.845047146642232</v>
      </c>
      <c r="M22" s="1">
        <v>0.57893093224982206</v>
      </c>
      <c r="N22" s="1">
        <v>-0.75602529057034007</v>
      </c>
      <c r="O22" s="1">
        <v>1.3794854587343249E-2</v>
      </c>
      <c r="P22" s="1">
        <v>0.26955900354321038</v>
      </c>
      <c r="Q22" s="1">
        <v>0.10653552329726219</v>
      </c>
      <c r="R22" s="1">
        <v>-0.71419011722784231</v>
      </c>
      <c r="S22" s="1">
        <v>4.975242354690481E-2</v>
      </c>
      <c r="T22" s="1">
        <v>-0.22567731184305179</v>
      </c>
      <c r="U22" s="1">
        <v>1.4003627433443371</v>
      </c>
      <c r="V22" s="1">
        <v>1</v>
      </c>
      <c r="W22" s="5" t="s">
        <v>42</v>
      </c>
      <c r="X22" s="8" t="str">
        <f t="shared" si="0"/>
        <v>둔화</v>
      </c>
    </row>
    <row r="23" spans="1:24" x14ac:dyDescent="0.3">
      <c r="A23" s="2">
        <v>21</v>
      </c>
      <c r="B23" s="1">
        <v>-3.2687672911887351E-2</v>
      </c>
      <c r="C23" s="1">
        <v>0.2733801615343302</v>
      </c>
      <c r="D23" s="1">
        <v>-1.2050063473353589</v>
      </c>
      <c r="E23" s="1">
        <v>0.36088281703198399</v>
      </c>
      <c r="F23" s="1">
        <v>-0.46741239828489439</v>
      </c>
      <c r="G23" s="1">
        <v>1.07163313155428</v>
      </c>
      <c r="H23" s="1">
        <v>-0.76891201807316334</v>
      </c>
      <c r="I23" s="1">
        <v>2.5709827830507308</v>
      </c>
      <c r="J23" s="1">
        <v>-0.3389809063123167</v>
      </c>
      <c r="K23" s="1">
        <v>0.50041134288914535</v>
      </c>
      <c r="L23" s="1">
        <v>-1.4301816776624641</v>
      </c>
      <c r="M23" s="1">
        <v>0.75574550867835166</v>
      </c>
      <c r="N23" s="1">
        <v>-0.83340791030951356</v>
      </c>
      <c r="O23" s="1">
        <v>6.8578905817077554E-2</v>
      </c>
      <c r="P23" s="1">
        <v>0.1896861949146034</v>
      </c>
      <c r="Q23" s="1">
        <v>-3.5915662105872499E-2</v>
      </c>
      <c r="R23" s="1">
        <v>-0.33767355714536318</v>
      </c>
      <c r="S23" s="1">
        <v>7.2577002858322581E-2</v>
      </c>
      <c r="T23" s="1">
        <v>0.78247566004445834</v>
      </c>
      <c r="U23" s="1">
        <v>1.23699746170962</v>
      </c>
      <c r="V23" s="1">
        <v>2</v>
      </c>
      <c r="W23" s="5" t="s">
        <v>43</v>
      </c>
      <c r="X23" s="8" t="str">
        <f t="shared" si="0"/>
        <v>하강</v>
      </c>
    </row>
    <row r="24" spans="1:24" x14ac:dyDescent="0.3">
      <c r="A24" s="2">
        <v>22</v>
      </c>
      <c r="B24" s="1">
        <v>-9.450661209209632E-2</v>
      </c>
      <c r="C24" s="1">
        <v>0.25540137705454918</v>
      </c>
      <c r="D24" s="1">
        <v>-1.053602862857749</v>
      </c>
      <c r="E24" s="1">
        <v>0.61482524018024942</v>
      </c>
      <c r="F24" s="1">
        <v>-0.40459738354891323</v>
      </c>
      <c r="G24" s="1">
        <v>1.118674032818056</v>
      </c>
      <c r="H24" s="1">
        <v>0.1029653668400512</v>
      </c>
      <c r="I24" s="1">
        <v>2.4362620954077272</v>
      </c>
      <c r="J24" s="1">
        <v>-0.20015287572634971</v>
      </c>
      <c r="K24" s="1">
        <v>0.52156583103143528</v>
      </c>
      <c r="L24" s="1">
        <v>-0.89609841560102443</v>
      </c>
      <c r="M24" s="1">
        <v>0.90730628227673082</v>
      </c>
      <c r="N24" s="1">
        <v>-0.90468956726957261</v>
      </c>
      <c r="O24" s="1">
        <v>0.28910685337695402</v>
      </c>
      <c r="P24" s="1">
        <v>2.6516567934414748E-2</v>
      </c>
      <c r="Q24" s="1">
        <v>-5.6665279661706813E-2</v>
      </c>
      <c r="R24" s="1">
        <v>-0.24429147379157409</v>
      </c>
      <c r="S24" s="1">
        <v>7.016043154541822E-2</v>
      </c>
      <c r="T24" s="1">
        <v>0.82561818255390917</v>
      </c>
      <c r="U24" s="1">
        <v>1.2957036967456399</v>
      </c>
      <c r="V24" s="1">
        <v>2</v>
      </c>
      <c r="W24" s="5" t="s">
        <v>44</v>
      </c>
      <c r="X24" s="8" t="str">
        <f t="shared" si="0"/>
        <v>하강</v>
      </c>
    </row>
    <row r="25" spans="1:24" x14ac:dyDescent="0.3">
      <c r="A25" s="2">
        <v>23</v>
      </c>
      <c r="B25" s="1">
        <v>-0.13279326626714971</v>
      </c>
      <c r="C25" s="1">
        <v>0.32767077673682188</v>
      </c>
      <c r="D25" s="1">
        <v>0.108941820174693</v>
      </c>
      <c r="E25" s="1">
        <v>0.67100103405092359</v>
      </c>
      <c r="F25" s="1">
        <v>-0.34719852964745029</v>
      </c>
      <c r="G25" s="1">
        <v>1.259075560877261</v>
      </c>
      <c r="H25" s="1">
        <v>0.68280584974484726</v>
      </c>
      <c r="I25" s="1">
        <v>2.3753543765578562</v>
      </c>
      <c r="J25" s="1">
        <v>-0.147360871270341</v>
      </c>
      <c r="K25" s="1">
        <v>0.56958095214387028</v>
      </c>
      <c r="L25" s="1">
        <v>-0.57853707747590455</v>
      </c>
      <c r="M25" s="1">
        <v>1.0545400014823689</v>
      </c>
      <c r="N25" s="1">
        <v>-0.89030872643308911</v>
      </c>
      <c r="O25" s="1">
        <v>0.47119739963522911</v>
      </c>
      <c r="P25" s="1">
        <v>-0.14848145627058579</v>
      </c>
      <c r="Q25" s="1">
        <v>-5.2958183354475802E-2</v>
      </c>
      <c r="R25" s="1">
        <v>0.29234423188153552</v>
      </c>
      <c r="S25" s="1">
        <v>-1.3371835814247591E-3</v>
      </c>
      <c r="T25" s="1">
        <v>2.3063467509338289</v>
      </c>
      <c r="U25" s="1">
        <v>1.0114339362307061</v>
      </c>
      <c r="V25" s="1">
        <v>2</v>
      </c>
      <c r="W25" s="5" t="s">
        <v>45</v>
      </c>
      <c r="X25" s="8" t="str">
        <f t="shared" si="0"/>
        <v>하강</v>
      </c>
    </row>
    <row r="26" spans="1:24" x14ac:dyDescent="0.3">
      <c r="A26" s="2">
        <v>24</v>
      </c>
      <c r="B26" s="1">
        <v>-0.16821620321935349</v>
      </c>
      <c r="C26" s="1">
        <v>0.35163405457264552</v>
      </c>
      <c r="D26" s="1">
        <v>0.62615405251021439</v>
      </c>
      <c r="E26" s="1">
        <v>0.44949886664239008</v>
      </c>
      <c r="F26" s="1">
        <v>-4.6107931835150124E-3</v>
      </c>
      <c r="G26" s="1">
        <v>1.2508010182665801</v>
      </c>
      <c r="H26" s="1">
        <v>0.91458018062895208</v>
      </c>
      <c r="I26" s="1">
        <v>2.253538938858116</v>
      </c>
      <c r="J26" s="1">
        <v>-9.182965903595422E-2</v>
      </c>
      <c r="K26" s="1">
        <v>0.59038117852301208</v>
      </c>
      <c r="L26" s="1">
        <v>-0.54037493274532233</v>
      </c>
      <c r="M26" s="1">
        <v>1.3396574597876949</v>
      </c>
      <c r="N26" s="1">
        <v>-0.76442967807218065</v>
      </c>
      <c r="O26" s="1">
        <v>0.63554955332443108</v>
      </c>
      <c r="P26" s="1">
        <v>-0.32939367908799411</v>
      </c>
      <c r="Q26" s="1">
        <v>8.0421370470894579E-2</v>
      </c>
      <c r="R26" s="1">
        <v>0.39680765579330768</v>
      </c>
      <c r="S26" s="1">
        <v>-0.1209131808498345</v>
      </c>
      <c r="T26" s="1">
        <v>2.3192334784366531</v>
      </c>
      <c r="U26" s="1">
        <v>0.26251191672916951</v>
      </c>
      <c r="V26" s="1">
        <v>5</v>
      </c>
      <c r="W26" s="5" t="s">
        <v>46</v>
      </c>
      <c r="X26" s="8" t="str">
        <f t="shared" si="0"/>
        <v>회복</v>
      </c>
    </row>
    <row r="27" spans="1:24" x14ac:dyDescent="0.3">
      <c r="A27" s="2">
        <v>25</v>
      </c>
      <c r="B27" s="1">
        <v>-0.22629985906541089</v>
      </c>
      <c r="C27" s="1">
        <v>0.38347965663852079</v>
      </c>
      <c r="D27" s="1">
        <v>1.3176172523839069</v>
      </c>
      <c r="E27" s="1">
        <v>0.1209084291164252</v>
      </c>
      <c r="F27" s="1">
        <v>8.4288950169292776E-2</v>
      </c>
      <c r="G27" s="1">
        <v>1.2508010182665801</v>
      </c>
      <c r="H27" s="1">
        <v>0.75458554448279291</v>
      </c>
      <c r="I27" s="1">
        <v>2.192631220008245</v>
      </c>
      <c r="J27" s="1">
        <v>-0.30231287491539471</v>
      </c>
      <c r="K27" s="1">
        <v>0.58934369764521921</v>
      </c>
      <c r="L27" s="1">
        <v>-0.86540683753874548</v>
      </c>
      <c r="M27" s="1">
        <v>1.44927617107047</v>
      </c>
      <c r="N27" s="1">
        <v>-0.67646375555291127</v>
      </c>
      <c r="O27" s="1">
        <v>0.61147240563616745</v>
      </c>
      <c r="P27" s="1">
        <v>-0.45097715161462743</v>
      </c>
      <c r="Q27" s="1">
        <v>0.15157737604041549</v>
      </c>
      <c r="R27" s="1">
        <v>0.60523646583896651</v>
      </c>
      <c r="S27" s="1">
        <v>-0.22424374583672549</v>
      </c>
      <c r="T27" s="1">
        <v>1.6443300346776979</v>
      </c>
      <c r="U27" s="1">
        <v>-0.17374879238225249</v>
      </c>
      <c r="V27" s="1">
        <v>5</v>
      </c>
      <c r="W27" s="5" t="s">
        <v>47</v>
      </c>
      <c r="X27" s="8" t="str">
        <f t="shared" si="0"/>
        <v>회복</v>
      </c>
    </row>
    <row r="28" spans="1:24" x14ac:dyDescent="0.3">
      <c r="A28" s="2">
        <v>26</v>
      </c>
      <c r="B28" s="1">
        <v>-0.2206969340641835</v>
      </c>
      <c r="C28" s="1">
        <v>0.44693046885956422</v>
      </c>
      <c r="D28" s="1">
        <v>1.5097975799260059</v>
      </c>
      <c r="E28" s="1">
        <v>0.1150125012011704</v>
      </c>
      <c r="F28" s="1">
        <v>0.52150386443173458</v>
      </c>
      <c r="G28" s="1">
        <v>1.160021441459804</v>
      </c>
      <c r="H28" s="1">
        <v>0.66892304668625091</v>
      </c>
      <c r="I28" s="1">
        <v>2.0391346589183761</v>
      </c>
      <c r="J28" s="1">
        <v>-0.31575989491834072</v>
      </c>
      <c r="K28" s="1">
        <v>0.67712470167106065</v>
      </c>
      <c r="L28" s="1">
        <v>-0.31053049825052831</v>
      </c>
      <c r="M28" s="1">
        <v>1.4539954438438389</v>
      </c>
      <c r="N28" s="1">
        <v>-0.1498510601597744</v>
      </c>
      <c r="O28" s="1">
        <v>0.75631485794055398</v>
      </c>
      <c r="P28" s="1">
        <v>-0.55338616969261667</v>
      </c>
      <c r="Q28" s="1">
        <v>0.24775944473520489</v>
      </c>
      <c r="R28" s="1">
        <v>0.58438113388995316</v>
      </c>
      <c r="S28" s="1">
        <v>-0.36230461581798651</v>
      </c>
      <c r="T28" s="1">
        <v>1.14510941706834</v>
      </c>
      <c r="U28" s="1">
        <v>-0.45620928746396422</v>
      </c>
      <c r="V28" s="1">
        <v>5</v>
      </c>
      <c r="W28" s="5" t="s">
        <v>48</v>
      </c>
      <c r="X28" s="8" t="str">
        <f t="shared" si="0"/>
        <v>회복</v>
      </c>
    </row>
    <row r="29" spans="1:24" x14ac:dyDescent="0.3">
      <c r="A29" s="2">
        <v>27</v>
      </c>
      <c r="B29" s="1">
        <v>-0.2388753129570548</v>
      </c>
      <c r="C29" s="1">
        <v>0.48086368488685</v>
      </c>
      <c r="D29" s="1">
        <v>1.5272911568742831</v>
      </c>
      <c r="E29" s="1">
        <v>-0.16671416594259111</v>
      </c>
      <c r="F29" s="1">
        <v>0.72314690975368445</v>
      </c>
      <c r="G29" s="1">
        <v>1.0373962625871529</v>
      </c>
      <c r="H29" s="1">
        <v>0.66294659335160877</v>
      </c>
      <c r="I29" s="1">
        <v>2.1794729259484482</v>
      </c>
      <c r="J29" s="1">
        <v>-0.10340903737182371</v>
      </c>
      <c r="K29" s="1">
        <v>0.72296364338129804</v>
      </c>
      <c r="L29" s="1">
        <v>0.34009360383643927</v>
      </c>
      <c r="M29" s="1">
        <v>1.337595150237938</v>
      </c>
      <c r="N29" s="1">
        <v>-3.5613644856972562E-2</v>
      </c>
      <c r="O29" s="1">
        <v>0.72448190808050528</v>
      </c>
      <c r="P29" s="1">
        <v>-0.54865481080269207</v>
      </c>
      <c r="Q29" s="1">
        <v>0.32980899952153819</v>
      </c>
      <c r="R29" s="1">
        <v>0.42737472441111551</v>
      </c>
      <c r="S29" s="1">
        <v>-0.46029594994599737</v>
      </c>
      <c r="T29" s="1">
        <v>0.45607415136184659</v>
      </c>
      <c r="U29" s="1">
        <v>-0.63728765725610192</v>
      </c>
      <c r="V29" s="1">
        <v>5</v>
      </c>
      <c r="W29" s="5" t="s">
        <v>49</v>
      </c>
      <c r="X29" s="8" t="str">
        <f t="shared" si="0"/>
        <v>회복</v>
      </c>
    </row>
    <row r="30" spans="1:24" x14ac:dyDescent="0.3">
      <c r="A30" s="2">
        <v>28</v>
      </c>
      <c r="B30" s="1">
        <v>-7.7511072921706406E-2</v>
      </c>
      <c r="C30" s="1">
        <v>0.49397137012334041</v>
      </c>
      <c r="D30" s="1">
        <v>0.54696604582620167</v>
      </c>
      <c r="E30" s="1">
        <v>-0.47888204030546222</v>
      </c>
      <c r="F30" s="1">
        <v>0.72756699503243072</v>
      </c>
      <c r="G30" s="1">
        <v>0.80660737610179978</v>
      </c>
      <c r="H30" s="1">
        <v>0.67938184002187452</v>
      </c>
      <c r="I30" s="1">
        <v>2.1222849556116352</v>
      </c>
      <c r="J30" s="1">
        <v>9.5743819060691168E-2</v>
      </c>
      <c r="K30" s="1">
        <v>0.6836658920834795</v>
      </c>
      <c r="L30" s="1">
        <v>0.99140250786800377</v>
      </c>
      <c r="M30" s="1">
        <v>1.277876738735779</v>
      </c>
      <c r="N30" s="1">
        <v>0.34102742466997771</v>
      </c>
      <c r="O30" s="1">
        <v>0.65794395763774016</v>
      </c>
      <c r="P30" s="1">
        <v>-0.66911769832908008</v>
      </c>
      <c r="Q30" s="1">
        <v>0.51268398254107184</v>
      </c>
      <c r="R30" s="1">
        <v>0.28723934465819501</v>
      </c>
      <c r="S30" s="1">
        <v>-0.45779081319230541</v>
      </c>
      <c r="T30" s="1">
        <v>-4.3519994580927333E-2</v>
      </c>
      <c r="U30" s="1">
        <v>-0.47584551090704769</v>
      </c>
      <c r="V30" s="1">
        <v>5</v>
      </c>
      <c r="W30" s="5" t="s">
        <v>50</v>
      </c>
      <c r="X30" s="8" t="str">
        <f t="shared" si="0"/>
        <v>회복</v>
      </c>
    </row>
    <row r="31" spans="1:24" x14ac:dyDescent="0.3">
      <c r="A31" s="2">
        <v>29</v>
      </c>
      <c r="B31" s="1">
        <v>0.16198284351964551</v>
      </c>
      <c r="C31" s="1">
        <v>0.49814659804616052</v>
      </c>
      <c r="D31" s="1">
        <v>-0.20083767767094379</v>
      </c>
      <c r="E31" s="1">
        <v>-0.4201505008577876</v>
      </c>
      <c r="F31" s="1">
        <v>0.72582386280982614</v>
      </c>
      <c r="G31" s="1">
        <v>0.61314249680529431</v>
      </c>
      <c r="H31" s="1">
        <v>0.67956860418858178</v>
      </c>
      <c r="I31" s="1">
        <v>1.833991793643801</v>
      </c>
      <c r="J31" s="1">
        <v>0.32745589522256019</v>
      </c>
      <c r="K31" s="1">
        <v>0.64408979225747265</v>
      </c>
      <c r="L31" s="1">
        <v>1.1610466259607199</v>
      </c>
      <c r="M31" s="1">
        <v>1.083602118266364</v>
      </c>
      <c r="N31" s="1">
        <v>0.46952117136479171</v>
      </c>
      <c r="O31" s="1">
        <v>0.60275503582155066</v>
      </c>
      <c r="P31" s="1">
        <v>-0.42265125299731182</v>
      </c>
      <c r="Q31" s="1">
        <v>0.5259561464533099</v>
      </c>
      <c r="R31" s="1">
        <v>0.34999210467194158</v>
      </c>
      <c r="S31" s="1">
        <v>-0.62588801980621944</v>
      </c>
      <c r="T31" s="1">
        <v>-0.36929895604118051</v>
      </c>
      <c r="U31" s="1">
        <v>-0.42764060670721188</v>
      </c>
      <c r="V31" s="1">
        <v>5</v>
      </c>
      <c r="W31" s="5" t="s">
        <v>51</v>
      </c>
      <c r="X31" s="8" t="str">
        <f t="shared" si="0"/>
        <v>회복</v>
      </c>
    </row>
    <row r="32" spans="1:24" x14ac:dyDescent="0.3">
      <c r="A32" s="2">
        <v>30</v>
      </c>
      <c r="B32" s="1">
        <v>0.36667637023115213</v>
      </c>
      <c r="C32" s="1">
        <v>0.35525258543908972</v>
      </c>
      <c r="D32" s="1">
        <v>-0.6450251208238027</v>
      </c>
      <c r="E32" s="1">
        <v>-0.26551524124351239</v>
      </c>
      <c r="F32" s="1">
        <v>0.72501455142075977</v>
      </c>
      <c r="G32" s="1">
        <v>0.47543588858718289</v>
      </c>
      <c r="H32" s="1">
        <v>0.66525001807433437</v>
      </c>
      <c r="I32" s="1">
        <v>1.508842756102706</v>
      </c>
      <c r="J32" s="1">
        <v>0.27765211743387253</v>
      </c>
      <c r="K32" s="1">
        <v>0.55997792792138257</v>
      </c>
      <c r="L32" s="1">
        <v>1.2203131215292591</v>
      </c>
      <c r="M32" s="1">
        <v>0.73826016022581253</v>
      </c>
      <c r="N32" s="1">
        <v>0.66736667863035415</v>
      </c>
      <c r="O32" s="1">
        <v>0.58196746164823632</v>
      </c>
      <c r="P32" s="1">
        <v>-0.19417642239170621</v>
      </c>
      <c r="Q32" s="1">
        <v>0.59049504837545086</v>
      </c>
      <c r="R32" s="1">
        <v>0.40776448690681932</v>
      </c>
      <c r="S32" s="1">
        <v>-0.6847840379296406</v>
      </c>
      <c r="T32" s="1">
        <v>-0.25250909712670738</v>
      </c>
      <c r="U32" s="1">
        <v>-0.36191239743735831</v>
      </c>
      <c r="V32" s="1">
        <v>5</v>
      </c>
      <c r="W32" s="5" t="s">
        <v>52</v>
      </c>
      <c r="X32" s="8" t="str">
        <f t="shared" si="0"/>
        <v>회복</v>
      </c>
    </row>
    <row r="33" spans="1:24" x14ac:dyDescent="0.3">
      <c r="A33" s="2">
        <v>31</v>
      </c>
      <c r="B33" s="1">
        <v>0.77444480087603218</v>
      </c>
      <c r="C33" s="1">
        <v>0.27384829314991921</v>
      </c>
      <c r="D33" s="1">
        <v>-1.0680459584164681</v>
      </c>
      <c r="E33" s="1">
        <v>-9.1952281712452857E-2</v>
      </c>
      <c r="F33" s="1">
        <v>0.79119132115747814</v>
      </c>
      <c r="G33" s="1">
        <v>0.34262568402401522</v>
      </c>
      <c r="H33" s="1">
        <v>0.62876875084412087</v>
      </c>
      <c r="I33" s="1">
        <v>1.405208538175974</v>
      </c>
      <c r="J33" s="1">
        <v>0.5522576972162494</v>
      </c>
      <c r="K33" s="1">
        <v>0.47948459445173602</v>
      </c>
      <c r="L33" s="1">
        <v>1.125250160675102</v>
      </c>
      <c r="M33" s="1">
        <v>0.51611273032011551</v>
      </c>
      <c r="N33" s="1">
        <v>0.6085982208397025</v>
      </c>
      <c r="O33" s="1">
        <v>0.31661274884426149</v>
      </c>
      <c r="P33" s="1">
        <v>9.7486951283294279E-2</v>
      </c>
      <c r="Q33" s="1">
        <v>0.63040010555295234</v>
      </c>
      <c r="R33" s="1">
        <v>0.50843037276220493</v>
      </c>
      <c r="S33" s="1">
        <v>-0.78633064189496271</v>
      </c>
      <c r="T33" s="1">
        <v>0.16876860824335449</v>
      </c>
      <c r="U33" s="1">
        <v>-0.35987539229925508</v>
      </c>
      <c r="V33" s="1">
        <v>5</v>
      </c>
      <c r="W33" s="5" t="s">
        <v>53</v>
      </c>
      <c r="X33" s="8" t="str">
        <f t="shared" si="0"/>
        <v>회복</v>
      </c>
    </row>
    <row r="34" spans="1:24" x14ac:dyDescent="0.3">
      <c r="A34" s="2">
        <v>32</v>
      </c>
      <c r="B34" s="1">
        <v>1.0052853109265989</v>
      </c>
      <c r="C34" s="1">
        <v>-1.8733966593175892E-2</v>
      </c>
      <c r="D34" s="1">
        <v>-1.150533465378982</v>
      </c>
      <c r="E34" s="1">
        <v>0.11315262694464211</v>
      </c>
      <c r="F34" s="1">
        <v>0.75408750670490587</v>
      </c>
      <c r="G34" s="1">
        <v>0.13610372831432571</v>
      </c>
      <c r="H34" s="1">
        <v>0.62889326028859205</v>
      </c>
      <c r="I34" s="1">
        <v>1.1926514802869379</v>
      </c>
      <c r="J34" s="1">
        <v>0.71075822002874767</v>
      </c>
      <c r="K34" s="1">
        <v>0.30349241140194311</v>
      </c>
      <c r="L34" s="1">
        <v>0.92030761507465197</v>
      </c>
      <c r="M34" s="1">
        <v>0.21776106472003159</v>
      </c>
      <c r="N34" s="1">
        <v>0.64825447890394483</v>
      </c>
      <c r="O34" s="1">
        <v>0.19197586924515991</v>
      </c>
      <c r="P34" s="1">
        <v>0.31120741271900088</v>
      </c>
      <c r="Q34" s="1">
        <v>0.513873289888784</v>
      </c>
      <c r="R34" s="1">
        <v>0.56010179221796785</v>
      </c>
      <c r="S34" s="1">
        <v>-0.86821571800554909</v>
      </c>
      <c r="T34" s="1">
        <v>0.49149708831405048</v>
      </c>
      <c r="U34" s="1">
        <v>-0.45942294774395331</v>
      </c>
      <c r="V34" s="1">
        <v>5</v>
      </c>
      <c r="W34" s="5" t="s">
        <v>54</v>
      </c>
      <c r="X34" s="8" t="str">
        <f t="shared" si="0"/>
        <v>회복</v>
      </c>
    </row>
    <row r="35" spans="1:24" x14ac:dyDescent="0.3">
      <c r="A35" s="2">
        <v>33</v>
      </c>
      <c r="B35" s="1">
        <v>1.150214304291681</v>
      </c>
      <c r="C35" s="1">
        <v>-0.22191573996460709</v>
      </c>
      <c r="D35" s="1">
        <v>-1.258109625402547</v>
      </c>
      <c r="E35" s="1">
        <v>0.30999564519688227</v>
      </c>
      <c r="F35" s="1">
        <v>0.73628265614544985</v>
      </c>
      <c r="G35" s="1">
        <v>1.7210950160560349E-2</v>
      </c>
      <c r="H35" s="1">
        <v>0.63928979890198057</v>
      </c>
      <c r="I35" s="1">
        <v>1.0868284307521809</v>
      </c>
      <c r="J35" s="1">
        <v>0.66288433862937235</v>
      </c>
      <c r="K35" s="1">
        <v>0.12318582616523729</v>
      </c>
      <c r="L35" s="1">
        <v>0.66531227279657035</v>
      </c>
      <c r="M35" s="1">
        <v>8.2597549873092341E-2</v>
      </c>
      <c r="N35" s="1">
        <v>0.7336057030893085</v>
      </c>
      <c r="O35" s="1">
        <v>7.7344479963400419E-3</v>
      </c>
      <c r="P35" s="1">
        <v>0.56713657583062049</v>
      </c>
      <c r="Q35" s="1">
        <v>0.37399050226847452</v>
      </c>
      <c r="R35" s="1">
        <v>0.55630425416158058</v>
      </c>
      <c r="S35" s="1">
        <v>-0.89869488184213764</v>
      </c>
      <c r="T35" s="1">
        <v>0.61837221223073269</v>
      </c>
      <c r="U35" s="1">
        <v>-0.61603195146719858</v>
      </c>
      <c r="V35" s="1">
        <v>5</v>
      </c>
      <c r="W35" s="5" t="s">
        <v>55</v>
      </c>
      <c r="X35" s="8" t="str">
        <f t="shared" si="0"/>
        <v>회복</v>
      </c>
    </row>
    <row r="36" spans="1:24" x14ac:dyDescent="0.3">
      <c r="A36" s="2">
        <v>34</v>
      </c>
      <c r="B36" s="1">
        <v>0.93755217313398476</v>
      </c>
      <c r="C36" s="1">
        <v>-0.23778160607132451</v>
      </c>
      <c r="D36" s="1">
        <v>-1.1852093456643571</v>
      </c>
      <c r="E36" s="1">
        <v>0.46503577539761187</v>
      </c>
      <c r="F36" s="1">
        <v>0.71717045641904176</v>
      </c>
      <c r="G36" s="1">
        <v>-0.14582537412266211</v>
      </c>
      <c r="H36" s="1">
        <v>0.58319829416747104</v>
      </c>
      <c r="I36" s="1">
        <v>1.0040450480278971</v>
      </c>
      <c r="J36" s="1">
        <v>0.65373289446070071</v>
      </c>
      <c r="K36" s="1">
        <v>-0.1152702970511125</v>
      </c>
      <c r="L36" s="1">
        <v>0.42600512052192607</v>
      </c>
      <c r="M36" s="1">
        <v>-0.21479254808415951</v>
      </c>
      <c r="N36" s="1">
        <v>0.66388041418514576</v>
      </c>
      <c r="O36" s="1">
        <v>-0.12535410509501579</v>
      </c>
      <c r="P36" s="1">
        <v>0.62285455223171471</v>
      </c>
      <c r="Q36" s="1">
        <v>0.30173375479202852</v>
      </c>
      <c r="R36" s="1">
        <v>0.21919493325440079</v>
      </c>
      <c r="S36" s="1">
        <v>-0.96002012348429</v>
      </c>
      <c r="T36" s="1">
        <v>0.61887025000861917</v>
      </c>
      <c r="U36" s="1">
        <v>-0.70143434079761535</v>
      </c>
      <c r="V36" s="1">
        <v>5</v>
      </c>
      <c r="W36" s="5" t="s">
        <v>56</v>
      </c>
      <c r="X36" s="8" t="str">
        <f t="shared" si="0"/>
        <v>회복</v>
      </c>
    </row>
    <row r="37" spans="1:24" x14ac:dyDescent="0.3">
      <c r="A37" s="2">
        <v>35</v>
      </c>
      <c r="B37" s="1">
        <v>0.50320097609439174</v>
      </c>
      <c r="C37" s="1">
        <v>-0.56242455537934977</v>
      </c>
      <c r="D37" s="1">
        <v>-0.98157414923085917</v>
      </c>
      <c r="E37" s="1">
        <v>0.81939875619262081</v>
      </c>
      <c r="F37" s="1">
        <v>6.4678712664998028E-2</v>
      </c>
      <c r="G37" s="1">
        <v>-0.21756338116021279</v>
      </c>
      <c r="H37" s="1">
        <v>0.36294108689700061</v>
      </c>
      <c r="I37" s="1">
        <v>0.86392186849687902</v>
      </c>
      <c r="J37" s="1">
        <v>0.63823146862397173</v>
      </c>
      <c r="K37" s="1">
        <v>-0.2032537363701821</v>
      </c>
      <c r="L37" s="1">
        <v>0.40321989218360182</v>
      </c>
      <c r="M37" s="1">
        <v>-0.21075649442543409</v>
      </c>
      <c r="N37" s="1">
        <v>0.33318332966825948</v>
      </c>
      <c r="O37" s="1">
        <v>-0.17658288648744069</v>
      </c>
      <c r="P37" s="1">
        <v>0.6679892258527127</v>
      </c>
      <c r="Q37" s="1">
        <v>0.2135099235622509</v>
      </c>
      <c r="R37" s="1">
        <v>-2.8516606522084719E-2</v>
      </c>
      <c r="S37" s="1">
        <v>-0.91520601044601801</v>
      </c>
      <c r="T37" s="1">
        <v>0.62646532612139416</v>
      </c>
      <c r="U37" s="1">
        <v>-0.75788848319647673</v>
      </c>
      <c r="V37" s="1">
        <v>5</v>
      </c>
      <c r="W37" s="5" t="s">
        <v>57</v>
      </c>
      <c r="X37" s="8" t="str">
        <f t="shared" si="0"/>
        <v>회복</v>
      </c>
    </row>
    <row r="38" spans="1:24" x14ac:dyDescent="0.3">
      <c r="A38" s="2">
        <v>36</v>
      </c>
      <c r="B38" s="1">
        <v>0.15488580518475711</v>
      </c>
      <c r="C38" s="1">
        <v>-0.55957780906833565</v>
      </c>
      <c r="D38" s="1">
        <v>-0.43560023522237062</v>
      </c>
      <c r="E38" s="1">
        <v>0.94943812767973601</v>
      </c>
      <c r="F38" s="1">
        <v>-0.1407618707133392</v>
      </c>
      <c r="G38" s="1">
        <v>-0.14416793515936149</v>
      </c>
      <c r="H38" s="1">
        <v>8.2981601002339506E-2</v>
      </c>
      <c r="I38" s="1">
        <v>0.8566215457348566</v>
      </c>
      <c r="J38" s="1">
        <v>0.33841272633607111</v>
      </c>
      <c r="K38" s="1">
        <v>-0.2733343044444318</v>
      </c>
      <c r="L38" s="1">
        <v>-6.3503760418637131E-2</v>
      </c>
      <c r="M38" s="1">
        <v>-0.21999260467894541</v>
      </c>
      <c r="N38" s="1">
        <v>2.757489821242462E-2</v>
      </c>
      <c r="O38" s="1">
        <v>-0.1912467930406179</v>
      </c>
      <c r="P38" s="1">
        <v>0.44499281080386349</v>
      </c>
      <c r="Q38" s="1">
        <v>0.11797311736462419</v>
      </c>
      <c r="R38" s="1">
        <v>-0.2064406026721716</v>
      </c>
      <c r="S38" s="1">
        <v>-0.92168393982930319</v>
      </c>
      <c r="T38" s="1">
        <v>7.563554377850816E-2</v>
      </c>
      <c r="U38" s="1">
        <v>-0.78693794777464521</v>
      </c>
      <c r="V38" s="1">
        <v>2</v>
      </c>
      <c r="W38" s="5" t="s">
        <v>58</v>
      </c>
      <c r="X38" s="8" t="str">
        <f t="shared" si="0"/>
        <v>하강</v>
      </c>
    </row>
    <row r="39" spans="1:24" x14ac:dyDescent="0.3">
      <c r="A39" s="2">
        <v>37</v>
      </c>
      <c r="B39" s="1">
        <v>-0.19349162044711299</v>
      </c>
      <c r="C39" s="1">
        <v>-0.48191856970387759</v>
      </c>
      <c r="D39" s="1">
        <v>0.27927074021200499</v>
      </c>
      <c r="E39" s="1">
        <v>0.80311536729362154</v>
      </c>
      <c r="F39" s="1">
        <v>-0.25425222934931158</v>
      </c>
      <c r="G39" s="1">
        <v>-4.9086608371497302E-2</v>
      </c>
      <c r="H39" s="1">
        <v>-0.1829083176670166</v>
      </c>
      <c r="I39" s="1">
        <v>0.8364792340587055</v>
      </c>
      <c r="J39" s="1">
        <v>0.1194628682325538</v>
      </c>
      <c r="K39" s="1">
        <v>-0.31582041161058649</v>
      </c>
      <c r="L39" s="1">
        <v>-0.15732162682807771</v>
      </c>
      <c r="M39" s="1">
        <v>-0.28780842791020939</v>
      </c>
      <c r="N39" s="1">
        <v>-0.2013357154488315</v>
      </c>
      <c r="O39" s="1">
        <v>-0.16524651006669111</v>
      </c>
      <c r="P39" s="1">
        <v>0.20157684686165181</v>
      </c>
      <c r="Q39" s="1">
        <v>-2.9412428310934359E-2</v>
      </c>
      <c r="R39" s="1">
        <v>-0.41443362966217812</v>
      </c>
      <c r="S39" s="1">
        <v>-0.8651791886071345</v>
      </c>
      <c r="T39" s="1">
        <v>-0.46342809606179958</v>
      </c>
      <c r="U39" s="1">
        <v>-0.70034625109651549</v>
      </c>
      <c r="V39" s="1">
        <v>2</v>
      </c>
      <c r="W39" s="5" t="s">
        <v>59</v>
      </c>
      <c r="X39" s="8" t="str">
        <f t="shared" si="0"/>
        <v>하강</v>
      </c>
    </row>
    <row r="40" spans="1:24" x14ac:dyDescent="0.3">
      <c r="A40" s="2">
        <v>38</v>
      </c>
      <c r="B40" s="1">
        <v>-0.3739058054866341</v>
      </c>
      <c r="C40" s="1">
        <v>-0.39784466198526591</v>
      </c>
      <c r="D40" s="1">
        <v>0.39058218356972252</v>
      </c>
      <c r="E40" s="1">
        <v>0.74108160212517293</v>
      </c>
      <c r="F40" s="1">
        <v>-0.21540528267413489</v>
      </c>
      <c r="G40" s="1">
        <v>3.4326980152519001E-3</v>
      </c>
      <c r="H40" s="1">
        <v>-0.42128164910812288</v>
      </c>
      <c r="I40" s="1">
        <v>0.9996673848118488</v>
      </c>
      <c r="J40" s="1">
        <v>-7.6701761532639051E-2</v>
      </c>
      <c r="K40" s="1">
        <v>-0.33622841960909838</v>
      </c>
      <c r="L40" s="1">
        <v>-0.46529573772887528</v>
      </c>
      <c r="M40" s="1">
        <v>-0.20143181873113369</v>
      </c>
      <c r="N40" s="1">
        <v>-0.21266607489575709</v>
      </c>
      <c r="O40" s="1">
        <v>-0.13440043226112691</v>
      </c>
      <c r="P40" s="1">
        <v>7.8401512636571639E-3</v>
      </c>
      <c r="Q40" s="1">
        <v>-5.6895423858187473E-3</v>
      </c>
      <c r="R40" s="1">
        <v>-0.6142090333170509</v>
      </c>
      <c r="S40" s="1">
        <v>-0.74009948180409713</v>
      </c>
      <c r="T40" s="1">
        <v>-1.019238256183554</v>
      </c>
      <c r="U40" s="1">
        <v>-0.51272669089196021</v>
      </c>
      <c r="V40" s="1">
        <v>2</v>
      </c>
      <c r="W40" s="5" t="s">
        <v>60</v>
      </c>
      <c r="X40" s="8" t="str">
        <f t="shared" si="0"/>
        <v>하강</v>
      </c>
    </row>
    <row r="41" spans="1:24" x14ac:dyDescent="0.3">
      <c r="A41" s="2">
        <v>39</v>
      </c>
      <c r="B41" s="1">
        <v>-0.68349853916556291</v>
      </c>
      <c r="C41" s="1">
        <v>-0.30353511975283248</v>
      </c>
      <c r="D41" s="1">
        <v>0.41604436496418867</v>
      </c>
      <c r="E41" s="1">
        <v>0.68885329647243743</v>
      </c>
      <c r="F41" s="1">
        <v>-0.39451211854670348</v>
      </c>
      <c r="G41" s="1">
        <v>6.6719031560547551E-2</v>
      </c>
      <c r="H41" s="1">
        <v>-0.56247535913905289</v>
      </c>
      <c r="I41" s="1">
        <v>1.0364346949443211</v>
      </c>
      <c r="J41" s="1">
        <v>-0.21173225406221921</v>
      </c>
      <c r="K41" s="1">
        <v>-0.34190926002529948</v>
      </c>
      <c r="L41" s="1">
        <v>-0.1122492079293152</v>
      </c>
      <c r="M41" s="1">
        <v>-0.19266384009321141</v>
      </c>
      <c r="N41" s="1">
        <v>-0.19112594100215011</v>
      </c>
      <c r="O41" s="1">
        <v>-0.11899004556417241</v>
      </c>
      <c r="P41" s="1">
        <v>-4.9620957360040123E-2</v>
      </c>
      <c r="Q41" s="1">
        <v>4.6412241208648328E-2</v>
      </c>
      <c r="R41" s="1">
        <v>-0.66998926444038209</v>
      </c>
      <c r="S41" s="1">
        <v>-0.59944490962835739</v>
      </c>
      <c r="T41" s="1">
        <v>-1.311088394025264</v>
      </c>
      <c r="U41" s="1">
        <v>-0.2107438422196064</v>
      </c>
      <c r="V41" s="1">
        <v>2</v>
      </c>
      <c r="W41" s="5" t="s">
        <v>61</v>
      </c>
      <c r="X41" s="8" t="str">
        <f t="shared" si="0"/>
        <v>하강</v>
      </c>
    </row>
    <row r="42" spans="1:24" x14ac:dyDescent="0.3">
      <c r="A42" s="2">
        <v>40</v>
      </c>
      <c r="B42" s="1">
        <v>-0.6539275461035301</v>
      </c>
      <c r="C42" s="1">
        <v>-0.2163234649891933</v>
      </c>
      <c r="D42" s="1">
        <v>0.21938169742110841</v>
      </c>
      <c r="E42" s="1">
        <v>0.74490256828484425</v>
      </c>
      <c r="F42" s="1">
        <v>-0.44506295300222121</v>
      </c>
      <c r="G42" s="1">
        <v>0.11093849092496399</v>
      </c>
      <c r="H42" s="1">
        <v>-0.54006365913414289</v>
      </c>
      <c r="I42" s="1">
        <v>1.1376523415581481</v>
      </c>
      <c r="J42" s="1">
        <v>-0.22910132156602411</v>
      </c>
      <c r="K42" s="1">
        <v>-0.17334392179579691</v>
      </c>
      <c r="L42" s="1">
        <v>-0.105650207372314</v>
      </c>
      <c r="M42" s="1">
        <v>-0.19694028566264471</v>
      </c>
      <c r="N42" s="1">
        <v>-0.1933048562804052</v>
      </c>
      <c r="O42" s="1">
        <v>-8.253904057736744E-2</v>
      </c>
      <c r="P42" s="1">
        <v>-5.4414570972202078E-2</v>
      </c>
      <c r="Q42" s="1">
        <v>6.5137505832207038E-2</v>
      </c>
      <c r="R42" s="1">
        <v>-0.58414000247713127</v>
      </c>
      <c r="S42" s="1">
        <v>-0.47903386677538229</v>
      </c>
      <c r="T42" s="1">
        <v>-1.355662775146139</v>
      </c>
      <c r="U42" s="1">
        <v>7.107139036494195E-2</v>
      </c>
      <c r="V42" s="1">
        <v>2</v>
      </c>
      <c r="W42" s="5" t="s">
        <v>62</v>
      </c>
      <c r="X42" s="8" t="str">
        <f t="shared" si="0"/>
        <v>하강</v>
      </c>
    </row>
    <row r="43" spans="1:24" x14ac:dyDescent="0.3">
      <c r="A43" s="2">
        <v>41</v>
      </c>
      <c r="B43" s="1">
        <v>-0.1468005787702181</v>
      </c>
      <c r="C43" s="1">
        <v>-0.17376144458807941</v>
      </c>
      <c r="D43" s="1">
        <v>0.91912477535216996</v>
      </c>
      <c r="E43" s="1">
        <v>0.39608125364194258</v>
      </c>
      <c r="F43" s="1">
        <v>-0.36357152159548067</v>
      </c>
      <c r="G43" s="1">
        <v>0.21319361841658249</v>
      </c>
      <c r="H43" s="1">
        <v>-0.2429841246246211</v>
      </c>
      <c r="I43" s="1">
        <v>1.128492144539597</v>
      </c>
      <c r="J43" s="1">
        <v>-0.1009811032046256</v>
      </c>
      <c r="K43" s="1">
        <v>-0.17334392179579691</v>
      </c>
      <c r="L43" s="1">
        <v>0.2288444152009585</v>
      </c>
      <c r="M43" s="1">
        <v>-0.25031994204561309</v>
      </c>
      <c r="N43" s="1">
        <v>9.0887950726293701E-2</v>
      </c>
      <c r="O43" s="1">
        <v>-0.1155866021967823</v>
      </c>
      <c r="P43" s="1">
        <v>-3.9224418746652598E-2</v>
      </c>
      <c r="Q43" s="1">
        <v>4.9119813255568898E-2</v>
      </c>
      <c r="R43" s="1">
        <v>-0.50787796773820371</v>
      </c>
      <c r="S43" s="1">
        <v>-0.44741600441438828</v>
      </c>
      <c r="T43" s="1">
        <v>-1.2454096620664321</v>
      </c>
      <c r="U43" s="1">
        <v>0.29996244597628668</v>
      </c>
      <c r="V43" s="1">
        <v>2</v>
      </c>
      <c r="W43" s="5" t="s">
        <v>63</v>
      </c>
      <c r="X43" s="8" t="str">
        <f t="shared" si="0"/>
        <v>하강</v>
      </c>
    </row>
    <row r="44" spans="1:24" x14ac:dyDescent="0.3">
      <c r="A44" s="2">
        <v>42</v>
      </c>
      <c r="B44" s="1">
        <v>0.1861376757471597</v>
      </c>
      <c r="C44" s="1">
        <v>-0.22557222744853231</v>
      </c>
      <c r="D44" s="1">
        <v>1.1687662115179669</v>
      </c>
      <c r="E44" s="1">
        <v>6.525137568464752E-2</v>
      </c>
      <c r="F44" s="1">
        <v>-0.24130324712425241</v>
      </c>
      <c r="G44" s="1">
        <v>0.19525279055428191</v>
      </c>
      <c r="H44" s="1">
        <v>0.47057950164280171</v>
      </c>
      <c r="I44" s="1">
        <v>1.0440639750578391</v>
      </c>
      <c r="J44" s="1">
        <v>0.80277069949334923</v>
      </c>
      <c r="K44" s="1">
        <v>-0.46471156977952632</v>
      </c>
      <c r="L44" s="1">
        <v>0.45775502886221442</v>
      </c>
      <c r="M44" s="1">
        <v>-0.35571281658226089</v>
      </c>
      <c r="N44" s="1">
        <v>5.7955202663524483E-2</v>
      </c>
      <c r="O44" s="1">
        <v>-0.17180035268493599</v>
      </c>
      <c r="P44" s="1">
        <v>5.7332655441165677E-2</v>
      </c>
      <c r="Q44" s="1">
        <v>5.367460735319135E-2</v>
      </c>
      <c r="R44" s="1">
        <v>-0.30206385602645192</v>
      </c>
      <c r="S44" s="1">
        <v>-0.34379443869348292</v>
      </c>
      <c r="T44" s="1">
        <v>-1.079812100919046</v>
      </c>
      <c r="U44" s="1">
        <v>0.56679746686198906</v>
      </c>
      <c r="V44" s="1">
        <v>5</v>
      </c>
      <c r="W44" s="5" t="s">
        <v>64</v>
      </c>
      <c r="X44" s="8" t="str">
        <f t="shared" si="0"/>
        <v>회복</v>
      </c>
    </row>
    <row r="45" spans="1:24" x14ac:dyDescent="0.3">
      <c r="A45" s="2">
        <v>43</v>
      </c>
      <c r="B45" s="1">
        <v>0.6966886528034435</v>
      </c>
      <c r="C45" s="1">
        <v>-0.23179711271528211</v>
      </c>
      <c r="D45" s="1">
        <v>1.6796284621854309</v>
      </c>
      <c r="E45" s="1">
        <v>-2.6186115825118449E-2</v>
      </c>
      <c r="F45" s="1">
        <v>0.51608770359721468</v>
      </c>
      <c r="G45" s="1">
        <v>0.19535400820089571</v>
      </c>
      <c r="H45" s="1">
        <v>0.89092338617932576</v>
      </c>
      <c r="I45" s="1">
        <v>0.83741549728988285</v>
      </c>
      <c r="J45" s="1">
        <v>0.92416740785327522</v>
      </c>
      <c r="K45" s="1">
        <v>-0.7295348899387788</v>
      </c>
      <c r="L45" s="1">
        <v>0.89907875479222332</v>
      </c>
      <c r="M45" s="1">
        <v>-0.39025333848922927</v>
      </c>
      <c r="N45" s="1">
        <v>0.22523364131127929</v>
      </c>
      <c r="O45" s="1">
        <v>-0.19763615698311601</v>
      </c>
      <c r="P45" s="1">
        <v>0.31973630966531419</v>
      </c>
      <c r="Q45" s="1">
        <v>4.61718492979412E-2</v>
      </c>
      <c r="R45" s="1">
        <v>6.449194849828957E-2</v>
      </c>
      <c r="S45" s="1">
        <v>-0.39666800684338072</v>
      </c>
      <c r="T45" s="1">
        <v>-0.68511716194369554</v>
      </c>
      <c r="U45" s="1">
        <v>0.63028623570051157</v>
      </c>
      <c r="V45" s="1">
        <v>5</v>
      </c>
      <c r="W45" s="5" t="s">
        <v>65</v>
      </c>
      <c r="X45" s="8" t="str">
        <f t="shared" si="0"/>
        <v>회복</v>
      </c>
    </row>
    <row r="46" spans="1:24" x14ac:dyDescent="0.3">
      <c r="A46" s="2">
        <v>44</v>
      </c>
      <c r="B46" s="1">
        <v>0.51129408998505377</v>
      </c>
      <c r="C46" s="1">
        <v>-0.56950979064231766</v>
      </c>
      <c r="D46" s="1">
        <v>1.69077205746565</v>
      </c>
      <c r="E46" s="1">
        <v>-0.55907172083526668</v>
      </c>
      <c r="F46" s="1">
        <v>0.92609730424258685</v>
      </c>
      <c r="G46" s="1">
        <v>-4.901069513653724E-2</v>
      </c>
      <c r="H46" s="1">
        <v>1.3219128282181809</v>
      </c>
      <c r="I46" s="1">
        <v>0.62364382764147908</v>
      </c>
      <c r="J46" s="1">
        <v>0.95915456174982816</v>
      </c>
      <c r="K46" s="1">
        <v>-0.81417814691959178</v>
      </c>
      <c r="L46" s="1">
        <v>0.96208053369491242</v>
      </c>
      <c r="M46" s="1">
        <v>-0.81012944105503859</v>
      </c>
      <c r="N46" s="1">
        <v>0.27721633437822157</v>
      </c>
      <c r="O46" s="1">
        <v>-0.31202474986256779</v>
      </c>
      <c r="P46" s="1">
        <v>0.29302903382613021</v>
      </c>
      <c r="Q46" s="1">
        <v>-0.1094882389882985</v>
      </c>
      <c r="R46" s="1">
        <v>0.2727962490994752</v>
      </c>
      <c r="S46" s="1">
        <v>-0.41645605675638458</v>
      </c>
      <c r="T46" s="1">
        <v>-0.25923260712818003</v>
      </c>
      <c r="U46" s="1">
        <v>0.66707885024463764</v>
      </c>
      <c r="V46" s="1">
        <v>5</v>
      </c>
      <c r="W46" s="5" t="s">
        <v>66</v>
      </c>
      <c r="X46" s="8" t="str">
        <f t="shared" si="0"/>
        <v>회복</v>
      </c>
    </row>
    <row r="47" spans="1:24" x14ac:dyDescent="0.3">
      <c r="A47" s="2">
        <v>45</v>
      </c>
      <c r="B47" s="1">
        <v>0.2394899727032907</v>
      </c>
      <c r="C47" s="1">
        <v>-0.59349837288979457</v>
      </c>
      <c r="D47" s="1">
        <v>1.8094918127694339</v>
      </c>
      <c r="E47" s="1">
        <v>-0.84110204091886942</v>
      </c>
      <c r="F47" s="1">
        <v>0.91482919951789599</v>
      </c>
      <c r="G47" s="1">
        <v>-0.24920654793286129</v>
      </c>
      <c r="H47" s="1">
        <v>1.3727749362848789</v>
      </c>
      <c r="I47" s="1">
        <v>0.50911606049793412</v>
      </c>
      <c r="J47" s="1">
        <v>0.93904628646764543</v>
      </c>
      <c r="K47" s="1">
        <v>-1.0551773635071151</v>
      </c>
      <c r="L47" s="1">
        <v>0.79953345393708308</v>
      </c>
      <c r="M47" s="1">
        <v>-0.97510155282975064</v>
      </c>
      <c r="N47" s="1">
        <v>0.28972953354762931</v>
      </c>
      <c r="O47" s="1">
        <v>-0.27678835663512902</v>
      </c>
      <c r="P47" s="1">
        <v>0.55194642360507029</v>
      </c>
      <c r="Q47" s="1">
        <v>-0.20014129373680789</v>
      </c>
      <c r="R47" s="1">
        <v>0.41380319496369811</v>
      </c>
      <c r="S47" s="1">
        <v>-0.4419375992914153</v>
      </c>
      <c r="T47" s="1">
        <v>0.15395198435121979</v>
      </c>
      <c r="U47" s="1">
        <v>0.70437755302183391</v>
      </c>
      <c r="V47" s="1">
        <v>5</v>
      </c>
      <c r="W47" s="5" t="s">
        <v>67</v>
      </c>
      <c r="X47" s="8" t="str">
        <f t="shared" si="0"/>
        <v>회복</v>
      </c>
    </row>
    <row r="48" spans="1:24" x14ac:dyDescent="0.3">
      <c r="A48" s="2">
        <v>46</v>
      </c>
      <c r="B48" s="1">
        <v>-0.4433198207796174</v>
      </c>
      <c r="C48" s="1">
        <v>-0.40530946342303692</v>
      </c>
      <c r="D48" s="1">
        <v>0.41567083663077409</v>
      </c>
      <c r="E48" s="1">
        <v>-0.86788676065405412</v>
      </c>
      <c r="F48" s="1">
        <v>0.83601472116729769</v>
      </c>
      <c r="G48" s="1">
        <v>-0.52311415187570398</v>
      </c>
      <c r="H48" s="1">
        <v>1.338099055999505</v>
      </c>
      <c r="I48" s="1">
        <v>7.6005750637367378E-2</v>
      </c>
      <c r="J48" s="1">
        <v>0.6285819866774135</v>
      </c>
      <c r="K48" s="1">
        <v>-1.081860865595685</v>
      </c>
      <c r="L48" s="1">
        <v>0.58755612472398133</v>
      </c>
      <c r="M48" s="1">
        <v>-1.0616805973020531</v>
      </c>
      <c r="N48" s="1">
        <v>0.3206701304988514</v>
      </c>
      <c r="O48" s="1">
        <v>-0.43888841768717368</v>
      </c>
      <c r="P48" s="1">
        <v>0.60654381500591914</v>
      </c>
      <c r="Q48" s="1">
        <v>-0.34996871513692618</v>
      </c>
      <c r="R48" s="1">
        <v>0.19560039352701011</v>
      </c>
      <c r="S48" s="1">
        <v>-0.51284056074440065</v>
      </c>
      <c r="T48" s="1">
        <v>0.53090432748935013</v>
      </c>
      <c r="U48" s="1">
        <v>0.57480631315030817</v>
      </c>
      <c r="V48" s="1">
        <v>0</v>
      </c>
      <c r="W48" s="5" t="s">
        <v>68</v>
      </c>
      <c r="X48" s="8" t="str">
        <f t="shared" si="0"/>
        <v>상승</v>
      </c>
    </row>
    <row r="49" spans="1:24" x14ac:dyDescent="0.3">
      <c r="A49" s="2">
        <v>47</v>
      </c>
      <c r="B49" s="1">
        <v>-0.85513480836982847</v>
      </c>
      <c r="C49" s="1">
        <v>-0.34088443135333479</v>
      </c>
      <c r="D49" s="1">
        <v>0.22884441520095891</v>
      </c>
      <c r="E49" s="1">
        <v>-0.89038238261397729</v>
      </c>
      <c r="F49" s="1">
        <v>0.70839254058378553</v>
      </c>
      <c r="G49" s="1">
        <v>-0.70478717534169788</v>
      </c>
      <c r="H49" s="1">
        <v>1.104581592892796</v>
      </c>
      <c r="I49" s="1">
        <v>-0.14463606677495069</v>
      </c>
      <c r="J49" s="1">
        <v>0.33791468855818552</v>
      </c>
      <c r="K49" s="1">
        <v>-1.2736556537230621</v>
      </c>
      <c r="L49" s="1">
        <v>0.42718796024440769</v>
      </c>
      <c r="M49" s="1">
        <v>-1.198969682727884</v>
      </c>
      <c r="N49" s="1">
        <v>0.51938720387571602</v>
      </c>
      <c r="O49" s="1">
        <v>-0.45684189775530137</v>
      </c>
      <c r="P49" s="1">
        <v>0.53445284665679416</v>
      </c>
      <c r="Q49" s="1">
        <v>-0.41264774280253802</v>
      </c>
      <c r="R49" s="1">
        <v>0.24310074659297079</v>
      </c>
      <c r="S49" s="1">
        <v>-0.58225056190983404</v>
      </c>
      <c r="T49" s="1">
        <v>0.73379246725601588</v>
      </c>
      <c r="U49" s="1">
        <v>0.44691781665373692</v>
      </c>
      <c r="V49" s="1">
        <v>0</v>
      </c>
      <c r="W49" s="5" t="s">
        <v>69</v>
      </c>
      <c r="X49" s="8" t="str">
        <f t="shared" si="0"/>
        <v>상승</v>
      </c>
    </row>
    <row r="50" spans="1:24" x14ac:dyDescent="0.3">
      <c r="A50" s="2">
        <v>48</v>
      </c>
      <c r="B50" s="1">
        <v>-0.65037902693608562</v>
      </c>
      <c r="C50" s="1">
        <v>-0.1930560584738388</v>
      </c>
      <c r="D50" s="1">
        <v>0.17667495796730889</v>
      </c>
      <c r="E50" s="1">
        <v>-0.91030960679107442</v>
      </c>
      <c r="F50" s="1">
        <v>0.39730569357119461</v>
      </c>
      <c r="G50" s="1">
        <v>-0.81239418589802292</v>
      </c>
      <c r="H50" s="1">
        <v>1.0462489181577961</v>
      </c>
      <c r="I50" s="1">
        <v>-0.28531594336234339</v>
      </c>
      <c r="J50" s="1">
        <v>0.1133619054534401</v>
      </c>
      <c r="K50" s="1">
        <v>-1.3490248438328829</v>
      </c>
      <c r="L50" s="1">
        <v>0.41679142163101918</v>
      </c>
      <c r="M50" s="1">
        <v>-1.2202253885167871</v>
      </c>
      <c r="N50" s="1">
        <v>0.52598620443271704</v>
      </c>
      <c r="O50" s="1">
        <v>-0.606669319155419</v>
      </c>
      <c r="P50" s="1">
        <v>0.40378018468372401</v>
      </c>
      <c r="Q50" s="1">
        <v>-0.56754869873917435</v>
      </c>
      <c r="R50" s="1">
        <v>0.28269474993497762</v>
      </c>
      <c r="S50" s="1">
        <v>-0.62164953085426577</v>
      </c>
      <c r="T50" s="1">
        <v>0.88737486701188151</v>
      </c>
      <c r="U50" s="1">
        <v>0.22583317203748429</v>
      </c>
      <c r="V50" s="1">
        <v>0</v>
      </c>
      <c r="W50" s="5" t="s">
        <v>70</v>
      </c>
      <c r="X50" s="8" t="str">
        <f t="shared" si="0"/>
        <v>상승</v>
      </c>
    </row>
    <row r="51" spans="1:24" x14ac:dyDescent="0.3">
      <c r="A51" s="2">
        <v>49</v>
      </c>
      <c r="B51" s="1">
        <v>-0.20668962156111501</v>
      </c>
      <c r="C51" s="1">
        <v>-0.16336133139850839</v>
      </c>
      <c r="D51" s="1">
        <v>8.2670327391160675E-2</v>
      </c>
      <c r="E51" s="1">
        <v>-0.92241776776725337</v>
      </c>
      <c r="F51" s="1">
        <v>9.5121271838333007E-2</v>
      </c>
      <c r="G51" s="1">
        <v>-0.82108625130098556</v>
      </c>
      <c r="H51" s="1">
        <v>1.0454396067687299</v>
      </c>
      <c r="I51" s="1">
        <v>-0.57860672663173474</v>
      </c>
      <c r="J51" s="1">
        <v>-0.45016784022556089</v>
      </c>
      <c r="K51" s="1">
        <v>-1.350100281328154</v>
      </c>
      <c r="L51" s="1">
        <v>-0.16659758044122081</v>
      </c>
      <c r="M51" s="1">
        <v>-1.1603045417214011</v>
      </c>
      <c r="N51" s="1">
        <v>0.43266637580116307</v>
      </c>
      <c r="O51" s="1">
        <v>-0.67844528281044958</v>
      </c>
      <c r="P51" s="1">
        <v>0.14890935185011511</v>
      </c>
      <c r="Q51" s="1">
        <v>-0.65950493068783633</v>
      </c>
      <c r="R51" s="1">
        <v>0.43795802719121169</v>
      </c>
      <c r="S51" s="1">
        <v>-0.73306485536443589</v>
      </c>
      <c r="T51" s="1">
        <v>0.9863598753668984</v>
      </c>
      <c r="U51" s="1">
        <v>3.8466655949463059E-2</v>
      </c>
      <c r="V51" s="1">
        <v>0</v>
      </c>
      <c r="W51" s="5" t="s">
        <v>71</v>
      </c>
      <c r="X51" s="8" t="str">
        <f t="shared" si="0"/>
        <v>상승</v>
      </c>
    </row>
    <row r="52" spans="1:24" x14ac:dyDescent="0.3">
      <c r="A52" s="2">
        <v>50</v>
      </c>
      <c r="B52" s="1">
        <v>5.9822844330600852E-2</v>
      </c>
      <c r="C52" s="1">
        <v>-0.1878560018790548</v>
      </c>
      <c r="D52" s="1">
        <v>5.3597372107014193E-2</v>
      </c>
      <c r="E52" s="1">
        <v>-0.88742176645052262</v>
      </c>
      <c r="F52" s="1">
        <v>-8.012577125561228E-2</v>
      </c>
      <c r="G52" s="1">
        <v>-0.80470164475537254</v>
      </c>
      <c r="H52" s="1">
        <v>0.85649652478289551</v>
      </c>
      <c r="I52" s="1">
        <v>-0.73904934872047823</v>
      </c>
      <c r="J52" s="1">
        <v>-0.70080535194713223</v>
      </c>
      <c r="K52" s="1">
        <v>-1.1107711559097591</v>
      </c>
      <c r="L52" s="1">
        <v>-0.44910950994755189</v>
      </c>
      <c r="M52" s="1">
        <v>-1.027127423189258</v>
      </c>
      <c r="N52" s="1">
        <v>-3.5613644856972493E-2</v>
      </c>
      <c r="O52" s="1">
        <v>-0.71136632237159658</v>
      </c>
      <c r="P52" s="1">
        <v>-6.3939543474288804E-2</v>
      </c>
      <c r="Q52" s="1">
        <v>-0.59148667216334527</v>
      </c>
      <c r="R52" s="1">
        <v>0.6059835225057959</v>
      </c>
      <c r="S52" s="1">
        <v>-0.67849589163375623</v>
      </c>
      <c r="T52" s="1">
        <v>0.9177551714629808</v>
      </c>
      <c r="U52" s="1">
        <v>-0.17062369754305051</v>
      </c>
      <c r="V52" s="1">
        <v>0</v>
      </c>
      <c r="W52" s="5" t="s">
        <v>72</v>
      </c>
      <c r="X52" s="8" t="str">
        <f t="shared" si="0"/>
        <v>상승</v>
      </c>
    </row>
    <row r="53" spans="1:24" x14ac:dyDescent="0.3">
      <c r="A53" s="2">
        <v>51</v>
      </c>
      <c r="B53" s="1">
        <v>0.22473560353339239</v>
      </c>
      <c r="C53" s="1">
        <v>-0.22792553773230309</v>
      </c>
      <c r="D53" s="1">
        <v>0.27597123993350448</v>
      </c>
      <c r="E53" s="1">
        <v>-0.88742176645052262</v>
      </c>
      <c r="F53" s="1">
        <v>-0.26359043768469009</v>
      </c>
      <c r="G53" s="1">
        <v>-0.80820630576937624</v>
      </c>
      <c r="H53" s="1">
        <v>1.112114414283335</v>
      </c>
      <c r="I53" s="1">
        <v>-0.94123159783159838</v>
      </c>
      <c r="J53" s="1">
        <v>-0.99327803701120121</v>
      </c>
      <c r="K53" s="1">
        <v>-0.82022590130476791</v>
      </c>
      <c r="L53" s="1">
        <v>-0.99707557506758837</v>
      </c>
      <c r="M53" s="1">
        <v>-1.0239264151150951</v>
      </c>
      <c r="N53" s="1">
        <v>-0.12413985987636519</v>
      </c>
      <c r="O53" s="1">
        <v>-0.77374169709736762</v>
      </c>
      <c r="P53" s="1">
        <v>-9.6810036814822129E-2</v>
      </c>
      <c r="Q53" s="1">
        <v>-0.59435872288601221</v>
      </c>
      <c r="R53" s="1">
        <v>0.69531904891425556</v>
      </c>
      <c r="S53" s="1">
        <v>-0.9501387507336152</v>
      </c>
      <c r="T53" s="1">
        <v>0.7996579633815557</v>
      </c>
      <c r="U53" s="1">
        <v>-0.26437654271910882</v>
      </c>
      <c r="V53" s="1">
        <v>0</v>
      </c>
      <c r="W53" s="5" t="s">
        <v>73</v>
      </c>
      <c r="X53" s="8" t="str">
        <f t="shared" si="0"/>
        <v>상승</v>
      </c>
    </row>
    <row r="54" spans="1:24" x14ac:dyDescent="0.3">
      <c r="A54" s="2">
        <v>52</v>
      </c>
      <c r="B54" s="1">
        <v>0.62715012806598902</v>
      </c>
      <c r="C54" s="1">
        <v>-0.39771813992699928</v>
      </c>
      <c r="D54" s="1">
        <v>0.16515783435367429</v>
      </c>
      <c r="E54" s="1">
        <v>-1.004011843143825</v>
      </c>
      <c r="F54" s="1">
        <v>-0.31756528186318089</v>
      </c>
      <c r="G54" s="1">
        <v>-0.73679725608332092</v>
      </c>
      <c r="H54" s="1">
        <v>1.1195227262294021</v>
      </c>
      <c r="I54" s="1">
        <v>-1.18997396438508</v>
      </c>
      <c r="J54" s="1">
        <v>-1.049245032301239</v>
      </c>
      <c r="K54" s="1">
        <v>-0.63288468962840017</v>
      </c>
      <c r="L54" s="1">
        <v>-0.48696038106695549</v>
      </c>
      <c r="M54" s="1">
        <v>-0.82317386526239589</v>
      </c>
      <c r="N54" s="1">
        <v>-0.26626739074083161</v>
      </c>
      <c r="O54" s="1">
        <v>-0.71361841500875489</v>
      </c>
      <c r="P54" s="1">
        <v>-8.1619884589272232E-2</v>
      </c>
      <c r="Q54" s="1">
        <v>-0.57574732811489437</v>
      </c>
      <c r="R54" s="1">
        <v>0.65311034723834172</v>
      </c>
      <c r="S54" s="1">
        <v>-0.93909337504688117</v>
      </c>
      <c r="T54" s="1">
        <v>0.60560999417238137</v>
      </c>
      <c r="U54" s="1">
        <v>-0.55390962085796203</v>
      </c>
      <c r="V54" s="1">
        <v>0</v>
      </c>
      <c r="W54" s="5" t="s">
        <v>74</v>
      </c>
      <c r="X54" s="8" t="str">
        <f t="shared" si="0"/>
        <v>상승</v>
      </c>
    </row>
    <row r="55" spans="1:24" x14ac:dyDescent="0.3">
      <c r="A55" s="2">
        <v>53</v>
      </c>
      <c r="B55" s="1">
        <v>0.46510108608604622</v>
      </c>
      <c r="C55" s="1">
        <v>-0.62228214114560154</v>
      </c>
      <c r="D55" s="1">
        <v>0.5607865941625626</v>
      </c>
      <c r="E55" s="1">
        <v>-1.2150506363336551</v>
      </c>
      <c r="F55" s="1">
        <v>-0.17107992044220391</v>
      </c>
      <c r="G55" s="1">
        <v>-0.67774941148997936</v>
      </c>
      <c r="H55" s="1">
        <v>1.1495917570693219</v>
      </c>
      <c r="I55" s="1">
        <v>-1.153472350574968</v>
      </c>
      <c r="J55" s="1">
        <v>-0.68150638805401653</v>
      </c>
      <c r="K55" s="1">
        <v>-0.52558133201191715</v>
      </c>
      <c r="L55" s="1">
        <v>-0.4118811860505075</v>
      </c>
      <c r="M55" s="1">
        <v>-0.79265674480832637</v>
      </c>
      <c r="N55" s="1">
        <v>-0.35585193603823451</v>
      </c>
      <c r="O55" s="1">
        <v>-0.62726711024133297</v>
      </c>
      <c r="P55" s="1">
        <v>-4.2025881247266569E-2</v>
      </c>
      <c r="Q55" s="1">
        <v>-0.55865419804298433</v>
      </c>
      <c r="R55" s="1">
        <v>0.57255273666513951</v>
      </c>
      <c r="S55" s="1">
        <v>-1.296227188917944</v>
      </c>
      <c r="T55" s="1">
        <v>0.58830318139081217</v>
      </c>
      <c r="U55" s="1">
        <v>-0.72776358112303685</v>
      </c>
      <c r="V55" s="1">
        <v>0</v>
      </c>
      <c r="W55" s="5" t="s">
        <v>75</v>
      </c>
      <c r="X55" s="8" t="str">
        <f t="shared" si="0"/>
        <v>상승</v>
      </c>
    </row>
    <row r="56" spans="1:24" x14ac:dyDescent="0.3">
      <c r="A56" s="2">
        <v>54</v>
      </c>
      <c r="B56" s="1">
        <v>1.1939793740234901</v>
      </c>
      <c r="C56" s="1">
        <v>-0.77489304782759993</v>
      </c>
      <c r="D56" s="1">
        <v>0.80961871893929283</v>
      </c>
      <c r="E56" s="1">
        <v>-1.335955115213872</v>
      </c>
      <c r="F56" s="1">
        <v>8.7712959892265754E-2</v>
      </c>
      <c r="G56" s="1">
        <v>-0.6966518069951112</v>
      </c>
      <c r="H56" s="1">
        <v>1.048801361769466</v>
      </c>
      <c r="I56" s="1">
        <v>-1.740205743583672</v>
      </c>
      <c r="J56" s="1">
        <v>-0.19293132794698989</v>
      </c>
      <c r="K56" s="1">
        <v>-0.41901180233338281</v>
      </c>
      <c r="L56" s="1">
        <v>-0.1792975437773365</v>
      </c>
      <c r="M56" s="1">
        <v>-0.77481713459263901</v>
      </c>
      <c r="N56" s="1">
        <v>-0.28793203407891221</v>
      </c>
      <c r="O56" s="1">
        <v>-0.58993045084665707</v>
      </c>
      <c r="P56" s="1">
        <v>6.8227231832440852E-2</v>
      </c>
      <c r="Q56" s="1">
        <v>-0.57276140753978644</v>
      </c>
      <c r="R56" s="1">
        <v>0.38360965467930602</v>
      </c>
      <c r="S56" s="1">
        <v>-1.2950505337760589</v>
      </c>
      <c r="T56" s="1">
        <v>0.47394125664353809</v>
      </c>
      <c r="U56" s="1">
        <v>-0.89597465758939077</v>
      </c>
      <c r="V56" s="1">
        <v>0</v>
      </c>
      <c r="W56" s="5" t="s">
        <v>76</v>
      </c>
      <c r="X56" s="8" t="str">
        <f t="shared" si="0"/>
        <v>상승</v>
      </c>
    </row>
    <row r="57" spans="1:24" x14ac:dyDescent="0.3">
      <c r="A57" s="2">
        <v>55</v>
      </c>
      <c r="B57" s="1">
        <v>1.1589922201269369</v>
      </c>
      <c r="C57" s="1">
        <v>-0.90518546343124917</v>
      </c>
      <c r="D57" s="1">
        <v>0.74088950559090372</v>
      </c>
      <c r="E57" s="1">
        <v>-1.5155025681009751</v>
      </c>
      <c r="F57" s="1">
        <v>0.32789167827821097</v>
      </c>
      <c r="G57" s="1">
        <v>-0.76775720374132495</v>
      </c>
      <c r="H57" s="1">
        <v>0.7515973178154719</v>
      </c>
      <c r="I57" s="1">
        <v>-1.896384572308808</v>
      </c>
      <c r="J57" s="1">
        <v>0.28804865604726121</v>
      </c>
      <c r="K57" s="1">
        <v>-0.50944976958283772</v>
      </c>
      <c r="L57" s="1">
        <v>-2.5341615688056329E-2</v>
      </c>
      <c r="M57" s="1">
        <v>-0.7755130059131099</v>
      </c>
      <c r="N57" s="1">
        <v>-9.8926697370842198E-2</v>
      </c>
      <c r="O57" s="1">
        <v>-0.55165752822080338</v>
      </c>
      <c r="P57" s="1">
        <v>0.23450959492442211</v>
      </c>
      <c r="Q57" s="1">
        <v>-0.55297335762678335</v>
      </c>
      <c r="R57" s="1">
        <v>0.25393306826201062</v>
      </c>
      <c r="S57" s="1">
        <v>-1.3731272959328</v>
      </c>
      <c r="T57" s="1">
        <v>0.36561803995314268</v>
      </c>
      <c r="U57" s="1">
        <v>-0.99634460641282718</v>
      </c>
      <c r="V57" s="1">
        <v>0</v>
      </c>
      <c r="W57" s="5" t="s">
        <v>77</v>
      </c>
      <c r="X57" s="8" t="str">
        <f t="shared" si="0"/>
        <v>상승</v>
      </c>
    </row>
    <row r="58" spans="1:24" x14ac:dyDescent="0.3">
      <c r="A58" s="2">
        <v>56</v>
      </c>
      <c r="B58" s="1">
        <v>1.0510425317699561</v>
      </c>
      <c r="C58" s="1">
        <v>-1.346064227669429</v>
      </c>
      <c r="D58" s="1">
        <v>0.65553828140554127</v>
      </c>
      <c r="E58" s="1">
        <v>-1.63873505285331</v>
      </c>
      <c r="F58" s="1">
        <v>0.38205328662340959</v>
      </c>
      <c r="G58" s="1">
        <v>-0.81767015572776869</v>
      </c>
      <c r="H58" s="1">
        <v>0.73385472197825163</v>
      </c>
      <c r="I58" s="1">
        <v>-1.946284872089425</v>
      </c>
      <c r="J58" s="1">
        <v>0.46404275580803661</v>
      </c>
      <c r="K58" s="1">
        <v>-0.59917921330599577</v>
      </c>
      <c r="L58" s="1">
        <v>0.13029518990159311</v>
      </c>
      <c r="M58" s="1">
        <v>-0.78151015147497893</v>
      </c>
      <c r="N58" s="1">
        <v>1.0205830708619759E-2</v>
      </c>
      <c r="O58" s="1">
        <v>-0.59258741407026971</v>
      </c>
      <c r="P58" s="1">
        <v>0.34301957578152559</v>
      </c>
      <c r="Q58" s="1">
        <v>-0.64767511823984525</v>
      </c>
      <c r="R58" s="1">
        <v>1.188670820898796E-2</v>
      </c>
      <c r="S58" s="1">
        <v>-1.3782261348809719</v>
      </c>
      <c r="T58" s="1">
        <v>4.5628767660823522E-2</v>
      </c>
      <c r="U58" s="1">
        <v>-0.97928943295839743</v>
      </c>
      <c r="V58" s="1">
        <v>0</v>
      </c>
      <c r="W58" s="5" t="s">
        <v>78</v>
      </c>
      <c r="X58" s="8" t="str">
        <f t="shared" si="0"/>
        <v>상승</v>
      </c>
    </row>
    <row r="59" spans="1:24" x14ac:dyDescent="0.3">
      <c r="A59" s="2">
        <v>57</v>
      </c>
      <c r="B59" s="1">
        <v>1.0435097103794171</v>
      </c>
      <c r="C59" s="1">
        <v>-1.3924219098185611</v>
      </c>
      <c r="D59" s="1">
        <v>0.5886767097242277</v>
      </c>
      <c r="E59" s="1">
        <v>-1.761967537605645</v>
      </c>
      <c r="F59" s="1">
        <v>0.3385994905027791</v>
      </c>
      <c r="G59" s="1">
        <v>-0.90495772372636762</v>
      </c>
      <c r="H59" s="1">
        <v>0.68990288807973443</v>
      </c>
      <c r="I59" s="1">
        <v>-2.1915225776289011</v>
      </c>
      <c r="J59" s="1">
        <v>0.78627319810084562</v>
      </c>
      <c r="K59" s="1">
        <v>-0.79999502418782942</v>
      </c>
      <c r="L59" s="1">
        <v>0.30703634632919841</v>
      </c>
      <c r="M59" s="1">
        <v>-0.83642072476298035</v>
      </c>
      <c r="N59" s="1">
        <v>0.36175824717451949</v>
      </c>
      <c r="O59" s="1">
        <v>-0.65049656013920609</v>
      </c>
      <c r="P59" s="1">
        <v>0.48695249359083292</v>
      </c>
      <c r="Q59" s="1">
        <v>-0.83917890563320729</v>
      </c>
      <c r="R59" s="1">
        <v>-3.3683748467660903E-2</v>
      </c>
      <c r="S59" s="1">
        <v>-1.3665228444912481</v>
      </c>
      <c r="T59" s="1">
        <v>4.5815531827531307E-2</v>
      </c>
      <c r="U59" s="1">
        <v>-1.0559618002683719</v>
      </c>
      <c r="V59" s="1">
        <v>0</v>
      </c>
      <c r="W59" s="5" t="s">
        <v>79</v>
      </c>
      <c r="X59" s="8" t="str">
        <f t="shared" si="0"/>
        <v>상승</v>
      </c>
    </row>
    <row r="60" spans="1:24" x14ac:dyDescent="0.3">
      <c r="A60" s="2">
        <v>58</v>
      </c>
      <c r="B60" s="1">
        <v>0.77793106532124101</v>
      </c>
      <c r="C60" s="1">
        <v>-1.6733641402010659</v>
      </c>
      <c r="D60" s="1">
        <v>-3.106905013375498E-2</v>
      </c>
      <c r="E60" s="1">
        <v>-1.6720356585892591</v>
      </c>
      <c r="F60" s="1">
        <v>0.16677645713180689</v>
      </c>
      <c r="G60" s="1">
        <v>-0.92838960891746924</v>
      </c>
      <c r="H60" s="1">
        <v>0.68131173641118603</v>
      </c>
      <c r="I60" s="1">
        <v>-2.2902097830773829</v>
      </c>
      <c r="J60" s="1">
        <v>0.67072843363108992</v>
      </c>
      <c r="K60" s="1">
        <v>-1.0016711850658799</v>
      </c>
      <c r="L60" s="1">
        <v>0.49909216442682508</v>
      </c>
      <c r="M60" s="1">
        <v>-0.97742955870186843</v>
      </c>
      <c r="N60" s="1">
        <v>0.4281840358001815</v>
      </c>
      <c r="O60" s="1">
        <v>-0.70095355697619954</v>
      </c>
      <c r="P60" s="1">
        <v>0.50139558914955229</v>
      </c>
      <c r="Q60" s="1">
        <v>-0.89333034657160471</v>
      </c>
      <c r="R60" s="1">
        <v>-0.30536335630495259</v>
      </c>
      <c r="S60" s="1">
        <v>-1.3688635025691931</v>
      </c>
      <c r="T60" s="1">
        <v>-0.20040189461529251</v>
      </c>
      <c r="U60" s="1">
        <v>-1.016537526912286</v>
      </c>
      <c r="V60" s="1">
        <v>0</v>
      </c>
      <c r="W60" s="5" t="s">
        <v>80</v>
      </c>
      <c r="X60" s="8" t="str">
        <f t="shared" si="0"/>
        <v>상승</v>
      </c>
    </row>
    <row r="61" spans="1:24" x14ac:dyDescent="0.3">
      <c r="A61" s="2">
        <v>59</v>
      </c>
      <c r="B61" s="1">
        <v>0.5378768563797659</v>
      </c>
      <c r="C61" s="1">
        <v>-1.877368306951235</v>
      </c>
      <c r="D61" s="1">
        <v>-0.88794304698812687</v>
      </c>
      <c r="E61" s="1">
        <v>-1.4894643285095679</v>
      </c>
      <c r="F61" s="1">
        <v>1.8298944599281511E-2</v>
      </c>
      <c r="G61" s="1">
        <v>-0.89802431493332069</v>
      </c>
      <c r="H61" s="1">
        <v>0.5698757836089976</v>
      </c>
      <c r="I61" s="1">
        <v>-2.4170734509019889</v>
      </c>
      <c r="J61" s="1">
        <v>0.42382620524367121</v>
      </c>
      <c r="K61" s="1">
        <v>-1.0578216745249009</v>
      </c>
      <c r="L61" s="1">
        <v>0.37171900273225661</v>
      </c>
      <c r="M61" s="1">
        <v>-0.96247465141467559</v>
      </c>
      <c r="N61" s="1">
        <v>0.37956309773397479</v>
      </c>
      <c r="O61" s="1">
        <v>-0.80301890138041743</v>
      </c>
      <c r="P61" s="1">
        <v>0.28250798576826941</v>
      </c>
      <c r="Q61" s="1">
        <v>-0.91135973987469321</v>
      </c>
      <c r="R61" s="1">
        <v>-0.42856545160971848</v>
      </c>
      <c r="S61" s="1">
        <v>-1.3460768798752549</v>
      </c>
      <c r="T61" s="1">
        <v>-0.61725951470660934</v>
      </c>
      <c r="U61" s="1">
        <v>-0.88147522971196035</v>
      </c>
      <c r="V61" s="1">
        <v>0</v>
      </c>
      <c r="W61" s="5" t="s">
        <v>81</v>
      </c>
      <c r="X61" s="8" t="str">
        <f t="shared" si="0"/>
        <v>상승</v>
      </c>
    </row>
    <row r="62" spans="1:24" x14ac:dyDescent="0.3">
      <c r="A62" s="2">
        <v>60</v>
      </c>
      <c r="B62" s="1">
        <v>0.3511126896721869</v>
      </c>
      <c r="C62" s="1">
        <v>-1.9146417053167759</v>
      </c>
      <c r="D62" s="1">
        <v>-2.2498896053420281</v>
      </c>
      <c r="E62" s="1">
        <v>-1.140301404309344</v>
      </c>
      <c r="F62" s="1">
        <v>-0.19660435655890551</v>
      </c>
      <c r="G62" s="1">
        <v>-0.8509201526404111</v>
      </c>
      <c r="H62" s="1">
        <v>5.0609145439693193E-2</v>
      </c>
      <c r="I62" s="1">
        <v>-2.3529267673604748</v>
      </c>
      <c r="J62" s="1">
        <v>3.5854776269794171E-2</v>
      </c>
      <c r="K62" s="1">
        <v>-1.0340861363939591</v>
      </c>
      <c r="L62" s="1">
        <v>0.5365695072128126</v>
      </c>
      <c r="M62" s="1">
        <v>-1.1948703680400239</v>
      </c>
      <c r="N62" s="1">
        <v>-5.4290061527730422E-2</v>
      </c>
      <c r="O62" s="1">
        <v>-0.82385708437703908</v>
      </c>
      <c r="P62" s="1">
        <v>7.9495336557131743E-2</v>
      </c>
      <c r="Q62" s="1">
        <v>-0.90748816489171402</v>
      </c>
      <c r="R62" s="1">
        <v>-0.56639740663991101</v>
      </c>
      <c r="S62" s="1">
        <v>-1.22636170834275</v>
      </c>
      <c r="T62" s="1">
        <v>-1.041338682577285</v>
      </c>
      <c r="U62" s="1">
        <v>-0.65030677705180573</v>
      </c>
      <c r="V62" s="1">
        <v>0</v>
      </c>
      <c r="W62" s="5" t="s">
        <v>82</v>
      </c>
      <c r="X62" s="8" t="str">
        <f t="shared" si="0"/>
        <v>상승</v>
      </c>
    </row>
    <row r="63" spans="1:24" x14ac:dyDescent="0.3">
      <c r="A63" s="2">
        <v>61</v>
      </c>
      <c r="B63" s="1">
        <v>-3.3932767356604478E-2</v>
      </c>
      <c r="C63" s="1">
        <v>-1.8373240755096401</v>
      </c>
      <c r="D63" s="1">
        <v>-2.438085630661031</v>
      </c>
      <c r="E63" s="1">
        <v>-0.66208598067648916</v>
      </c>
      <c r="F63" s="1">
        <v>-0.64465159249038728</v>
      </c>
      <c r="G63" s="1">
        <v>-0.74638762809998072</v>
      </c>
      <c r="H63" s="1">
        <v>-0.40515767604903508</v>
      </c>
      <c r="I63" s="1">
        <v>-2.3529267673604748</v>
      </c>
      <c r="J63" s="1">
        <v>-0.36108133270604631</v>
      </c>
      <c r="K63" s="1">
        <v>-1.0150192622130789</v>
      </c>
      <c r="L63" s="1">
        <v>0.78291144310010974</v>
      </c>
      <c r="M63" s="1">
        <v>-1.1603045417214011</v>
      </c>
      <c r="N63" s="1">
        <v>-9.8366404870719099E-2</v>
      </c>
      <c r="O63" s="1">
        <v>-0.82184538365058912</v>
      </c>
      <c r="P63" s="1">
        <v>2.0291095710828839E-2</v>
      </c>
      <c r="Q63" s="1">
        <v>-0.91881188910663603</v>
      </c>
      <c r="R63" s="1">
        <v>-0.73068761862034548</v>
      </c>
      <c r="S63" s="1">
        <v>-1.050635221615319</v>
      </c>
      <c r="T63" s="1">
        <v>-2.0523553716876441</v>
      </c>
      <c r="U63" s="1">
        <v>-0.26092249052841132</v>
      </c>
      <c r="V63" s="1">
        <v>0</v>
      </c>
      <c r="W63" s="5" t="s">
        <v>83</v>
      </c>
      <c r="X63" s="8" t="str">
        <f t="shared" si="0"/>
        <v>상승</v>
      </c>
    </row>
    <row r="64" spans="1:24" x14ac:dyDescent="0.3">
      <c r="A64" s="2">
        <v>62</v>
      </c>
      <c r="B64" s="1">
        <v>-0.52126273301891335</v>
      </c>
      <c r="C64" s="1">
        <v>-1.808806003576193</v>
      </c>
      <c r="D64" s="1">
        <v>-2.3505554911974111</v>
      </c>
      <c r="E64" s="1">
        <v>-4.0824717966643893E-2</v>
      </c>
      <c r="F64" s="1">
        <v>-0.92093804977313221</v>
      </c>
      <c r="G64" s="1">
        <v>-0.62172544408922548</v>
      </c>
      <c r="H64" s="1">
        <v>-0.77445268835215442</v>
      </c>
      <c r="I64" s="1">
        <v>-2.1784148923924098</v>
      </c>
      <c r="J64" s="1">
        <v>-0.58314392692135764</v>
      </c>
      <c r="K64" s="1">
        <v>-0.88646019880769145</v>
      </c>
      <c r="L64" s="1">
        <v>0.71903809808611741</v>
      </c>
      <c r="M64" s="1">
        <v>-1.4529753669052841</v>
      </c>
      <c r="N64" s="1">
        <v>3.0314105990801601E-2</v>
      </c>
      <c r="O64" s="1">
        <v>-0.92115254718458017</v>
      </c>
      <c r="P64" s="1">
        <v>-0.16317357071824909</v>
      </c>
      <c r="Q64" s="1">
        <v>-0.89233082231129346</v>
      </c>
      <c r="R64" s="1">
        <v>-0.79692664307930006</v>
      </c>
      <c r="S64" s="1">
        <v>-0.90190854212212679</v>
      </c>
      <c r="T64" s="1">
        <v>-1.450040934055703</v>
      </c>
      <c r="U64" s="1">
        <v>0.2487210123780367</v>
      </c>
      <c r="V64" s="1">
        <v>0</v>
      </c>
      <c r="W64" s="5" t="s">
        <v>84</v>
      </c>
      <c r="X64" s="8" t="str">
        <f t="shared" si="0"/>
        <v>상승</v>
      </c>
    </row>
    <row r="65" spans="1:24" x14ac:dyDescent="0.3">
      <c r="A65" s="2">
        <v>63</v>
      </c>
      <c r="B65" s="1">
        <v>-1.0216661903507529</v>
      </c>
      <c r="C65" s="1">
        <v>-1.7293248465726849</v>
      </c>
      <c r="D65" s="1">
        <v>-1.933573361661624</v>
      </c>
      <c r="E65" s="1">
        <v>0.33155500392562731</v>
      </c>
      <c r="F65" s="1">
        <v>-1.2310910759521849</v>
      </c>
      <c r="G65" s="1">
        <v>-0.24796663176184131</v>
      </c>
      <c r="H65" s="1">
        <v>-1.283073769019127</v>
      </c>
      <c r="I65" s="1">
        <v>-1.968173188169664</v>
      </c>
      <c r="J65" s="1">
        <v>-0.93046302227521882</v>
      </c>
      <c r="K65" s="1">
        <v>-0.78649512057071003</v>
      </c>
      <c r="L65" s="1">
        <v>0.5817664355560469</v>
      </c>
      <c r="M65" s="1">
        <v>-1.267924204483553</v>
      </c>
      <c r="N65" s="1">
        <v>0.25860217242969957</v>
      </c>
      <c r="O65" s="1">
        <v>-0.98896837041584484</v>
      </c>
      <c r="P65" s="1">
        <v>-0.29851533685900777</v>
      </c>
      <c r="Q65" s="1">
        <v>-0.8216935571806685</v>
      </c>
      <c r="R65" s="1">
        <v>-1.1894426667763951</v>
      </c>
      <c r="S65" s="1">
        <v>-0.61679108381680148</v>
      </c>
      <c r="T65" s="1">
        <v>-2.6204297120898641</v>
      </c>
      <c r="U65" s="1">
        <v>0.61040962034672175</v>
      </c>
      <c r="V65" s="1">
        <v>0</v>
      </c>
      <c r="W65" s="5" t="s">
        <v>85</v>
      </c>
      <c r="X65" s="8" t="str">
        <f t="shared" si="0"/>
        <v>상승</v>
      </c>
    </row>
    <row r="66" spans="1:24" x14ac:dyDescent="0.3">
      <c r="A66" s="2">
        <v>64</v>
      </c>
      <c r="B66" s="1">
        <v>-1.7806757638503541</v>
      </c>
      <c r="C66" s="1">
        <v>-1.3438374394439241</v>
      </c>
      <c r="D66" s="1">
        <v>-1.6286497321503841</v>
      </c>
      <c r="E66" s="1">
        <v>0.51968065236325189</v>
      </c>
      <c r="F66" s="1">
        <v>-1.479238398784321</v>
      </c>
      <c r="G66" s="1">
        <v>3.710021772017752E-2</v>
      </c>
      <c r="H66" s="1">
        <v>-1.728444051894467</v>
      </c>
      <c r="I66" s="1">
        <v>-1.694354149667608</v>
      </c>
      <c r="J66" s="1">
        <v>-0.98524717784277538</v>
      </c>
      <c r="K66" s="1">
        <v>-0.53894206136494194</v>
      </c>
      <c r="L66" s="1">
        <v>-0.46840847384066892</v>
      </c>
      <c r="M66" s="1">
        <v>-1.280108278694692</v>
      </c>
      <c r="N66" s="1">
        <v>0.43347568719022911</v>
      </c>
      <c r="O66" s="1">
        <v>-1.095373421418631</v>
      </c>
      <c r="P66" s="1">
        <v>-0.35361076603774327</v>
      </c>
      <c r="Q66" s="1">
        <v>-0.76574550301487521</v>
      </c>
      <c r="R66" s="1">
        <v>-1.7999747277434699</v>
      </c>
      <c r="S66" s="1">
        <v>-0.25762026480763489</v>
      </c>
      <c r="T66" s="1">
        <v>-3.091760214137556</v>
      </c>
      <c r="U66" s="1">
        <v>1.501226128195017</v>
      </c>
      <c r="V66" s="1">
        <v>1</v>
      </c>
      <c r="W66" s="5" t="s">
        <v>86</v>
      </c>
      <c r="X66" s="8" t="str">
        <f t="shared" si="0"/>
        <v>둔화</v>
      </c>
    </row>
    <row r="67" spans="1:24" x14ac:dyDescent="0.3">
      <c r="A67" s="2">
        <v>65</v>
      </c>
      <c r="B67" s="1">
        <v>-2.4373385739942011</v>
      </c>
      <c r="C67" s="1">
        <v>-1.1730326607830901</v>
      </c>
      <c r="D67" s="1">
        <v>-1.0681082131387041</v>
      </c>
      <c r="E67" s="1">
        <v>0.99722550908728957</v>
      </c>
      <c r="F67" s="1">
        <v>-1.542177922964775</v>
      </c>
      <c r="G67" s="1">
        <v>0.2772643887231353</v>
      </c>
      <c r="H67" s="1">
        <v>-1.998816310564806</v>
      </c>
      <c r="I67" s="1">
        <v>-1.53559427095382</v>
      </c>
      <c r="J67" s="1">
        <v>-0.97989327173049123</v>
      </c>
      <c r="K67" s="1">
        <v>-0.4123820464801769</v>
      </c>
      <c r="L67" s="1">
        <v>-0.84529856225656297</v>
      </c>
      <c r="M67" s="1">
        <v>-1.245631017816857</v>
      </c>
      <c r="N67" s="1">
        <v>0.63368687390075373</v>
      </c>
      <c r="O67" s="1">
        <v>-1.111036852232121</v>
      </c>
      <c r="P67" s="1">
        <v>-0.48403440912187029</v>
      </c>
      <c r="Q67" s="1">
        <v>-0.68132998573894255</v>
      </c>
      <c r="R67" s="1">
        <v>-1.9928398572301631</v>
      </c>
      <c r="S67" s="1">
        <v>-5.2490051738887572E-2</v>
      </c>
      <c r="T67" s="1">
        <v>-2.821450210189453</v>
      </c>
      <c r="U67" s="1">
        <v>1.8410896811125961</v>
      </c>
      <c r="V67" s="1">
        <v>1</v>
      </c>
      <c r="W67" s="5" t="s">
        <v>87</v>
      </c>
      <c r="X67" s="8" t="str">
        <f t="shared" ref="X67:X130" si="1">VLOOKUP(V67,$Z$2:$AA$7,2,FALSE)</f>
        <v>둔화</v>
      </c>
    </row>
    <row r="68" spans="1:24" x14ac:dyDescent="0.3">
      <c r="A68" s="2">
        <v>66</v>
      </c>
      <c r="B68" s="1">
        <v>-2.128804170593281</v>
      </c>
      <c r="C68" s="1">
        <v>0.1023223387569617</v>
      </c>
      <c r="D68" s="1">
        <v>-0.7563988189037556</v>
      </c>
      <c r="E68" s="1">
        <v>1.2114906147629361</v>
      </c>
      <c r="F68" s="1">
        <v>-1.558550914912807</v>
      </c>
      <c r="G68" s="1">
        <v>0.712955748572356</v>
      </c>
      <c r="H68" s="1">
        <v>-2.1361502278171121</v>
      </c>
      <c r="I68" s="1">
        <v>-0.76997133976100229</v>
      </c>
      <c r="J68" s="1">
        <v>-1.070038109528016</v>
      </c>
      <c r="K68" s="1">
        <v>-4.5834991474027302E-2</v>
      </c>
      <c r="L68" s="1">
        <v>-1.6323227607623001</v>
      </c>
      <c r="M68" s="1">
        <v>-0.90376841637865524</v>
      </c>
      <c r="N68" s="1">
        <v>0.50787008026208125</v>
      </c>
      <c r="O68" s="1">
        <v>-1.2707962552062211</v>
      </c>
      <c r="P68" s="1">
        <v>-0.51478824190638428</v>
      </c>
      <c r="Q68" s="1">
        <v>-0.57996051265519488</v>
      </c>
      <c r="R68" s="1">
        <v>-2.301249751186611</v>
      </c>
      <c r="S68" s="1">
        <v>0.6729621259540679</v>
      </c>
      <c r="T68" s="1">
        <v>-2.2260460467256928</v>
      </c>
      <c r="U68" s="1">
        <v>2.7319188411667161</v>
      </c>
      <c r="V68" s="1">
        <v>1</v>
      </c>
      <c r="W68" s="5" t="s">
        <v>88</v>
      </c>
      <c r="X68" s="8" t="str">
        <f t="shared" si="1"/>
        <v>둔화</v>
      </c>
    </row>
    <row r="69" spans="1:24" x14ac:dyDescent="0.3">
      <c r="A69" s="2">
        <v>67</v>
      </c>
      <c r="B69" s="1">
        <v>-3.8517658631929299</v>
      </c>
      <c r="C69" s="1">
        <v>1.084677555761637</v>
      </c>
      <c r="D69" s="1">
        <v>-0.80551779474784857</v>
      </c>
      <c r="E69" s="1">
        <v>1.231000316147751</v>
      </c>
      <c r="F69" s="1">
        <v>-1.6093507682572681</v>
      </c>
      <c r="G69" s="1">
        <v>0.80686042021833426</v>
      </c>
      <c r="H69" s="1">
        <v>-2.2244896786697961</v>
      </c>
      <c r="I69" s="1">
        <v>-0.34546452986260989</v>
      </c>
      <c r="J69" s="1">
        <v>-1.6646329616027109</v>
      </c>
      <c r="K69" s="1">
        <v>0.27716317107652227</v>
      </c>
      <c r="L69" s="1">
        <v>-3.3882794561469551</v>
      </c>
      <c r="M69" s="1">
        <v>-0.40267780461107672</v>
      </c>
      <c r="N69" s="1">
        <v>-0.50202602384803297</v>
      </c>
      <c r="O69" s="1">
        <v>-1.25567686924328</v>
      </c>
      <c r="P69" s="1">
        <v>-0.55600086802652338</v>
      </c>
      <c r="Q69" s="1">
        <v>-0.35023441145928652</v>
      </c>
      <c r="R69" s="1">
        <v>-2.827488918246333</v>
      </c>
      <c r="S69" s="1">
        <v>1.4166334800375111</v>
      </c>
      <c r="T69" s="1">
        <v>-1.6325095249290069</v>
      </c>
      <c r="U69" s="1">
        <v>2.7674335829223429</v>
      </c>
      <c r="V69" s="1">
        <v>1</v>
      </c>
      <c r="W69" s="5" t="s">
        <v>89</v>
      </c>
      <c r="X69" s="8" t="str">
        <f t="shared" si="1"/>
        <v>둔화</v>
      </c>
    </row>
    <row r="70" spans="1:24" x14ac:dyDescent="0.3">
      <c r="A70" s="2">
        <v>68</v>
      </c>
      <c r="B70" s="1">
        <v>-5.0198512165043656</v>
      </c>
      <c r="C70" s="1">
        <v>2.033517079531308</v>
      </c>
      <c r="D70" s="1">
        <v>-0.75758165862623694</v>
      </c>
      <c r="E70" s="1">
        <v>1.6470301481422349</v>
      </c>
      <c r="F70" s="1">
        <v>-1.455581604334695</v>
      </c>
      <c r="G70" s="1">
        <v>1.0901559608846101</v>
      </c>
      <c r="H70" s="1">
        <v>-2.572493575968251</v>
      </c>
      <c r="I70" s="1">
        <v>0.48767057162162908</v>
      </c>
      <c r="J70" s="1">
        <v>-1.925604757215434</v>
      </c>
      <c r="K70" s="1">
        <v>0.58428281531452764</v>
      </c>
      <c r="L70" s="1">
        <v>-3.396746098371032</v>
      </c>
      <c r="M70" s="1">
        <v>0.55019777281732185</v>
      </c>
      <c r="N70" s="1">
        <v>-1.7427003832864789</v>
      </c>
      <c r="O70" s="1">
        <v>-0.88863637820988861</v>
      </c>
      <c r="P70" s="1">
        <v>-0.74780766723520631</v>
      </c>
      <c r="Q70" s="1">
        <v>-0.25770883024842273</v>
      </c>
      <c r="R70" s="1">
        <v>-3.430363648378397</v>
      </c>
      <c r="S70" s="1">
        <v>1.7913665122135529</v>
      </c>
      <c r="T70" s="1">
        <v>-1.56539893435875</v>
      </c>
      <c r="U70" s="1">
        <v>3.1201138203424001</v>
      </c>
      <c r="V70" s="1">
        <v>4</v>
      </c>
      <c r="W70" s="5" t="s">
        <v>90</v>
      </c>
      <c r="X70" s="8" t="str">
        <f t="shared" si="1"/>
        <v>급하강</v>
      </c>
    </row>
    <row r="71" spans="1:24" x14ac:dyDescent="0.3">
      <c r="A71" s="2">
        <v>69</v>
      </c>
      <c r="B71" s="1">
        <v>-5.7432510888850521</v>
      </c>
      <c r="C71" s="1">
        <v>2.80356828276348</v>
      </c>
      <c r="D71" s="1">
        <v>-0.41318853521746168</v>
      </c>
      <c r="E71" s="1">
        <v>1.4215045792808001</v>
      </c>
      <c r="F71" s="1">
        <v>-1.465168831559017</v>
      </c>
      <c r="G71" s="1">
        <v>1.4967852039498351</v>
      </c>
      <c r="H71" s="1">
        <v>-2.8023380104630449</v>
      </c>
      <c r="I71" s="1">
        <v>1.0094728443275629</v>
      </c>
      <c r="J71" s="1">
        <v>-2.3318790745266562</v>
      </c>
      <c r="K71" s="1">
        <v>1.16889063774434</v>
      </c>
      <c r="L71" s="1">
        <v>-2.9750948646675548</v>
      </c>
      <c r="M71" s="1">
        <v>0.88230552356311576</v>
      </c>
      <c r="N71" s="1">
        <v>-2.195416723385649</v>
      </c>
      <c r="O71" s="1">
        <v>-0.74346496855400657</v>
      </c>
      <c r="P71" s="1">
        <v>-0.92523362560740641</v>
      </c>
      <c r="Q71" s="1">
        <v>-0.15384687261680849</v>
      </c>
      <c r="R71" s="1">
        <v>-3.355346708084185</v>
      </c>
      <c r="S71" s="1">
        <v>2.7095244368534082</v>
      </c>
      <c r="T71" s="1">
        <v>-1.2641483334594259</v>
      </c>
      <c r="U71" s="1">
        <v>3.178149488469602</v>
      </c>
      <c r="V71" s="1">
        <v>4</v>
      </c>
      <c r="W71" s="5" t="s">
        <v>91</v>
      </c>
      <c r="X71" s="8" t="str">
        <f t="shared" si="1"/>
        <v>급하강</v>
      </c>
    </row>
    <row r="72" spans="1:24" x14ac:dyDescent="0.3">
      <c r="A72" s="2">
        <v>70</v>
      </c>
      <c r="B72" s="1">
        <v>-4.9899689498311526</v>
      </c>
      <c r="C72" s="1">
        <v>4.3889023250583774</v>
      </c>
      <c r="D72" s="1">
        <v>-5.7313781837602298E-3</v>
      </c>
      <c r="E72" s="1">
        <v>1.4985438605597501</v>
      </c>
      <c r="F72" s="1">
        <v>-0.3773298152096064</v>
      </c>
      <c r="G72" s="1">
        <v>1.7182873713583691</v>
      </c>
      <c r="H72" s="1">
        <v>-2.206622573388104</v>
      </c>
      <c r="I72" s="1">
        <v>1.354916020014729</v>
      </c>
      <c r="J72" s="1">
        <v>-2.2653910311787562</v>
      </c>
      <c r="K72" s="1">
        <v>1.644436445947757</v>
      </c>
      <c r="L72" s="1">
        <v>-2.8962181315947211</v>
      </c>
      <c r="M72" s="1">
        <v>2.7775173909662469</v>
      </c>
      <c r="N72" s="1">
        <v>-3.275224880566634</v>
      </c>
      <c r="O72" s="1">
        <v>0.16417897304383669</v>
      </c>
      <c r="P72" s="1">
        <v>-0.99527018812274837</v>
      </c>
      <c r="Q72" s="1">
        <v>1.6993458169903401E-3</v>
      </c>
      <c r="R72" s="1">
        <v>-3.355346708084185</v>
      </c>
      <c r="S72" s="1">
        <v>3.130703716619371</v>
      </c>
      <c r="T72" s="1">
        <v>-0.89584939671208075</v>
      </c>
      <c r="U72" s="1">
        <v>3.2989780541148588</v>
      </c>
      <c r="V72" s="1">
        <v>4</v>
      </c>
      <c r="W72" s="5" t="s">
        <v>92</v>
      </c>
      <c r="X72" s="8" t="str">
        <f t="shared" si="1"/>
        <v>급하강</v>
      </c>
    </row>
    <row r="73" spans="1:24" x14ac:dyDescent="0.3">
      <c r="A73" s="2">
        <v>71</v>
      </c>
      <c r="B73" s="1">
        <v>-3.39618580587091</v>
      </c>
      <c r="C73" s="1">
        <v>4.4397894968934803</v>
      </c>
      <c r="D73" s="1">
        <v>1.433660054631551</v>
      </c>
      <c r="E73" s="1">
        <v>1.185831941346331</v>
      </c>
      <c r="F73" s="1">
        <v>2.9318030435028609E-2</v>
      </c>
      <c r="G73" s="1">
        <v>1.6327584599696849</v>
      </c>
      <c r="H73" s="1">
        <v>-0.93469634338725682</v>
      </c>
      <c r="I73" s="1">
        <v>1.5660054220278661</v>
      </c>
      <c r="J73" s="1">
        <v>-2.0098976511227882</v>
      </c>
      <c r="K73" s="1">
        <v>1.9899175782524019</v>
      </c>
      <c r="L73" s="1">
        <v>-3.297138542793657</v>
      </c>
      <c r="M73" s="1">
        <v>3.5571083573917699</v>
      </c>
      <c r="N73" s="1">
        <v>-2.6029361351415869</v>
      </c>
      <c r="O73" s="1">
        <v>0.577096362404945</v>
      </c>
      <c r="P73" s="1">
        <v>-1.1079512353696539</v>
      </c>
      <c r="Q73" s="1">
        <v>0.26534601083435783</v>
      </c>
      <c r="R73" s="1">
        <v>-1.8846411499842379</v>
      </c>
      <c r="S73" s="1">
        <v>3.34510799655911</v>
      </c>
      <c r="T73" s="1">
        <v>1.2916570332115549</v>
      </c>
      <c r="U73" s="1">
        <v>3.1596772679625769</v>
      </c>
      <c r="V73" s="1">
        <v>4</v>
      </c>
      <c r="W73" s="5" t="s">
        <v>93</v>
      </c>
      <c r="X73" s="8" t="str">
        <f t="shared" si="1"/>
        <v>급하강</v>
      </c>
    </row>
    <row r="74" spans="1:24" x14ac:dyDescent="0.3">
      <c r="A74" s="2">
        <v>72</v>
      </c>
      <c r="B74" s="1">
        <v>-3.312017421408028</v>
      </c>
      <c r="C74" s="1">
        <v>4.438018188077737</v>
      </c>
      <c r="D74" s="1">
        <v>1.9521796361340249</v>
      </c>
      <c r="E74" s="1">
        <v>0.71108322210999886</v>
      </c>
      <c r="F74" s="1">
        <v>0.52673326109954688</v>
      </c>
      <c r="G74" s="1">
        <v>1.582162288868598</v>
      </c>
      <c r="H74" s="1">
        <v>0.102965366840051</v>
      </c>
      <c r="I74" s="1">
        <v>1.5216341361935299</v>
      </c>
      <c r="J74" s="1">
        <v>-1.619622797426185</v>
      </c>
      <c r="K74" s="1">
        <v>2.3728239353925118</v>
      </c>
      <c r="L74" s="1">
        <v>-1.6111561552021081</v>
      </c>
      <c r="M74" s="1">
        <v>3.6366780798360652</v>
      </c>
      <c r="N74" s="1">
        <v>-2.4665982934450539</v>
      </c>
      <c r="O74" s="1">
        <v>0.70454203169758134</v>
      </c>
      <c r="P74" s="1">
        <v>-1.0174328692387149</v>
      </c>
      <c r="Q74" s="1">
        <v>0.50681335903746894</v>
      </c>
      <c r="R74" s="1">
        <v>0.16808380629875949</v>
      </c>
      <c r="S74" s="1">
        <v>3.1870060325483109</v>
      </c>
      <c r="T74" s="1">
        <v>2.449221338465128</v>
      </c>
      <c r="U74" s="1">
        <v>2.9130225153705078</v>
      </c>
      <c r="V74" s="1">
        <v>4</v>
      </c>
      <c r="W74" s="5" t="s">
        <v>94</v>
      </c>
      <c r="X74" s="8" t="str">
        <f t="shared" si="1"/>
        <v>급하강</v>
      </c>
    </row>
    <row r="75" spans="1:24" x14ac:dyDescent="0.3">
      <c r="A75" s="2">
        <v>73</v>
      </c>
      <c r="B75" s="1">
        <v>0.45302366997228949</v>
      </c>
      <c r="C75" s="1">
        <v>4.0241771876912784</v>
      </c>
      <c r="D75" s="1">
        <v>2.0395230114309362</v>
      </c>
      <c r="E75" s="1">
        <v>0.31304482680112378</v>
      </c>
      <c r="F75" s="1">
        <v>0.71144302197334286</v>
      </c>
      <c r="G75" s="1">
        <v>1.6158930696026561</v>
      </c>
      <c r="H75" s="1">
        <v>0.56147139610715635</v>
      </c>
      <c r="I75" s="1">
        <v>1.4743654952248719</v>
      </c>
      <c r="J75" s="1">
        <v>-0.9699947708949892</v>
      </c>
      <c r="K75" s="1">
        <v>2.3731528927440051</v>
      </c>
      <c r="L75" s="1">
        <v>0.59160268166931207</v>
      </c>
      <c r="M75" s="1">
        <v>3.6573011753336342</v>
      </c>
      <c r="N75" s="1">
        <v>-2.1736898253253352</v>
      </c>
      <c r="O75" s="1">
        <v>1.7830793173970469</v>
      </c>
      <c r="P75" s="1">
        <v>-1.013635331182327</v>
      </c>
      <c r="Q75" s="1">
        <v>0.6828055420872623</v>
      </c>
      <c r="R75" s="1">
        <v>1.3724636626736999</v>
      </c>
      <c r="S75" s="1">
        <v>2.7864118916624361</v>
      </c>
      <c r="T75" s="1">
        <v>2.3007438259326021</v>
      </c>
      <c r="U75" s="1">
        <v>1.9356269630499101</v>
      </c>
      <c r="V75" s="1">
        <v>3</v>
      </c>
      <c r="W75" s="5" t="s">
        <v>95</v>
      </c>
      <c r="X75" s="8" t="str">
        <f t="shared" si="1"/>
        <v>급회복</v>
      </c>
    </row>
    <row r="76" spans="1:24" x14ac:dyDescent="0.3">
      <c r="A76" s="2">
        <v>74</v>
      </c>
      <c r="B76" s="1">
        <v>3.1539447941750591</v>
      </c>
      <c r="C76" s="1">
        <v>3.6036558226283062</v>
      </c>
      <c r="D76" s="1">
        <v>2.0457484836545219</v>
      </c>
      <c r="E76" s="1">
        <v>-0.2194232554167431</v>
      </c>
      <c r="F76" s="1">
        <v>0.71748173003022064</v>
      </c>
      <c r="G76" s="1">
        <v>1.372793586847896</v>
      </c>
      <c r="H76" s="1">
        <v>0.65298583779387054</v>
      </c>
      <c r="I76" s="1">
        <v>1.3207803686942159</v>
      </c>
      <c r="J76" s="1">
        <v>-9.9549244593199832E-2</v>
      </c>
      <c r="K76" s="1">
        <v>2.3283387797057329</v>
      </c>
      <c r="L76" s="1">
        <v>1.111367357616504</v>
      </c>
      <c r="M76" s="1">
        <v>2.9750436283331312</v>
      </c>
      <c r="N76" s="1">
        <v>-1.4159876009926879</v>
      </c>
      <c r="O76" s="1">
        <v>2.217138542694618</v>
      </c>
      <c r="P76" s="1">
        <v>-0.9792084697858966</v>
      </c>
      <c r="Q76" s="1">
        <v>0.76334948438021466</v>
      </c>
      <c r="R76" s="1">
        <v>3.2477004058622621</v>
      </c>
      <c r="S76" s="1">
        <v>2.3938772058881872</v>
      </c>
      <c r="T76" s="1">
        <v>4.2159481007965871</v>
      </c>
      <c r="U76" s="1">
        <v>1.101201336571344</v>
      </c>
      <c r="V76" s="1">
        <v>3</v>
      </c>
      <c r="W76" s="5" t="s">
        <v>96</v>
      </c>
      <c r="X76" s="8" t="str">
        <f t="shared" si="1"/>
        <v>급회복</v>
      </c>
    </row>
    <row r="77" spans="1:24" x14ac:dyDescent="0.3">
      <c r="A77" s="2">
        <v>75</v>
      </c>
      <c r="B77" s="1">
        <v>3.4084420986752528</v>
      </c>
      <c r="C77" s="1">
        <v>3.2521142837326571</v>
      </c>
      <c r="D77" s="1">
        <v>1.852572080556649</v>
      </c>
      <c r="E77" s="1">
        <v>-0.60671992797872565</v>
      </c>
      <c r="F77" s="1">
        <v>0.72134152280884412</v>
      </c>
      <c r="G77" s="1">
        <v>1.202343069950212</v>
      </c>
      <c r="H77" s="1">
        <v>1.0883953651114719</v>
      </c>
      <c r="I77" s="1">
        <v>1.0687231242141331</v>
      </c>
      <c r="J77" s="1">
        <v>0.57074734972029928</v>
      </c>
      <c r="K77" s="1">
        <v>2.2473393580030172</v>
      </c>
      <c r="L77" s="1">
        <v>1.3266441871081069</v>
      </c>
      <c r="M77" s="1">
        <v>2.870258059676166</v>
      </c>
      <c r="N77" s="1">
        <v>-0.46834621911843272</v>
      </c>
      <c r="O77" s="1">
        <v>2.2208329867960228</v>
      </c>
      <c r="P77" s="1">
        <v>-0.25437673879378347</v>
      </c>
      <c r="Q77" s="1">
        <v>0.91353116754348163</v>
      </c>
      <c r="R77" s="1">
        <v>3.2787032575357209</v>
      </c>
      <c r="S77" s="1">
        <v>1.949076257843722</v>
      </c>
      <c r="T77" s="1">
        <v>4.4405631386235704</v>
      </c>
      <c r="U77" s="1">
        <v>8.9644828518578912E-2</v>
      </c>
      <c r="V77" s="1">
        <v>3</v>
      </c>
      <c r="W77" s="5" t="s">
        <v>97</v>
      </c>
      <c r="X77" s="8" t="str">
        <f t="shared" si="1"/>
        <v>급회복</v>
      </c>
    </row>
    <row r="78" spans="1:24" x14ac:dyDescent="0.3">
      <c r="A78" s="2">
        <v>76</v>
      </c>
      <c r="B78" s="1">
        <v>2.6153791921126368</v>
      </c>
      <c r="C78" s="1">
        <v>2.9060258455483279</v>
      </c>
      <c r="D78" s="1">
        <v>1.461487915470979</v>
      </c>
      <c r="E78" s="1">
        <v>-0.84675757692341735</v>
      </c>
      <c r="F78" s="1">
        <v>0.72408073058722233</v>
      </c>
      <c r="G78" s="1">
        <v>1.031437073642764</v>
      </c>
      <c r="H78" s="1">
        <v>1.183707344854573</v>
      </c>
      <c r="I78" s="1">
        <v>0.76709453730492627</v>
      </c>
      <c r="J78" s="1">
        <v>0.73055522169975118</v>
      </c>
      <c r="K78" s="1">
        <v>2.0893639160504871</v>
      </c>
      <c r="L78" s="1">
        <v>1.274101201541042</v>
      </c>
      <c r="M78" s="1">
        <v>2.8754075074476448</v>
      </c>
      <c r="N78" s="1">
        <v>0.50251617414979766</v>
      </c>
      <c r="O78" s="1">
        <v>1.984489781952735</v>
      </c>
      <c r="P78" s="1">
        <v>-1.9489671797884679E-2</v>
      </c>
      <c r="Q78" s="1">
        <v>0.89426185806937364</v>
      </c>
      <c r="R78" s="1">
        <v>3.5241736273117148</v>
      </c>
      <c r="S78" s="1">
        <v>1.0042095267036439</v>
      </c>
      <c r="T78" s="1">
        <v>4.3930627855576088</v>
      </c>
      <c r="U78" s="1">
        <v>-0.74065617886047264</v>
      </c>
      <c r="V78" s="1">
        <v>3</v>
      </c>
      <c r="W78" s="5" t="s">
        <v>98</v>
      </c>
      <c r="X78" s="8" t="str">
        <f t="shared" si="1"/>
        <v>급회복</v>
      </c>
    </row>
    <row r="79" spans="1:24" x14ac:dyDescent="0.3">
      <c r="A79" s="2">
        <v>77</v>
      </c>
      <c r="B79" s="1">
        <v>2.2233612061934291</v>
      </c>
      <c r="C79" s="1">
        <v>2.378213775074697</v>
      </c>
      <c r="D79" s="1">
        <v>0.78085703726632583</v>
      </c>
      <c r="E79" s="1">
        <v>-0.96893992859213363</v>
      </c>
      <c r="F79" s="1">
        <v>0.69538130363649042</v>
      </c>
      <c r="G79" s="1">
        <v>0.96481055775921176</v>
      </c>
      <c r="H79" s="1">
        <v>1.1052041401151551</v>
      </c>
      <c r="I79" s="1">
        <v>0.53300342509879739</v>
      </c>
      <c r="J79" s="1">
        <v>0.98505252619994565</v>
      </c>
      <c r="K79" s="1">
        <v>2.0103761950742212</v>
      </c>
      <c r="L79" s="1">
        <v>1.4751839543628691</v>
      </c>
      <c r="M79" s="1">
        <v>2.75963982413308</v>
      </c>
      <c r="N79" s="1">
        <v>0.70260285141585066</v>
      </c>
      <c r="O79" s="1">
        <v>1.7191730257662401</v>
      </c>
      <c r="P79" s="1">
        <v>0.14629465351620929</v>
      </c>
      <c r="Q79" s="1">
        <v>0.88451965958279255</v>
      </c>
      <c r="R79" s="1">
        <v>2.8442898057738919</v>
      </c>
      <c r="S79" s="1">
        <v>0.27375972770913182</v>
      </c>
      <c r="T79" s="1">
        <v>4.047735841315296</v>
      </c>
      <c r="U79" s="1">
        <v>-1.488401543220123</v>
      </c>
      <c r="V79" s="1">
        <v>3</v>
      </c>
      <c r="W79" s="5" t="s">
        <v>99</v>
      </c>
      <c r="X79" s="8" t="str">
        <f t="shared" si="1"/>
        <v>급회복</v>
      </c>
    </row>
    <row r="80" spans="1:24" x14ac:dyDescent="0.3">
      <c r="A80" s="2">
        <v>78</v>
      </c>
      <c r="B80" s="1">
        <v>2.205867629245152</v>
      </c>
      <c r="C80" s="1">
        <v>1.3089252518345711</v>
      </c>
      <c r="D80" s="1">
        <v>0.16266764546424031</v>
      </c>
      <c r="E80" s="1">
        <v>-1.147791510158767</v>
      </c>
      <c r="F80" s="1">
        <v>0.25866442715193599</v>
      </c>
      <c r="G80" s="1">
        <v>0.83010252232203441</v>
      </c>
      <c r="H80" s="1">
        <v>1.0125691134281949</v>
      </c>
      <c r="I80" s="1">
        <v>0.37784942504562652</v>
      </c>
      <c r="J80" s="1">
        <v>1.30690944015934</v>
      </c>
      <c r="K80" s="1">
        <v>1.687327423700365</v>
      </c>
      <c r="L80" s="1">
        <v>1.352293132669282</v>
      </c>
      <c r="M80" s="1">
        <v>2.5229550097324722</v>
      </c>
      <c r="N80" s="1">
        <v>1.1856372412438849</v>
      </c>
      <c r="O80" s="1">
        <v>1.5383477000906369</v>
      </c>
      <c r="P80" s="1">
        <v>2.595627543429253E-2</v>
      </c>
      <c r="Q80" s="1">
        <v>0.86864114127024794</v>
      </c>
      <c r="R80" s="1">
        <v>2.571987650714243</v>
      </c>
      <c r="S80" s="1">
        <v>-0.19053826951432079</v>
      </c>
      <c r="T80" s="1">
        <v>3.47555268924551</v>
      </c>
      <c r="U80" s="1">
        <v>-1.977814169009632</v>
      </c>
      <c r="V80" s="1">
        <v>3</v>
      </c>
      <c r="W80" s="5" t="s">
        <v>100</v>
      </c>
      <c r="X80" s="8" t="str">
        <f t="shared" si="1"/>
        <v>급회복</v>
      </c>
    </row>
    <row r="81" spans="1:24" x14ac:dyDescent="0.3">
      <c r="A81" s="2">
        <v>79</v>
      </c>
      <c r="B81" s="1">
        <v>2.120703169226497</v>
      </c>
      <c r="C81" s="1">
        <v>0.88669583898498983</v>
      </c>
      <c r="D81" s="1">
        <v>0.2173895463095607</v>
      </c>
      <c r="E81" s="1">
        <v>-1.0286836445059451</v>
      </c>
      <c r="F81" s="1">
        <v>0.84622449561397861</v>
      </c>
      <c r="G81" s="1">
        <v>0.61314249680529431</v>
      </c>
      <c r="H81" s="1">
        <v>0.78421879226706204</v>
      </c>
      <c r="I81" s="1">
        <v>0.12531139674412711</v>
      </c>
      <c r="J81" s="1">
        <v>1.3648063318386889</v>
      </c>
      <c r="K81" s="1">
        <v>1.305989940082771</v>
      </c>
      <c r="L81" s="1">
        <v>0.79915992560366911</v>
      </c>
      <c r="M81" s="1">
        <v>2.177739573750185</v>
      </c>
      <c r="N81" s="1">
        <v>1.172999532630006</v>
      </c>
      <c r="O81" s="1">
        <v>1.366062613348076</v>
      </c>
      <c r="P81" s="1">
        <v>-9.6872291537057703E-2</v>
      </c>
      <c r="Q81" s="1">
        <v>0.87052631993843066</v>
      </c>
      <c r="R81" s="1">
        <v>2.2564184637006708</v>
      </c>
      <c r="S81" s="1">
        <v>-0.83500367771038653</v>
      </c>
      <c r="T81" s="1">
        <v>1.547835215212116</v>
      </c>
      <c r="U81" s="1">
        <v>-2.2926896154194218</v>
      </c>
      <c r="V81" s="1">
        <v>5</v>
      </c>
      <c r="W81" s="5" t="s">
        <v>101</v>
      </c>
      <c r="X81" s="8" t="str">
        <f t="shared" si="1"/>
        <v>회복</v>
      </c>
    </row>
    <row r="82" spans="1:24" x14ac:dyDescent="0.3">
      <c r="A82" s="2">
        <v>80</v>
      </c>
      <c r="B82" s="1">
        <v>1.5203808827061021</v>
      </c>
      <c r="C82" s="1">
        <v>0.55418321765274137</v>
      </c>
      <c r="D82" s="1">
        <v>0.28879571271409182</v>
      </c>
      <c r="E82" s="1">
        <v>-1.1926815364319989</v>
      </c>
      <c r="F82" s="1">
        <v>0.88052684756593769</v>
      </c>
      <c r="G82" s="1">
        <v>0.47543588858718289</v>
      </c>
      <c r="H82" s="1">
        <v>0.68791073696818694</v>
      </c>
      <c r="I82" s="1">
        <v>3.9390266974814243E-2</v>
      </c>
      <c r="J82" s="1">
        <v>1.5843164824423299</v>
      </c>
      <c r="K82" s="1">
        <v>0.98137229518639835</v>
      </c>
      <c r="L82" s="1">
        <v>0.77867812198807118</v>
      </c>
      <c r="M82" s="1">
        <v>2.0857453851840431</v>
      </c>
      <c r="N82" s="1">
        <v>1.1213281131742421</v>
      </c>
      <c r="O82" s="1">
        <v>1.364784740559577</v>
      </c>
      <c r="P82" s="1">
        <v>-0.2332723879558268</v>
      </c>
      <c r="Q82" s="1">
        <v>0.86142938394901325</v>
      </c>
      <c r="R82" s="1">
        <v>2.0011118478114112</v>
      </c>
      <c r="S82" s="1">
        <v>-1.5312292599435979</v>
      </c>
      <c r="T82" s="1">
        <v>0.99102897953458802</v>
      </c>
      <c r="U82" s="1">
        <v>-2.6822257284127362</v>
      </c>
      <c r="V82" s="1">
        <v>5</v>
      </c>
      <c r="W82" s="5" t="s">
        <v>102</v>
      </c>
      <c r="X82" s="8" t="str">
        <f t="shared" si="1"/>
        <v>회복</v>
      </c>
    </row>
    <row r="83" spans="1:24" x14ac:dyDescent="0.3">
      <c r="A83" s="2">
        <v>81</v>
      </c>
      <c r="B83" s="1">
        <v>0.88270576284419278</v>
      </c>
      <c r="C83" s="1">
        <v>0.36896757655526319</v>
      </c>
      <c r="D83" s="1">
        <v>0.26134138020807762</v>
      </c>
      <c r="E83" s="1">
        <v>-1.253184384695414</v>
      </c>
      <c r="F83" s="1">
        <v>0.93070415368804005</v>
      </c>
      <c r="G83" s="1">
        <v>0.33619836346403709</v>
      </c>
      <c r="H83" s="1">
        <v>0.35372738800609299</v>
      </c>
      <c r="I83" s="1">
        <v>-6.122007375932946E-2</v>
      </c>
      <c r="J83" s="1">
        <v>1.588114020498717</v>
      </c>
      <c r="K83" s="1">
        <v>0.51172241489824022</v>
      </c>
      <c r="L83" s="1">
        <v>0.85313476978215907</v>
      </c>
      <c r="M83" s="1">
        <v>1.797173874688021</v>
      </c>
      <c r="N83" s="1">
        <v>0.95591731619356279</v>
      </c>
      <c r="O83" s="1">
        <v>0.87966121254532903</v>
      </c>
      <c r="P83" s="1">
        <v>-0.3366152268673534</v>
      </c>
      <c r="Q83" s="1">
        <v>0.83603640685476965</v>
      </c>
      <c r="R83" s="1">
        <v>1.4571923396367039</v>
      </c>
      <c r="S83" s="1">
        <v>-1.4322763581727549</v>
      </c>
      <c r="T83" s="1">
        <v>0.22124933908818409</v>
      </c>
      <c r="U83" s="1">
        <v>-2.3679702400884559</v>
      </c>
      <c r="V83" s="1">
        <v>5</v>
      </c>
      <c r="W83" s="5" t="s">
        <v>103</v>
      </c>
      <c r="X83" s="8" t="str">
        <f t="shared" si="1"/>
        <v>회복</v>
      </c>
    </row>
    <row r="84" spans="1:24" x14ac:dyDescent="0.3">
      <c r="A84" s="2">
        <v>82</v>
      </c>
      <c r="B84" s="1">
        <v>0.75309143114913313</v>
      </c>
      <c r="C84" s="1">
        <v>0.20671568903329729</v>
      </c>
      <c r="D84" s="1">
        <v>0.34818671772710202</v>
      </c>
      <c r="E84" s="1">
        <v>-1.282094675009489</v>
      </c>
      <c r="F84" s="1">
        <v>0.88133615895500284</v>
      </c>
      <c r="G84" s="1">
        <v>7.9345932975623271E-2</v>
      </c>
      <c r="H84" s="1">
        <v>0.31282603549713339</v>
      </c>
      <c r="I84" s="1">
        <v>-8.2754128076421157E-2</v>
      </c>
      <c r="J84" s="1">
        <v>1.5244896943736681</v>
      </c>
      <c r="K84" s="1">
        <v>0.40166087641152881</v>
      </c>
      <c r="L84" s="1">
        <v>0.60249725806058829</v>
      </c>
      <c r="M84" s="1">
        <v>1.7031173765721199</v>
      </c>
      <c r="N84" s="1">
        <v>0.87523519617588907</v>
      </c>
      <c r="O84" s="1">
        <v>0.76946049979452436</v>
      </c>
      <c r="P84" s="1">
        <v>-0.31028147936158551</v>
      </c>
      <c r="Q84" s="1">
        <v>0.8430204244711238</v>
      </c>
      <c r="R84" s="1">
        <v>1.204873950414765</v>
      </c>
      <c r="S84" s="1">
        <v>-1.8750023444616359</v>
      </c>
      <c r="T84" s="1">
        <v>-0.31246039463984038</v>
      </c>
      <c r="U84" s="1">
        <v>-2.3919208657184532</v>
      </c>
      <c r="V84" s="1">
        <v>5</v>
      </c>
      <c r="W84" s="5" t="s">
        <v>104</v>
      </c>
      <c r="X84" s="8" t="str">
        <f t="shared" si="1"/>
        <v>회복</v>
      </c>
    </row>
    <row r="85" spans="1:24" x14ac:dyDescent="0.3">
      <c r="A85" s="2">
        <v>83</v>
      </c>
      <c r="B85" s="1">
        <v>1.0320548414880191</v>
      </c>
      <c r="C85" s="1">
        <v>-5.8423936271622873E-2</v>
      </c>
      <c r="D85" s="1">
        <v>0.76392375281817193</v>
      </c>
      <c r="E85" s="1">
        <v>-1.352352373965312</v>
      </c>
      <c r="F85" s="1">
        <v>0.8046383411604241</v>
      </c>
      <c r="G85" s="1">
        <v>-0.13097168448208391</v>
      </c>
      <c r="H85" s="1">
        <v>0.68865779363501711</v>
      </c>
      <c r="I85" s="1">
        <v>-0.21018714516322989</v>
      </c>
      <c r="J85" s="1">
        <v>1.3288231023863619</v>
      </c>
      <c r="K85" s="1">
        <v>-0.1055913595936665</v>
      </c>
      <c r="L85" s="1">
        <v>0.67558430196548747</v>
      </c>
      <c r="M85" s="1">
        <v>1.5620199771924459</v>
      </c>
      <c r="N85" s="1">
        <v>1.1248143776194499</v>
      </c>
      <c r="O85" s="1">
        <v>0.59995889833384408</v>
      </c>
      <c r="P85" s="1">
        <v>-0.10533893376113559</v>
      </c>
      <c r="Q85" s="1">
        <v>0.97786763417239519</v>
      </c>
      <c r="R85" s="1">
        <v>0.86627051617392525</v>
      </c>
      <c r="S85" s="1">
        <v>-2.1877901769100161</v>
      </c>
      <c r="T85" s="1">
        <v>-0.67995001999811966</v>
      </c>
      <c r="U85" s="1">
        <v>-2.2707380383100482</v>
      </c>
      <c r="V85" s="1">
        <v>5</v>
      </c>
      <c r="W85" s="5" t="s">
        <v>105</v>
      </c>
      <c r="X85" s="8" t="str">
        <f t="shared" si="1"/>
        <v>회복</v>
      </c>
    </row>
    <row r="86" spans="1:24" x14ac:dyDescent="0.3">
      <c r="A86" s="2">
        <v>84</v>
      </c>
      <c r="B86" s="1">
        <v>1.076815986775602</v>
      </c>
      <c r="C86" s="1">
        <v>-0.2309114583074113</v>
      </c>
      <c r="D86" s="1">
        <v>0.73267188225577007</v>
      </c>
      <c r="E86" s="1">
        <v>-1.517463660004118</v>
      </c>
      <c r="F86" s="1">
        <v>0.74811105337026407</v>
      </c>
      <c r="G86" s="1">
        <v>-0.23770569283636439</v>
      </c>
      <c r="H86" s="1">
        <v>0.66381815946290934</v>
      </c>
      <c r="I86" s="1">
        <v>-0.51743331145950267</v>
      </c>
      <c r="J86" s="1">
        <v>1.204873950414765</v>
      </c>
      <c r="K86" s="1">
        <v>-0.24513253765665349</v>
      </c>
      <c r="L86" s="1">
        <v>1.0931889787236331</v>
      </c>
      <c r="M86" s="1">
        <v>1.2631748755651211</v>
      </c>
      <c r="N86" s="1">
        <v>1.2807624568202789</v>
      </c>
      <c r="O86" s="1">
        <v>0.3146516569411193</v>
      </c>
      <c r="P86" s="1">
        <v>0.36954008745400102</v>
      </c>
      <c r="Q86" s="1">
        <v>0.95377783427830498</v>
      </c>
      <c r="R86" s="1">
        <v>0.70328765336044508</v>
      </c>
      <c r="S86" s="1">
        <v>-2.3327844556843251</v>
      </c>
      <c r="T86" s="1">
        <v>-0.82923684391971109</v>
      </c>
      <c r="U86" s="1">
        <v>-2.26500658907054</v>
      </c>
      <c r="V86" s="1">
        <v>5</v>
      </c>
      <c r="W86" s="5" t="s">
        <v>106</v>
      </c>
      <c r="X86" s="8" t="str">
        <f t="shared" si="1"/>
        <v>회복</v>
      </c>
    </row>
    <row r="87" spans="1:24" x14ac:dyDescent="0.3">
      <c r="A87" s="2">
        <v>85</v>
      </c>
      <c r="B87" s="1">
        <v>1.1157874428952499</v>
      </c>
      <c r="C87" s="1">
        <v>-0.41481126999890872</v>
      </c>
      <c r="D87" s="1">
        <v>0.58948602111329329</v>
      </c>
      <c r="E87" s="1">
        <v>-1.5565210193912291</v>
      </c>
      <c r="F87" s="1">
        <v>0.4292423660781905</v>
      </c>
      <c r="G87" s="1">
        <v>-0.35901504230303599</v>
      </c>
      <c r="H87" s="1">
        <v>0.60206147500493656</v>
      </c>
      <c r="I87" s="1">
        <v>-0.59825560228064434</v>
      </c>
      <c r="J87" s="1">
        <v>1.180407844576072</v>
      </c>
      <c r="K87" s="1">
        <v>-0.48986415496306179</v>
      </c>
      <c r="L87" s="1">
        <v>1.588923331887784</v>
      </c>
      <c r="M87" s="1">
        <v>0.78837554750548411</v>
      </c>
      <c r="N87" s="1">
        <v>1.1967185818018691</v>
      </c>
      <c r="O87" s="1">
        <v>1.255493841632401E-2</v>
      </c>
      <c r="P87" s="1">
        <v>0.78179085809986415</v>
      </c>
      <c r="Q87" s="1">
        <v>0.81505904959405429</v>
      </c>
      <c r="R87" s="1">
        <v>0.63331334556733887</v>
      </c>
      <c r="S87" s="1">
        <v>-2.432509142010598</v>
      </c>
      <c r="T87" s="1">
        <v>-0.82705792864145611</v>
      </c>
      <c r="U87" s="1">
        <v>-2.2575038310152902</v>
      </c>
      <c r="V87" s="1">
        <v>5</v>
      </c>
      <c r="W87" s="5" t="s">
        <v>107</v>
      </c>
      <c r="X87" s="8" t="str">
        <f t="shared" si="1"/>
        <v>회복</v>
      </c>
    </row>
    <row r="88" spans="1:24" x14ac:dyDescent="0.3">
      <c r="A88" s="2">
        <v>86</v>
      </c>
      <c r="B88" s="1">
        <v>1.00889608481628</v>
      </c>
      <c r="C88" s="1">
        <v>-0.72947162890964523</v>
      </c>
      <c r="D88" s="1">
        <v>-0.1931803468359333</v>
      </c>
      <c r="E88" s="1">
        <v>-1.5559516701290259</v>
      </c>
      <c r="F88" s="1">
        <v>0.11877806628795901</v>
      </c>
      <c r="G88" s="1">
        <v>-0.45871442421765651</v>
      </c>
      <c r="H88" s="1">
        <v>8.3043855724575594E-2</v>
      </c>
      <c r="I88" s="1">
        <v>-0.62040961468324585</v>
      </c>
      <c r="J88" s="1">
        <v>0.60293304111623924</v>
      </c>
      <c r="K88" s="1">
        <v>-0.64372763002190614</v>
      </c>
      <c r="L88" s="1">
        <v>1.957720306413016</v>
      </c>
      <c r="M88" s="1">
        <v>0.33299735538987463</v>
      </c>
      <c r="N88" s="1">
        <v>1.0540307584372779</v>
      </c>
      <c r="O88" s="1">
        <v>-0.24170378987761129</v>
      </c>
      <c r="P88" s="1">
        <v>0.8376955986676663</v>
      </c>
      <c r="Q88" s="1">
        <v>0.57695718814085128</v>
      </c>
      <c r="R88" s="1">
        <v>0.55636650888381634</v>
      </c>
      <c r="S88" s="1">
        <v>-2.5506427878147608</v>
      </c>
      <c r="T88" s="1">
        <v>-0.49362163634619172</v>
      </c>
      <c r="U88" s="1">
        <v>-2.1796548085634302</v>
      </c>
      <c r="V88" s="1">
        <v>0</v>
      </c>
      <c r="W88" s="5" t="s">
        <v>108</v>
      </c>
      <c r="X88" s="8" t="str">
        <f t="shared" si="1"/>
        <v>상승</v>
      </c>
    </row>
    <row r="89" spans="1:24" x14ac:dyDescent="0.3">
      <c r="A89" s="2">
        <v>87</v>
      </c>
      <c r="B89" s="1">
        <v>0.75390074253819916</v>
      </c>
      <c r="C89" s="1">
        <v>-0.90567889945849123</v>
      </c>
      <c r="D89" s="1">
        <v>-0.41368657299534811</v>
      </c>
      <c r="E89" s="1">
        <v>-1.469448538891684</v>
      </c>
      <c r="F89" s="1">
        <v>0.1290500954568769</v>
      </c>
      <c r="G89" s="1">
        <v>-0.45450123967735612</v>
      </c>
      <c r="H89" s="1">
        <v>-2.7894059299726371E-2</v>
      </c>
      <c r="I89" s="1">
        <v>-0.6313790771350194</v>
      </c>
      <c r="J89" s="1">
        <v>0.39699441996001628</v>
      </c>
      <c r="K89" s="1">
        <v>-0.70106742682863943</v>
      </c>
      <c r="L89" s="1">
        <v>1.965439891970262</v>
      </c>
      <c r="M89" s="1">
        <v>8.118050282049806E-2</v>
      </c>
      <c r="N89" s="1">
        <v>0.85805289283879227</v>
      </c>
      <c r="O89" s="1">
        <v>-0.39625048405109942</v>
      </c>
      <c r="P89" s="1">
        <v>0.79685650088094262</v>
      </c>
      <c r="Q89" s="1">
        <v>0.4188552241300536</v>
      </c>
      <c r="R89" s="1">
        <v>0.62540699584338466</v>
      </c>
      <c r="S89" s="1">
        <v>-2.645357200633649</v>
      </c>
      <c r="T89" s="1">
        <v>-0.36805386159646331</v>
      </c>
      <c r="U89" s="1">
        <v>-2.0276638599669421</v>
      </c>
      <c r="V89" s="1">
        <v>0</v>
      </c>
      <c r="W89" s="5" t="s">
        <v>109</v>
      </c>
      <c r="X89" s="8" t="str">
        <f t="shared" si="1"/>
        <v>상승</v>
      </c>
    </row>
    <row r="90" spans="1:24" x14ac:dyDescent="0.3">
      <c r="A90" s="2">
        <v>88</v>
      </c>
      <c r="B90" s="1">
        <v>0.41816102552020801</v>
      </c>
      <c r="C90" s="1">
        <v>-0.91659775308695823</v>
      </c>
      <c r="D90" s="1">
        <v>-0.93058753171969077</v>
      </c>
      <c r="E90" s="1">
        <v>-1.2661908522852909</v>
      </c>
      <c r="F90" s="1">
        <v>0.16447303240908009</v>
      </c>
      <c r="G90" s="1">
        <v>-0.46784931682455549</v>
      </c>
      <c r="H90" s="1">
        <v>-0.67465836860807127</v>
      </c>
      <c r="I90" s="1">
        <v>-0.44515125957140422</v>
      </c>
      <c r="J90" s="1">
        <v>0.42569384691074719</v>
      </c>
      <c r="K90" s="1">
        <v>-0.81429201677203211</v>
      </c>
      <c r="L90" s="1">
        <v>1.76460615803738</v>
      </c>
      <c r="M90" s="1">
        <v>-0.1782150210390879</v>
      </c>
      <c r="N90" s="1">
        <v>0.47499958692154759</v>
      </c>
      <c r="O90" s="1">
        <v>-0.54579955692302817</v>
      </c>
      <c r="P90" s="1">
        <v>0.51104507109611053</v>
      </c>
      <c r="Q90" s="1">
        <v>0.26916697699402981</v>
      </c>
      <c r="R90" s="1">
        <v>0.22741255658953369</v>
      </c>
      <c r="S90" s="1">
        <v>-2.7001032952459041</v>
      </c>
      <c r="T90" s="1">
        <v>-0.184900468778564</v>
      </c>
      <c r="U90" s="1">
        <v>-1.9992090490626291</v>
      </c>
      <c r="V90" s="1">
        <v>0</v>
      </c>
      <c r="W90" s="5" t="s">
        <v>110</v>
      </c>
      <c r="X90" s="8" t="str">
        <f t="shared" si="1"/>
        <v>상승</v>
      </c>
    </row>
    <row r="91" spans="1:24" x14ac:dyDescent="0.3">
      <c r="A91" s="2">
        <v>89</v>
      </c>
      <c r="B91" s="1">
        <v>6.162823127543985E-2</v>
      </c>
      <c r="C91" s="1">
        <v>-1.014930696772292</v>
      </c>
      <c r="D91" s="1">
        <v>-1.0978659703674449</v>
      </c>
      <c r="E91" s="1">
        <v>-1.0111223828184459</v>
      </c>
      <c r="F91" s="1">
        <v>0.24123310492589459</v>
      </c>
      <c r="G91" s="1">
        <v>-0.46132077861796278</v>
      </c>
      <c r="H91" s="1">
        <v>-0.99421185784473898</v>
      </c>
      <c r="I91" s="1">
        <v>-0.3684915444672564</v>
      </c>
      <c r="J91" s="1">
        <v>0.46043198191835638</v>
      </c>
      <c r="K91" s="1">
        <v>-0.92194963615166459</v>
      </c>
      <c r="L91" s="1">
        <v>1.290598702933544</v>
      </c>
      <c r="M91" s="1">
        <v>-0.55933741715762797</v>
      </c>
      <c r="N91" s="1">
        <v>-0.15315056043827549</v>
      </c>
      <c r="O91" s="1">
        <v>-0.50031487697594001</v>
      </c>
      <c r="P91" s="1">
        <v>0.24621348270476329</v>
      </c>
      <c r="Q91" s="1">
        <v>0.25828607998304332</v>
      </c>
      <c r="R91" s="1">
        <v>2.112716817957919E-3</v>
      </c>
      <c r="S91" s="1">
        <v>-2.6976740717271719</v>
      </c>
      <c r="T91" s="1">
        <v>-0.32179860297521962</v>
      </c>
      <c r="U91" s="1">
        <v>-1.926673953057995</v>
      </c>
      <c r="V91" s="1">
        <v>0</v>
      </c>
      <c r="W91" s="5" t="s">
        <v>111</v>
      </c>
      <c r="X91" s="8" t="str">
        <f t="shared" si="1"/>
        <v>상승</v>
      </c>
    </row>
    <row r="92" spans="1:24" x14ac:dyDescent="0.3">
      <c r="A92" s="2">
        <v>90</v>
      </c>
      <c r="B92" s="1">
        <v>-0.15252801321591741</v>
      </c>
      <c r="C92" s="1">
        <v>-1.0056945865187801</v>
      </c>
      <c r="D92" s="1">
        <v>-1.721097994670636</v>
      </c>
      <c r="E92" s="1">
        <v>-0.54664725471341824</v>
      </c>
      <c r="F92" s="1">
        <v>0.26103010659689801</v>
      </c>
      <c r="G92" s="1">
        <v>-0.43292922874278461</v>
      </c>
      <c r="H92" s="1">
        <v>-1.1969754881669341</v>
      </c>
      <c r="I92" s="1">
        <v>-5.9258981856187047E-2</v>
      </c>
      <c r="J92" s="1">
        <v>0.40209930718335601</v>
      </c>
      <c r="K92" s="1">
        <v>-1.021383321743923</v>
      </c>
      <c r="L92" s="1">
        <v>1.045003823713079</v>
      </c>
      <c r="M92" s="1">
        <v>-0.98437561970074239</v>
      </c>
      <c r="N92" s="1">
        <v>-0.235389048511846</v>
      </c>
      <c r="O92" s="1">
        <v>-0.47967912927254558</v>
      </c>
      <c r="P92" s="1">
        <v>-0.23794149212351651</v>
      </c>
      <c r="Q92" s="1">
        <v>0.28585523647948502</v>
      </c>
      <c r="R92" s="1">
        <v>-0.21079843322868169</v>
      </c>
      <c r="S92" s="1">
        <v>-2.605097881693001</v>
      </c>
      <c r="T92" s="1">
        <v>-0.33705100992300502</v>
      </c>
      <c r="U92" s="1">
        <v>-1.8230903439545689</v>
      </c>
      <c r="V92" s="1">
        <v>0</v>
      </c>
      <c r="W92" s="5" t="s">
        <v>112</v>
      </c>
      <c r="X92" s="8" t="str">
        <f t="shared" si="1"/>
        <v>상승</v>
      </c>
    </row>
    <row r="93" spans="1:24" x14ac:dyDescent="0.3">
      <c r="A93" s="2">
        <v>91</v>
      </c>
      <c r="B93" s="1">
        <v>-0.32908240547681478</v>
      </c>
      <c r="C93" s="1">
        <v>-1.005327672549805</v>
      </c>
      <c r="D93" s="1">
        <v>-1.9586620147226761</v>
      </c>
      <c r="E93" s="1">
        <v>-0.18771682761496111</v>
      </c>
      <c r="F93" s="1">
        <v>0.25636100242920851</v>
      </c>
      <c r="G93" s="1">
        <v>-0.71616150837992665</v>
      </c>
      <c r="H93" s="1">
        <v>-1.10876054675872</v>
      </c>
      <c r="I93" s="1">
        <v>0.12056681955910389</v>
      </c>
      <c r="J93" s="1">
        <v>0.15532158824040829</v>
      </c>
      <c r="K93" s="1">
        <v>-1.0299741695002711</v>
      </c>
      <c r="L93" s="1">
        <v>1.087710563166878</v>
      </c>
      <c r="M93" s="1">
        <v>-1.0761167641503511</v>
      </c>
      <c r="N93" s="1">
        <v>-0.45925702967199811</v>
      </c>
      <c r="O93" s="1">
        <v>-0.33118018948423328</v>
      </c>
      <c r="P93" s="1">
        <v>-0.34097305742386469</v>
      </c>
      <c r="Q93" s="1">
        <v>0.2804147879739915</v>
      </c>
      <c r="R93" s="1">
        <v>-0.38940723132336269</v>
      </c>
      <c r="S93" s="1">
        <v>-2.6127145096006901</v>
      </c>
      <c r="T93" s="1">
        <v>-0.43597376355578588</v>
      </c>
      <c r="U93" s="1">
        <v>-1.7799210176737721</v>
      </c>
      <c r="V93" s="1">
        <v>0</v>
      </c>
      <c r="W93" s="5" t="s">
        <v>113</v>
      </c>
      <c r="X93" s="8" t="str">
        <f t="shared" si="1"/>
        <v>상승</v>
      </c>
    </row>
    <row r="94" spans="1:24" x14ac:dyDescent="0.3">
      <c r="A94" s="2">
        <v>92</v>
      </c>
      <c r="B94" s="1">
        <v>-0.23756796379010151</v>
      </c>
      <c r="C94" s="1">
        <v>-0.99158737702197741</v>
      </c>
      <c r="D94" s="1">
        <v>-1.662018263268805</v>
      </c>
      <c r="E94" s="1">
        <v>0.19801097142450899</v>
      </c>
      <c r="F94" s="1">
        <v>0.40041842968298758</v>
      </c>
      <c r="G94" s="1">
        <v>-0.71800873043062896</v>
      </c>
      <c r="H94" s="1">
        <v>-0.42607526272028379</v>
      </c>
      <c r="I94" s="1">
        <v>0.1769830053404873</v>
      </c>
      <c r="J94" s="1">
        <v>-0.1043428582053621</v>
      </c>
      <c r="K94" s="1">
        <v>-0.99825508949266362</v>
      </c>
      <c r="L94" s="1">
        <v>1.060692013716515</v>
      </c>
      <c r="M94" s="1">
        <v>-1.309904223416638</v>
      </c>
      <c r="N94" s="1">
        <v>-0.36394504992889648</v>
      </c>
      <c r="O94" s="1">
        <v>-0.21691811866305019</v>
      </c>
      <c r="P94" s="1">
        <v>-0.36338475742877407</v>
      </c>
      <c r="Q94" s="1">
        <v>0.4460195100400397</v>
      </c>
      <c r="R94" s="1">
        <v>-0.46280554883944058</v>
      </c>
      <c r="S94" s="1">
        <v>-2.5601319421848081</v>
      </c>
      <c r="T94" s="1">
        <v>-0.56565034997308206</v>
      </c>
      <c r="U94" s="1">
        <v>-1.7381687384455691</v>
      </c>
      <c r="V94" s="1">
        <v>0</v>
      </c>
      <c r="W94" s="5" t="s">
        <v>114</v>
      </c>
      <c r="X94" s="8" t="str">
        <f t="shared" si="1"/>
        <v>상승</v>
      </c>
    </row>
    <row r="95" spans="1:24" x14ac:dyDescent="0.3">
      <c r="A95" s="2">
        <v>93</v>
      </c>
      <c r="B95" s="1">
        <v>9.1510497948652431E-2</v>
      </c>
      <c r="C95" s="1">
        <v>-0.99390273068826884</v>
      </c>
      <c r="D95" s="1">
        <v>-1.126316378429232</v>
      </c>
      <c r="E95" s="1">
        <v>0.42122118661965191</v>
      </c>
      <c r="F95" s="1">
        <v>0.41143751551873448</v>
      </c>
      <c r="G95" s="1">
        <v>-0.79889428228090353</v>
      </c>
      <c r="H95" s="1">
        <v>0.23737331214727109</v>
      </c>
      <c r="I95" s="1">
        <v>0.21833041398223529</v>
      </c>
      <c r="J95" s="1">
        <v>-0.34838136936993119</v>
      </c>
      <c r="K95" s="1">
        <v>-0.9508599264657388</v>
      </c>
      <c r="L95" s="1">
        <v>1.1440510867903311</v>
      </c>
      <c r="M95" s="1">
        <v>-1.448281398543567</v>
      </c>
      <c r="N95" s="1">
        <v>-0.22082144350865451</v>
      </c>
      <c r="O95" s="1">
        <v>-0.16933317254872471</v>
      </c>
      <c r="P95" s="1">
        <v>-0.21938958489723051</v>
      </c>
      <c r="Q95" s="1">
        <v>0.4671866503881561</v>
      </c>
      <c r="R95" s="1">
        <v>-0.43977130161217259</v>
      </c>
      <c r="S95" s="1">
        <v>-2.587903533974476</v>
      </c>
      <c r="T95" s="1">
        <v>-0.84361768475619459</v>
      </c>
      <c r="U95" s="1">
        <v>-1.475053466072924</v>
      </c>
      <c r="V95" s="1">
        <v>0</v>
      </c>
      <c r="W95" s="5" t="s">
        <v>115</v>
      </c>
      <c r="X95" s="8" t="str">
        <f t="shared" si="1"/>
        <v>상승</v>
      </c>
    </row>
    <row r="96" spans="1:24" x14ac:dyDescent="0.3">
      <c r="A96" s="2">
        <v>94</v>
      </c>
      <c r="B96" s="1">
        <v>0.36244304911911362</v>
      </c>
      <c r="C96" s="1">
        <v>-1.070954664173045</v>
      </c>
      <c r="D96" s="1">
        <v>-0.74531747834577255</v>
      </c>
      <c r="E96" s="1">
        <v>0.5118742413681604</v>
      </c>
      <c r="F96" s="1">
        <v>0.39593608968200539</v>
      </c>
      <c r="G96" s="1">
        <v>-0.85819517099078035</v>
      </c>
      <c r="H96" s="1">
        <v>0.64458145029202951</v>
      </c>
      <c r="I96" s="1">
        <v>8.3457899869309543E-2</v>
      </c>
      <c r="J96" s="1">
        <v>-0.2714345326864086</v>
      </c>
      <c r="K96" s="1">
        <v>-0.89648074582246051</v>
      </c>
      <c r="L96" s="1">
        <v>1.1544476254037199</v>
      </c>
      <c r="M96" s="1">
        <v>-1.5880629685172629</v>
      </c>
      <c r="N96" s="1">
        <v>-2.2415643742969841E-2</v>
      </c>
      <c r="O96" s="1">
        <v>-0.19921768271145751</v>
      </c>
      <c r="P96" s="1">
        <v>5.2539041829004013E-2</v>
      </c>
      <c r="Q96" s="1">
        <v>0.45548335999843192</v>
      </c>
      <c r="R96" s="1">
        <v>-0.36886317298552851</v>
      </c>
      <c r="S96" s="1">
        <v>-2.4332303177427219</v>
      </c>
      <c r="T96" s="1">
        <v>-1.1284952937074879</v>
      </c>
      <c r="U96" s="1">
        <v>-1.21131823561477</v>
      </c>
      <c r="V96" s="1">
        <v>0</v>
      </c>
      <c r="W96" s="5" t="s">
        <v>116</v>
      </c>
      <c r="X96" s="8" t="str">
        <f t="shared" si="1"/>
        <v>상승</v>
      </c>
    </row>
    <row r="97" spans="1:24" x14ac:dyDescent="0.3">
      <c r="A97" s="2">
        <v>95</v>
      </c>
      <c r="B97" s="1">
        <v>0.38560180579085329</v>
      </c>
      <c r="C97" s="1">
        <v>-1.1442995013505901</v>
      </c>
      <c r="D97" s="1">
        <v>-0.70410485222563324</v>
      </c>
      <c r="E97" s="1">
        <v>0.6566534326434138</v>
      </c>
      <c r="F97" s="1">
        <v>0.32216424383251208</v>
      </c>
      <c r="G97" s="1">
        <v>-0.93188161772564637</v>
      </c>
      <c r="H97" s="1">
        <v>0.84392107089125135</v>
      </c>
      <c r="I97" s="1">
        <v>-0.1324266881521575</v>
      </c>
      <c r="J97" s="1">
        <v>-0.24136550184648839</v>
      </c>
      <c r="K97" s="1">
        <v>-0.88119688118377248</v>
      </c>
      <c r="L97" s="1">
        <v>0.97135648730805679</v>
      </c>
      <c r="M97" s="1">
        <v>-1.9078854274053041</v>
      </c>
      <c r="N97" s="1">
        <v>0.23382479297982761</v>
      </c>
      <c r="O97" s="1">
        <v>-0.1849333423330812</v>
      </c>
      <c r="P97" s="1">
        <v>0.35266905772808399</v>
      </c>
      <c r="Q97" s="1">
        <v>0.3618190802631619</v>
      </c>
      <c r="R97" s="1">
        <v>-0.44817568911401368</v>
      </c>
      <c r="S97" s="1">
        <v>-2.3787246150411749</v>
      </c>
      <c r="T97" s="1">
        <v>-1.3597715868137059</v>
      </c>
      <c r="U97" s="1">
        <v>-1.0919573258454141</v>
      </c>
      <c r="V97" s="1">
        <v>0</v>
      </c>
      <c r="W97" s="5" t="s">
        <v>117</v>
      </c>
      <c r="X97" s="8" t="str">
        <f t="shared" si="1"/>
        <v>상승</v>
      </c>
    </row>
    <row r="98" spans="1:24" x14ac:dyDescent="0.3">
      <c r="A98" s="2">
        <v>96</v>
      </c>
      <c r="B98" s="1">
        <v>0.32533923466654091</v>
      </c>
      <c r="C98" s="1">
        <v>-1.243012011210725</v>
      </c>
      <c r="D98" s="1">
        <v>-0.41020030855014078</v>
      </c>
      <c r="E98" s="1">
        <v>0.84183111712341074</v>
      </c>
      <c r="F98" s="1">
        <v>-0.18321959127819501</v>
      </c>
      <c r="G98" s="1">
        <v>-0.90083310462685484</v>
      </c>
      <c r="H98" s="1">
        <v>0.71449350336290018</v>
      </c>
      <c r="I98" s="1">
        <v>-0.26853911843610201</v>
      </c>
      <c r="J98" s="1">
        <v>-9.5004649869982596E-2</v>
      </c>
      <c r="K98" s="1">
        <v>-0.81712611087721965</v>
      </c>
      <c r="L98" s="1">
        <v>0.76622717754089864</v>
      </c>
      <c r="M98" s="1">
        <v>-1.9893403285177811</v>
      </c>
      <c r="N98" s="1">
        <v>0.2827570046572131</v>
      </c>
      <c r="O98" s="1">
        <v>-0.25969522656321892</v>
      </c>
      <c r="P98" s="1">
        <v>0.68255683085590335</v>
      </c>
      <c r="Q98" s="1">
        <v>0.27230472403905831</v>
      </c>
      <c r="R98" s="1">
        <v>-0.52051567635208296</v>
      </c>
      <c r="S98" s="1">
        <v>-2.2887674316131359</v>
      </c>
      <c r="T98" s="1">
        <v>-1.504327051845372</v>
      </c>
      <c r="U98" s="1">
        <v>-0.72718157965500718</v>
      </c>
      <c r="V98" s="1">
        <v>0</v>
      </c>
      <c r="W98" s="5" t="s">
        <v>118</v>
      </c>
      <c r="X98" s="8" t="str">
        <f t="shared" si="1"/>
        <v>상승</v>
      </c>
    </row>
    <row r="99" spans="1:24" x14ac:dyDescent="0.3">
      <c r="A99" s="2">
        <v>97</v>
      </c>
      <c r="B99" s="1">
        <v>0.21907042380992819</v>
      </c>
      <c r="C99" s="1">
        <v>-1.2370654744721621</v>
      </c>
      <c r="D99" s="1">
        <v>-4.0220494302426517E-2</v>
      </c>
      <c r="E99" s="1">
        <v>0.75850368954857761</v>
      </c>
      <c r="F99" s="1">
        <v>-0.24933410629267791</v>
      </c>
      <c r="G99" s="1">
        <v>-0.88023531354094064</v>
      </c>
      <c r="H99" s="1">
        <v>0.66058091390664564</v>
      </c>
      <c r="I99" s="1">
        <v>-0.51051255487228242</v>
      </c>
      <c r="J99" s="1">
        <v>9.4587740417893997E-3</v>
      </c>
      <c r="K99" s="1">
        <v>-0.79847675948862207</v>
      </c>
      <c r="L99" s="1">
        <v>-0.4072120818828191</v>
      </c>
      <c r="M99" s="1">
        <v>-1.946272219883598</v>
      </c>
      <c r="N99" s="1">
        <v>0.41977964829834058</v>
      </c>
      <c r="O99" s="1">
        <v>-0.29066782642705002</v>
      </c>
      <c r="P99" s="1">
        <v>0.83613923061176987</v>
      </c>
      <c r="Q99" s="1">
        <v>0.110166706369533</v>
      </c>
      <c r="R99" s="1">
        <v>-0.53352691329937763</v>
      </c>
      <c r="S99" s="1">
        <v>-2.232452463478368</v>
      </c>
      <c r="T99" s="1">
        <v>-1.4315512815516529</v>
      </c>
      <c r="U99" s="1">
        <v>-0.30617943077061849</v>
      </c>
      <c r="V99" s="1">
        <v>0</v>
      </c>
      <c r="W99" s="5" t="s">
        <v>119</v>
      </c>
      <c r="X99" s="8" t="str">
        <f t="shared" si="1"/>
        <v>상승</v>
      </c>
    </row>
    <row r="100" spans="1:24" x14ac:dyDescent="0.3">
      <c r="A100" s="2">
        <v>98</v>
      </c>
      <c r="B100" s="1">
        <v>6.1379212386496428E-2</v>
      </c>
      <c r="C100" s="1">
        <v>-1.2627241478887681</v>
      </c>
      <c r="D100" s="1">
        <v>0.37215478578790739</v>
      </c>
      <c r="E100" s="1">
        <v>0.70406124787616531</v>
      </c>
      <c r="F100" s="1">
        <v>-0.19523475266971649</v>
      </c>
      <c r="G100" s="1">
        <v>-0.84589722692719993</v>
      </c>
      <c r="H100" s="1">
        <v>0.67701616057691227</v>
      </c>
      <c r="I100" s="1">
        <v>-0.62555906245472415</v>
      </c>
      <c r="J100" s="1">
        <v>0.1088795654524576</v>
      </c>
      <c r="K100" s="1">
        <v>-0.83793898946218748</v>
      </c>
      <c r="L100" s="1">
        <v>-0.65374078193682306</v>
      </c>
      <c r="M100" s="1">
        <v>-1.8583773460053159</v>
      </c>
      <c r="N100" s="1">
        <v>0.46155256691860258</v>
      </c>
      <c r="O100" s="1">
        <v>-0.4636361322842546</v>
      </c>
      <c r="P100" s="1">
        <v>0.81808536116337061</v>
      </c>
      <c r="Q100" s="1">
        <v>-2.0836637252009912E-3</v>
      </c>
      <c r="R100" s="1">
        <v>-0.56060771747197591</v>
      </c>
      <c r="S100" s="1">
        <v>-2.156868185869492</v>
      </c>
      <c r="T100" s="1">
        <v>-1.1952323559443301</v>
      </c>
      <c r="U100" s="1">
        <v>7.7486058719093115E-2</v>
      </c>
      <c r="V100" s="1">
        <v>0</v>
      </c>
      <c r="W100" s="5" t="s">
        <v>120</v>
      </c>
      <c r="X100" s="8" t="str">
        <f t="shared" si="1"/>
        <v>상승</v>
      </c>
    </row>
    <row r="101" spans="1:24" x14ac:dyDescent="0.3">
      <c r="A101" s="2">
        <v>99</v>
      </c>
      <c r="B101" s="1">
        <v>0.14984317268365269</v>
      </c>
      <c r="C101" s="1">
        <v>-1.263129018475224</v>
      </c>
      <c r="D101" s="1">
        <v>0.39649638218212929</v>
      </c>
      <c r="E101" s="1">
        <v>0.69641931555682124</v>
      </c>
      <c r="F101" s="1">
        <v>-8.4981639590009331E-2</v>
      </c>
      <c r="G101" s="1">
        <v>-0.81563315058966523</v>
      </c>
      <c r="H101" s="1">
        <v>0.63169472278920646</v>
      </c>
      <c r="I101" s="1">
        <v>-0.80961070061614271</v>
      </c>
      <c r="J101" s="1">
        <v>0.1126771035088448</v>
      </c>
      <c r="K101" s="1">
        <v>-0.85246372175127194</v>
      </c>
      <c r="L101" s="1">
        <v>-0.40814590271635692</v>
      </c>
      <c r="M101" s="1">
        <v>-1.7578555707119581</v>
      </c>
      <c r="N101" s="1">
        <v>0.52125484554279167</v>
      </c>
      <c r="O101" s="1">
        <v>-0.5525684870403279</v>
      </c>
      <c r="P101" s="1">
        <v>0.75284241226018911</v>
      </c>
      <c r="Q101" s="1">
        <v>-0.22462331201152841</v>
      </c>
      <c r="R101" s="1">
        <v>-0.62958594970930959</v>
      </c>
      <c r="S101" s="1">
        <v>-2.036596317280611</v>
      </c>
      <c r="T101" s="1">
        <v>-0.91296944532694202</v>
      </c>
      <c r="U101" s="1">
        <v>9.600888804942373E-2</v>
      </c>
      <c r="V101" s="1">
        <v>0</v>
      </c>
      <c r="W101" s="5" t="s">
        <v>121</v>
      </c>
      <c r="X101" s="8" t="str">
        <f t="shared" si="1"/>
        <v>상승</v>
      </c>
    </row>
    <row r="102" spans="1:24" x14ac:dyDescent="0.3">
      <c r="A102" s="2">
        <v>100</v>
      </c>
      <c r="B102" s="1">
        <v>-4.5076362636822923E-2</v>
      </c>
      <c r="C102" s="1">
        <v>-1.222275045860717</v>
      </c>
      <c r="D102" s="1">
        <v>0.29645304354910251</v>
      </c>
      <c r="E102" s="1">
        <v>0.50057582156489333</v>
      </c>
      <c r="F102" s="1">
        <v>-6.948021375328009E-2</v>
      </c>
      <c r="G102" s="1">
        <v>-0.76215227656008455</v>
      </c>
      <c r="H102" s="1">
        <v>0.58979729472447262</v>
      </c>
      <c r="I102" s="1">
        <v>-0.87008824446790456</v>
      </c>
      <c r="J102" s="1">
        <v>0.20518762075133229</v>
      </c>
      <c r="K102" s="1">
        <v>-0.89296343260262956</v>
      </c>
      <c r="L102" s="1">
        <v>-0.29895111991465861</v>
      </c>
      <c r="M102" s="1">
        <v>-1.715483333398244</v>
      </c>
      <c r="N102" s="1">
        <v>0.37763320134466333</v>
      </c>
      <c r="O102" s="1">
        <v>-0.66695707991977982</v>
      </c>
      <c r="P102" s="1">
        <v>0.29402510938190429</v>
      </c>
      <c r="Q102" s="1">
        <v>-0.30827969693785601</v>
      </c>
      <c r="R102" s="1">
        <v>-0.66158487693854118</v>
      </c>
      <c r="S102" s="1">
        <v>-1.969160060224149</v>
      </c>
      <c r="T102" s="1">
        <v>-0.61302619359457056</v>
      </c>
      <c r="U102" s="1">
        <v>0.31848527530661691</v>
      </c>
      <c r="V102" s="1">
        <v>0</v>
      </c>
      <c r="W102" s="5" t="s">
        <v>122</v>
      </c>
      <c r="X102" s="8" t="str">
        <f t="shared" si="1"/>
        <v>상승</v>
      </c>
    </row>
    <row r="103" spans="1:24" x14ac:dyDescent="0.3">
      <c r="A103" s="2">
        <v>101</v>
      </c>
      <c r="B103" s="1">
        <v>-0.36606171048491548</v>
      </c>
      <c r="C103" s="1">
        <v>-1.1525613917554429</v>
      </c>
      <c r="D103" s="1">
        <v>-0.16124367432893821</v>
      </c>
      <c r="E103" s="1">
        <v>0.54923620517449034</v>
      </c>
      <c r="F103" s="1">
        <v>-0.27131002324193731</v>
      </c>
      <c r="G103" s="1">
        <v>-0.73472229432773717</v>
      </c>
      <c r="H103" s="1">
        <v>0.172005853799619</v>
      </c>
      <c r="I103" s="1">
        <v>-0.92298711702945635</v>
      </c>
      <c r="J103" s="1">
        <v>0.21433906492000329</v>
      </c>
      <c r="K103" s="1">
        <v>-0.92678277877747495</v>
      </c>
      <c r="L103" s="1">
        <v>1.362984043159168E-2</v>
      </c>
      <c r="M103" s="1">
        <v>-1.7045518275639511</v>
      </c>
      <c r="N103" s="1">
        <v>-2.6586710132772771E-2</v>
      </c>
      <c r="O103" s="1">
        <v>-0.70015646800911624</v>
      </c>
      <c r="P103" s="1">
        <v>-0.1022261976493426</v>
      </c>
      <c r="Q103" s="1">
        <v>-0.29962558815237322</v>
      </c>
      <c r="R103" s="1">
        <v>-0.71593324945044623</v>
      </c>
      <c r="S103" s="1">
        <v>-1.969160060224149</v>
      </c>
      <c r="T103" s="1">
        <v>-0.39986602465898702</v>
      </c>
      <c r="U103" s="1">
        <v>0.39447442350194811</v>
      </c>
      <c r="V103" s="1">
        <v>0</v>
      </c>
      <c r="W103" s="5" t="s">
        <v>123</v>
      </c>
      <c r="X103" s="8" t="str">
        <f t="shared" si="1"/>
        <v>상승</v>
      </c>
    </row>
    <row r="104" spans="1:24" x14ac:dyDescent="0.3">
      <c r="A104" s="2">
        <v>102</v>
      </c>
      <c r="B104" s="1">
        <v>-0.41138314827262068</v>
      </c>
      <c r="C104" s="1">
        <v>-1.0861373111651189</v>
      </c>
      <c r="D104" s="1">
        <v>-0.35554066242705512</v>
      </c>
      <c r="E104" s="1">
        <v>0.60479204095965478</v>
      </c>
      <c r="F104" s="1">
        <v>-0.38150088159940942</v>
      </c>
      <c r="G104" s="1">
        <v>-0.64516998148615334</v>
      </c>
      <c r="H104" s="1">
        <v>-6.6651990172981023E-3</v>
      </c>
      <c r="I104" s="1">
        <v>-1.008693159299715</v>
      </c>
      <c r="J104" s="1">
        <v>-0.22698466101000511</v>
      </c>
      <c r="K104" s="1">
        <v>-0.90360393770290837</v>
      </c>
      <c r="L104" s="1">
        <v>-9.6062980147992638E-2</v>
      </c>
      <c r="M104" s="1">
        <v>-1.7093596657781069</v>
      </c>
      <c r="N104" s="1">
        <v>-0.2125415654512863</v>
      </c>
      <c r="O104" s="1">
        <v>-0.69758807022628955</v>
      </c>
      <c r="P104" s="1">
        <v>-0.31986870658590788</v>
      </c>
      <c r="Q104" s="1">
        <v>-0.2779144029537074</v>
      </c>
      <c r="R104" s="1">
        <v>-0.73946553445560115</v>
      </c>
      <c r="S104" s="1">
        <v>-1.4782038653237799</v>
      </c>
      <c r="T104" s="1">
        <v>-0.49380840051289882</v>
      </c>
      <c r="U104" s="1">
        <v>0.579538238129505</v>
      </c>
      <c r="V104" s="1">
        <v>0</v>
      </c>
      <c r="W104" s="5" t="s">
        <v>124</v>
      </c>
      <c r="X104" s="8" t="str">
        <f t="shared" si="1"/>
        <v>상승</v>
      </c>
    </row>
    <row r="105" spans="1:24" x14ac:dyDescent="0.3">
      <c r="A105" s="2">
        <v>103</v>
      </c>
      <c r="B105" s="1">
        <v>-0.53788474385588836</v>
      </c>
      <c r="C105" s="1">
        <v>-0.98214883147523879</v>
      </c>
      <c r="D105" s="1">
        <v>-0.23626061462314829</v>
      </c>
      <c r="E105" s="1">
        <v>0.5729084822762982</v>
      </c>
      <c r="F105" s="1">
        <v>-0.35747055881636669</v>
      </c>
      <c r="G105" s="1">
        <v>-0.62237070658638916</v>
      </c>
      <c r="H105" s="1">
        <v>-0.66096232971618218</v>
      </c>
      <c r="I105" s="1">
        <v>-0.81339371015833462</v>
      </c>
      <c r="J105" s="1">
        <v>-0.33636620797841033</v>
      </c>
      <c r="K105" s="1">
        <v>-0.81765750352194222</v>
      </c>
      <c r="L105" s="1">
        <v>-0.32746378269868293</v>
      </c>
      <c r="M105" s="1">
        <v>-1.6352810006626131</v>
      </c>
      <c r="N105" s="1">
        <v>-0.28575311880065651</v>
      </c>
      <c r="O105" s="1">
        <v>-0.59325798097908611</v>
      </c>
      <c r="P105" s="1">
        <v>-0.41667479966266968</v>
      </c>
      <c r="Q105" s="1">
        <v>-0.15036751601445761</v>
      </c>
      <c r="R105" s="1">
        <v>-0.71948176861789048</v>
      </c>
      <c r="S105" s="1">
        <v>-1.339269993140475</v>
      </c>
      <c r="T105" s="1">
        <v>-0.28917712852362798</v>
      </c>
      <c r="U105" s="1">
        <v>0.63253832833766954</v>
      </c>
      <c r="V105" s="1">
        <v>0</v>
      </c>
      <c r="W105" s="5" t="s">
        <v>125</v>
      </c>
      <c r="X105" s="8" t="str">
        <f t="shared" si="1"/>
        <v>상승</v>
      </c>
    </row>
    <row r="106" spans="1:24" x14ac:dyDescent="0.3">
      <c r="A106" s="2">
        <v>104</v>
      </c>
      <c r="B106" s="1">
        <v>-0.54323864996817206</v>
      </c>
      <c r="C106" s="1">
        <v>-0.88061487971574293</v>
      </c>
      <c r="D106" s="1">
        <v>-0.17139119405338279</v>
      </c>
      <c r="E106" s="1">
        <v>0.55654918014233912</v>
      </c>
      <c r="F106" s="1">
        <v>-0.32628094297620142</v>
      </c>
      <c r="G106" s="1">
        <v>-0.69088240113812327</v>
      </c>
      <c r="H106" s="1">
        <v>-0.83957112781086329</v>
      </c>
      <c r="I106" s="1">
        <v>-0.66273124317365251</v>
      </c>
      <c r="J106" s="1">
        <v>-0.33499660408922127</v>
      </c>
      <c r="K106" s="1">
        <v>-0.69334958127433532</v>
      </c>
      <c r="L106" s="1">
        <v>-0.78951833113323266</v>
      </c>
      <c r="M106" s="1">
        <v>-1.4744208557815881</v>
      </c>
      <c r="N106" s="1">
        <v>-0.36469210659572671</v>
      </c>
      <c r="O106" s="1">
        <v>-0.4960637358181586</v>
      </c>
      <c r="P106" s="1">
        <v>-0.30617266769401819</v>
      </c>
      <c r="Q106" s="1">
        <v>-0.1099690228097136</v>
      </c>
      <c r="R106" s="1">
        <v>-0.6722926891631088</v>
      </c>
      <c r="S106" s="1">
        <v>-1.1917452732008209</v>
      </c>
      <c r="T106" s="1">
        <v>-3.2998946523066161E-2</v>
      </c>
      <c r="U106" s="1">
        <v>0.63742207978678678</v>
      </c>
      <c r="V106" s="1">
        <v>0</v>
      </c>
      <c r="W106" s="5" t="s">
        <v>126</v>
      </c>
      <c r="X106" s="8" t="str">
        <f t="shared" si="1"/>
        <v>상승</v>
      </c>
    </row>
    <row r="107" spans="1:24" x14ac:dyDescent="0.3">
      <c r="A107" s="2">
        <v>105</v>
      </c>
      <c r="B107" s="1">
        <v>-0.46585603022899869</v>
      </c>
      <c r="C107" s="1">
        <v>-0.7895063455574719</v>
      </c>
      <c r="D107" s="1">
        <v>-0.39843416604756238</v>
      </c>
      <c r="E107" s="1">
        <v>0.66738250318447989</v>
      </c>
      <c r="F107" s="1">
        <v>-0.2385640393458747</v>
      </c>
      <c r="G107" s="1">
        <v>-0.45274258306744092</v>
      </c>
      <c r="H107" s="1">
        <v>-0.87605239504107768</v>
      </c>
      <c r="I107" s="1">
        <v>-0.49096489686998701</v>
      </c>
      <c r="J107" s="1">
        <v>-0.13441188904528209</v>
      </c>
      <c r="K107" s="1">
        <v>-0.68985757246615842</v>
      </c>
      <c r="L107" s="1">
        <v>-0.533402403854906</v>
      </c>
      <c r="M107" s="1">
        <v>-1.269594295652682</v>
      </c>
      <c r="N107" s="1">
        <v>-0.82655989086356907</v>
      </c>
      <c r="O107" s="1">
        <v>-0.33340697770973893</v>
      </c>
      <c r="P107" s="1">
        <v>-0.1121869532070803</v>
      </c>
      <c r="Q107" s="1">
        <v>-7.4783238405582944E-2</v>
      </c>
      <c r="R107" s="1">
        <v>-0.64359326221237789</v>
      </c>
      <c r="S107" s="1">
        <v>-1.0658558252248731</v>
      </c>
      <c r="T107" s="1">
        <v>1.960629376623492E-2</v>
      </c>
      <c r="U107" s="1">
        <v>0.61910168574968416</v>
      </c>
      <c r="V107" s="1">
        <v>0</v>
      </c>
      <c r="W107" s="5" t="s">
        <v>127</v>
      </c>
      <c r="X107" s="8" t="str">
        <f t="shared" si="1"/>
        <v>상승</v>
      </c>
    </row>
    <row r="108" spans="1:24" x14ac:dyDescent="0.3">
      <c r="A108" s="2">
        <v>106</v>
      </c>
      <c r="B108" s="1">
        <v>-0.33225739631084378</v>
      </c>
      <c r="C108" s="1">
        <v>-0.65812584025272347</v>
      </c>
      <c r="D108" s="1">
        <v>-0.74245376112292261</v>
      </c>
      <c r="E108" s="1">
        <v>0.80989694961674874</v>
      </c>
      <c r="F108" s="1">
        <v>-6.3379250974165899E-2</v>
      </c>
      <c r="G108" s="1">
        <v>-0.44043198679803441</v>
      </c>
      <c r="H108" s="1">
        <v>-0.88781853754365481</v>
      </c>
      <c r="I108" s="1">
        <v>-0.26452836918902811</v>
      </c>
      <c r="J108" s="1">
        <v>0.23513214214678069</v>
      </c>
      <c r="K108" s="1">
        <v>-0.79607284038154347</v>
      </c>
      <c r="L108" s="1">
        <v>-0.53819601746706769</v>
      </c>
      <c r="M108" s="1">
        <v>-1.1872157835148529</v>
      </c>
      <c r="N108" s="1">
        <v>-0.3562254643716497</v>
      </c>
      <c r="O108" s="1">
        <v>-0.23179711271528239</v>
      </c>
      <c r="P108" s="1">
        <v>6.343361822028E-2</v>
      </c>
      <c r="Q108" s="1">
        <v>-8.7460748643965039E-2</v>
      </c>
      <c r="R108" s="1">
        <v>-0.65355401777011524</v>
      </c>
      <c r="S108" s="1">
        <v>-0.88871229144484887</v>
      </c>
      <c r="T108" s="1">
        <v>0.17430927852234621</v>
      </c>
      <c r="U108" s="1">
        <v>0.58520642633987874</v>
      </c>
      <c r="V108" s="1">
        <v>2</v>
      </c>
      <c r="W108" s="5" t="s">
        <v>128</v>
      </c>
      <c r="X108" s="8" t="str">
        <f t="shared" si="1"/>
        <v>하강</v>
      </c>
    </row>
    <row r="109" spans="1:24" x14ac:dyDescent="0.3">
      <c r="A109" s="2">
        <v>107</v>
      </c>
      <c r="B109" s="1">
        <v>-0.1328555209893853</v>
      </c>
      <c r="C109" s="1">
        <v>-0.64627072339307945</v>
      </c>
      <c r="D109" s="1">
        <v>-1.013573076460091</v>
      </c>
      <c r="E109" s="1">
        <v>1.203608290532884</v>
      </c>
      <c r="F109" s="1">
        <v>-5.2422419860654781E-2</v>
      </c>
      <c r="G109" s="1">
        <v>-0.43652245519757538</v>
      </c>
      <c r="H109" s="1">
        <v>-0.42607526272028379</v>
      </c>
      <c r="I109" s="1">
        <v>-0.19773737462972851</v>
      </c>
      <c r="J109" s="1">
        <v>0.28524719354664779</v>
      </c>
      <c r="K109" s="1">
        <v>-0.86730475918602445</v>
      </c>
      <c r="L109" s="1">
        <v>-0.65772508415991759</v>
      </c>
      <c r="M109" s="1">
        <v>-1.0253308099618621</v>
      </c>
      <c r="N109" s="1">
        <v>-0.28818105296785568</v>
      </c>
      <c r="O109" s="1">
        <v>-0.17755710633609731</v>
      </c>
      <c r="P109" s="1">
        <v>0.35895678467390579</v>
      </c>
      <c r="Q109" s="1">
        <v>-0.11448586028985661</v>
      </c>
      <c r="R109" s="1">
        <v>-0.77551101863016414</v>
      </c>
      <c r="S109" s="1">
        <v>-0.75387773394940416</v>
      </c>
      <c r="T109" s="1">
        <v>0.24198016159272509</v>
      </c>
      <c r="U109" s="1">
        <v>0.4557617085266199</v>
      </c>
      <c r="V109" s="1">
        <v>2</v>
      </c>
      <c r="W109" s="5" t="s">
        <v>129</v>
      </c>
      <c r="X109" s="8" t="str">
        <f t="shared" si="1"/>
        <v>하강</v>
      </c>
    </row>
    <row r="110" spans="1:24" x14ac:dyDescent="0.3">
      <c r="A110" s="2">
        <v>108</v>
      </c>
      <c r="B110" s="1">
        <v>0.14592112518279349</v>
      </c>
      <c r="C110" s="1">
        <v>-0.67008217475898202</v>
      </c>
      <c r="D110" s="1">
        <v>-1.5635312926916749</v>
      </c>
      <c r="E110" s="1">
        <v>1.5783666271205801</v>
      </c>
      <c r="F110" s="1">
        <v>-0.16877649571947639</v>
      </c>
      <c r="G110" s="1">
        <v>-0.40065345167880101</v>
      </c>
      <c r="H110" s="1">
        <v>-7.1596874309299785E-2</v>
      </c>
      <c r="I110" s="1">
        <v>-0.18252942322600171</v>
      </c>
      <c r="J110" s="1">
        <v>8.7775214614501024E-2</v>
      </c>
      <c r="K110" s="1">
        <v>-0.89115416716940765</v>
      </c>
      <c r="L110" s="1">
        <v>-0.54765873524691788</v>
      </c>
      <c r="M110" s="1">
        <v>-0.95335241101360424</v>
      </c>
      <c r="N110" s="1">
        <v>-0.26047770157289701</v>
      </c>
      <c r="O110" s="1">
        <v>-8.5929831738930942E-2</v>
      </c>
      <c r="P110" s="1">
        <v>0.41604436496418817</v>
      </c>
      <c r="Q110" s="1">
        <v>-0.21808212159910931</v>
      </c>
      <c r="R110" s="1">
        <v>-0.75434441306997158</v>
      </c>
      <c r="S110" s="1">
        <v>-0.54819082382428008</v>
      </c>
      <c r="T110" s="1">
        <v>0.43646391385755051</v>
      </c>
      <c r="U110" s="1">
        <v>0.35616354425861402</v>
      </c>
      <c r="V110" s="1">
        <v>2</v>
      </c>
      <c r="W110" s="5" t="s">
        <v>130</v>
      </c>
      <c r="X110" s="8" t="str">
        <f t="shared" si="1"/>
        <v>하강</v>
      </c>
    </row>
    <row r="111" spans="1:24" x14ac:dyDescent="0.3">
      <c r="A111" s="2">
        <v>109</v>
      </c>
      <c r="B111" s="1">
        <v>1.79876709881036E-2</v>
      </c>
      <c r="C111" s="1">
        <v>-0.70447087019602972</v>
      </c>
      <c r="D111" s="1">
        <v>-1.286684542908807</v>
      </c>
      <c r="E111" s="1">
        <v>1.6907941280968879</v>
      </c>
      <c r="F111" s="1">
        <v>-0.18334410072266749</v>
      </c>
      <c r="G111" s="1">
        <v>-0.36158344008586207</v>
      </c>
      <c r="H111" s="1">
        <v>0.26812714493178641</v>
      </c>
      <c r="I111" s="1">
        <v>-0.19057622613180111</v>
      </c>
      <c r="J111" s="1">
        <v>-0.58719048386668893</v>
      </c>
      <c r="K111" s="1">
        <v>-0.82073198953783688</v>
      </c>
      <c r="L111" s="1">
        <v>-0.99663979201193764</v>
      </c>
      <c r="M111" s="1">
        <v>-0.56055202891699374</v>
      </c>
      <c r="N111" s="1">
        <v>-0.2508904743485747</v>
      </c>
      <c r="O111" s="1">
        <v>-1.178790559430107E-2</v>
      </c>
      <c r="P111" s="1">
        <v>0.63132119445579193</v>
      </c>
      <c r="Q111" s="1">
        <v>-0.29527322934797923</v>
      </c>
      <c r="R111" s="1">
        <v>-0.76841398029527619</v>
      </c>
      <c r="S111" s="1">
        <v>-0.36326618346081763</v>
      </c>
      <c r="T111" s="1">
        <v>0.51085830692940293</v>
      </c>
      <c r="U111" s="1">
        <v>0.26036104173862629</v>
      </c>
      <c r="V111" s="1">
        <v>2</v>
      </c>
      <c r="W111" s="5" t="s">
        <v>131</v>
      </c>
      <c r="X111" s="8" t="str">
        <f t="shared" si="1"/>
        <v>하강</v>
      </c>
    </row>
    <row r="112" spans="1:24" x14ac:dyDescent="0.3">
      <c r="A112" s="2">
        <v>110</v>
      </c>
      <c r="B112" s="1">
        <v>-0.1560765323833605</v>
      </c>
      <c r="C112" s="1">
        <v>-0.65221726013164116</v>
      </c>
      <c r="D112" s="1">
        <v>-0.96202616644879957</v>
      </c>
      <c r="E112" s="1">
        <v>1.960577112940219</v>
      </c>
      <c r="F112" s="1">
        <v>-2.5590634576998519E-2</v>
      </c>
      <c r="G112" s="1">
        <v>-0.35888852024476958</v>
      </c>
      <c r="H112" s="1">
        <v>9.5743819060690322E-2</v>
      </c>
      <c r="I112" s="1">
        <v>-0.2457651479479904</v>
      </c>
      <c r="J112" s="1">
        <v>-1.079936610363518</v>
      </c>
      <c r="K112" s="1">
        <v>-0.55140448410426979</v>
      </c>
      <c r="L112" s="1">
        <v>-1.0753297609180641</v>
      </c>
      <c r="M112" s="1">
        <v>-0.47040506240155361</v>
      </c>
      <c r="N112" s="1">
        <v>-0.11859918959737251</v>
      </c>
      <c r="O112" s="1">
        <v>-3.1866956241319841E-2</v>
      </c>
      <c r="P112" s="1">
        <v>0.62142269362028968</v>
      </c>
      <c r="Q112" s="1">
        <v>-0.42991800375602179</v>
      </c>
      <c r="R112" s="1">
        <v>-0.88576413170987167</v>
      </c>
      <c r="S112" s="1">
        <v>-0.28231737058140938</v>
      </c>
      <c r="T112" s="1">
        <v>0.41897033690927438</v>
      </c>
      <c r="U112" s="1">
        <v>6.9641691106521714E-2</v>
      </c>
      <c r="V112" s="1">
        <v>2</v>
      </c>
      <c r="W112" s="5" t="s">
        <v>132</v>
      </c>
      <c r="X112" s="8" t="str">
        <f t="shared" si="1"/>
        <v>하강</v>
      </c>
    </row>
    <row r="113" spans="1:24" x14ac:dyDescent="0.3">
      <c r="A113" s="2">
        <v>111</v>
      </c>
      <c r="B113" s="1">
        <v>-0.39308025993527779</v>
      </c>
      <c r="C113" s="1">
        <v>-0.6070488853302205</v>
      </c>
      <c r="D113" s="1">
        <v>-0.69974702166912306</v>
      </c>
      <c r="E113" s="1">
        <v>2.028544762641403</v>
      </c>
      <c r="F113" s="1">
        <v>4.4570437382814493E-2</v>
      </c>
      <c r="G113" s="1">
        <v>-0.37417238488345872</v>
      </c>
      <c r="H113" s="1">
        <v>0.13272312406879089</v>
      </c>
      <c r="I113" s="1">
        <v>-0.23078493624914409</v>
      </c>
      <c r="J113" s="1">
        <v>-1.0417122109107</v>
      </c>
      <c r="K113" s="1">
        <v>-0.33568437475854868</v>
      </c>
      <c r="L113" s="1">
        <v>-0.93413605088713481</v>
      </c>
      <c r="M113" s="1">
        <v>-0.48928215349503251</v>
      </c>
      <c r="N113" s="1">
        <v>-0.15476918321640781</v>
      </c>
      <c r="O113" s="1">
        <v>3.0647592748545519E-2</v>
      </c>
      <c r="P113" s="1">
        <v>0.46030747247388498</v>
      </c>
      <c r="Q113" s="1">
        <v>-0.40005879800494371</v>
      </c>
      <c r="R113" s="1">
        <v>-1.033370078131095</v>
      </c>
      <c r="S113" s="1">
        <v>-5.4552361288644012E-2</v>
      </c>
      <c r="T113" s="1">
        <v>0.1344662562913955</v>
      </c>
      <c r="U113" s="1">
        <v>0.16635515244603341</v>
      </c>
      <c r="V113" s="1">
        <v>2</v>
      </c>
      <c r="W113" s="5" t="s">
        <v>133</v>
      </c>
      <c r="X113" s="8" t="str">
        <f t="shared" si="1"/>
        <v>하강</v>
      </c>
    </row>
    <row r="114" spans="1:24" x14ac:dyDescent="0.3">
      <c r="A114" s="2">
        <v>112</v>
      </c>
      <c r="B114" s="1">
        <v>-0.69769261583533937</v>
      </c>
      <c r="C114" s="1">
        <v>-0.45395719482680608</v>
      </c>
      <c r="D114" s="1">
        <v>5.6087560996448203E-2</v>
      </c>
      <c r="E114" s="1">
        <v>2.2043345103979681</v>
      </c>
      <c r="F114" s="1">
        <v>-2.5217106243584132E-2</v>
      </c>
      <c r="G114" s="1">
        <v>-0.37714565325273952</v>
      </c>
      <c r="H114" s="1">
        <v>7.8125732667942954E-2</v>
      </c>
      <c r="I114" s="1">
        <v>-0.27819275148189532</v>
      </c>
      <c r="J114" s="1">
        <v>-1.1741280051063741</v>
      </c>
      <c r="K114" s="1">
        <v>-4.5834991474027302E-2</v>
      </c>
      <c r="L114" s="1">
        <v>-0.5589268399716083</v>
      </c>
      <c r="M114" s="1">
        <v>-0.22829245170127871</v>
      </c>
      <c r="N114" s="1">
        <v>-0.1996548379484632</v>
      </c>
      <c r="O114" s="1">
        <v>6.1493670554109273E-2</v>
      </c>
      <c r="P114" s="1">
        <v>0.1326608693465556</v>
      </c>
      <c r="Q114" s="1">
        <v>-0.48059008809206971</v>
      </c>
      <c r="R114" s="1">
        <v>-1.1127448489818159</v>
      </c>
      <c r="S114" s="1">
        <v>0.121806735730123</v>
      </c>
      <c r="T114" s="1">
        <v>-0.32628094297620081</v>
      </c>
      <c r="U114" s="1">
        <v>0.32185076205652607</v>
      </c>
      <c r="V114" s="1">
        <v>2</v>
      </c>
      <c r="W114" s="5" t="s">
        <v>134</v>
      </c>
      <c r="X114" s="8" t="str">
        <f t="shared" si="1"/>
        <v>하강</v>
      </c>
    </row>
    <row r="115" spans="1:24" x14ac:dyDescent="0.3">
      <c r="A115" s="2">
        <v>113</v>
      </c>
      <c r="B115" s="1">
        <v>-0.64004474304493331</v>
      </c>
      <c r="C115" s="1">
        <v>-0.13133859845105869</v>
      </c>
      <c r="D115" s="1">
        <v>0.1296726426792344</v>
      </c>
      <c r="E115" s="1">
        <v>2.1066847858272779</v>
      </c>
      <c r="F115" s="1">
        <v>-7.9876752366669176E-2</v>
      </c>
      <c r="G115" s="1">
        <v>-0.36692267094474268</v>
      </c>
      <c r="H115" s="1">
        <v>-0.12694132237697789</v>
      </c>
      <c r="I115" s="1">
        <v>-0.25960666112243153</v>
      </c>
      <c r="J115" s="1">
        <v>-1.124137463150978</v>
      </c>
      <c r="K115" s="1">
        <v>0.21175126695233601</v>
      </c>
      <c r="L115" s="1">
        <v>-0.52468674274188609</v>
      </c>
      <c r="M115" s="1">
        <v>-0.1201413962944036</v>
      </c>
      <c r="N115" s="1">
        <v>-0.3996792604922797</v>
      </c>
      <c r="O115" s="1">
        <v>8.5305121920012009E-2</v>
      </c>
      <c r="P115" s="1">
        <v>-0.19834748878150979</v>
      </c>
      <c r="Q115" s="1">
        <v>-0.34470539751300749</v>
      </c>
      <c r="R115" s="1">
        <v>-1.9587242694449121</v>
      </c>
      <c r="S115" s="1">
        <v>0.68266636782316836</v>
      </c>
      <c r="T115" s="1">
        <v>-0.69856418194664127</v>
      </c>
      <c r="U115" s="1">
        <v>0.43124173363442042</v>
      </c>
      <c r="V115" s="1">
        <v>2</v>
      </c>
      <c r="W115" s="5" t="s">
        <v>135</v>
      </c>
      <c r="X115" s="8" t="str">
        <f t="shared" si="1"/>
        <v>하강</v>
      </c>
    </row>
    <row r="116" spans="1:24" x14ac:dyDescent="0.3">
      <c r="A116" s="2">
        <v>114</v>
      </c>
      <c r="B116" s="1">
        <v>-0.51534853440650719</v>
      </c>
      <c r="C116" s="1">
        <v>-0.13814548518583841</v>
      </c>
      <c r="D116" s="1">
        <v>0.46304668025226292</v>
      </c>
      <c r="E116" s="1">
        <v>2.0001785171778779</v>
      </c>
      <c r="F116" s="1">
        <v>-0.22766946295459911</v>
      </c>
      <c r="G116" s="1">
        <v>-0.31980585644600651</v>
      </c>
      <c r="H116" s="1">
        <v>-0.40534444021574201</v>
      </c>
      <c r="I116" s="1">
        <v>-0.20098899152719929</v>
      </c>
      <c r="J116" s="1">
        <v>-0.91259591699352682</v>
      </c>
      <c r="K116" s="1">
        <v>0.3805569970925472</v>
      </c>
      <c r="L116" s="1">
        <v>-0.47643933300909502</v>
      </c>
      <c r="M116" s="1">
        <v>-1.400444610558221E-3</v>
      </c>
      <c r="N116" s="1">
        <v>-0.49243879662371098</v>
      </c>
      <c r="O116" s="1">
        <v>0.21667297501893351</v>
      </c>
      <c r="P116" s="1">
        <v>-0.63817710137785766</v>
      </c>
      <c r="Q116" s="1">
        <v>-0.2263187075923096</v>
      </c>
      <c r="R116" s="1">
        <v>-1.9587242694449121</v>
      </c>
      <c r="S116" s="1">
        <v>0.54905907429291545</v>
      </c>
      <c r="T116" s="1">
        <v>-0.77501298085227743</v>
      </c>
      <c r="U116" s="1">
        <v>0.57326274403944721</v>
      </c>
      <c r="V116" s="1">
        <v>2</v>
      </c>
      <c r="W116" s="5" t="s">
        <v>136</v>
      </c>
      <c r="X116" s="8" t="str">
        <f t="shared" si="1"/>
        <v>하강</v>
      </c>
    </row>
    <row r="117" spans="1:24" x14ac:dyDescent="0.3">
      <c r="A117" s="2">
        <v>115</v>
      </c>
      <c r="B117" s="1">
        <v>-0.16354709905166459</v>
      </c>
      <c r="C117" s="1">
        <v>-0.16673947035424511</v>
      </c>
      <c r="D117" s="1">
        <v>1.188749977355678</v>
      </c>
      <c r="E117" s="1">
        <v>1.830854046598771</v>
      </c>
      <c r="F117" s="1">
        <v>-0.25823653157240689</v>
      </c>
      <c r="G117" s="1">
        <v>-0.27874944853827238</v>
      </c>
      <c r="H117" s="1">
        <v>-0.55880233052713646</v>
      </c>
      <c r="I117" s="1">
        <v>-0.12377257936667529</v>
      </c>
      <c r="J117" s="1">
        <v>-0.7081514091709642</v>
      </c>
      <c r="K117" s="1">
        <v>0.54662985077418391</v>
      </c>
      <c r="L117" s="1">
        <v>-0.17008384488642961</v>
      </c>
      <c r="M117" s="1">
        <v>7.2222741095174514E-2</v>
      </c>
      <c r="N117" s="1">
        <v>-0.24833803073690441</v>
      </c>
      <c r="O117" s="1">
        <v>0.27707460563573449</v>
      </c>
      <c r="P117" s="1">
        <v>-0.93071204116416217</v>
      </c>
      <c r="Q117" s="1">
        <v>-0.1341473881445919</v>
      </c>
      <c r="R117" s="1">
        <v>-0.88943716032178755</v>
      </c>
      <c r="S117" s="1">
        <v>0.84614551931032533</v>
      </c>
      <c r="T117" s="1">
        <v>-0.50588581662665622</v>
      </c>
      <c r="U117" s="1">
        <v>0.604210039491625</v>
      </c>
      <c r="V117" s="1">
        <v>2</v>
      </c>
      <c r="W117" s="5" t="s">
        <v>137</v>
      </c>
      <c r="X117" s="8" t="str">
        <f t="shared" si="1"/>
        <v>하강</v>
      </c>
    </row>
    <row r="118" spans="1:24" x14ac:dyDescent="0.3">
      <c r="A118" s="2">
        <v>116</v>
      </c>
      <c r="B118" s="1">
        <v>7.9370827112659789E-2</v>
      </c>
      <c r="C118" s="1">
        <v>-0.20513891503836501</v>
      </c>
      <c r="D118" s="1">
        <v>1.3301304515533161</v>
      </c>
      <c r="E118" s="1">
        <v>1.615741243132736</v>
      </c>
      <c r="F118" s="1">
        <v>-0.22044791517524029</v>
      </c>
      <c r="G118" s="1">
        <v>-0.23743999651400369</v>
      </c>
      <c r="H118" s="1">
        <v>-0.6211815622074679</v>
      </c>
      <c r="I118" s="1">
        <v>-4.766956131890359E-2</v>
      </c>
      <c r="J118" s="1">
        <v>-0.65784959360438955</v>
      </c>
      <c r="K118" s="1">
        <v>0.65061833046406525</v>
      </c>
      <c r="L118" s="1">
        <v>-6.1262590418146988E-2</v>
      </c>
      <c r="M118" s="1">
        <v>7.618288151894137E-2</v>
      </c>
      <c r="N118" s="1">
        <v>-2.805406238674099E-3</v>
      </c>
      <c r="O118" s="1">
        <v>0.31660009663843502</v>
      </c>
      <c r="P118" s="1">
        <v>-1.057524910358608</v>
      </c>
      <c r="Q118" s="1">
        <v>0.19010334278280319</v>
      </c>
      <c r="R118" s="1">
        <v>-0.57716747358671527</v>
      </c>
      <c r="S118" s="1">
        <v>0.99174710396431698</v>
      </c>
      <c r="T118" s="1">
        <v>-2.3073684607876721E-3</v>
      </c>
      <c r="U118" s="1">
        <v>0.62320100043754434</v>
      </c>
      <c r="V118" s="1">
        <v>2</v>
      </c>
      <c r="W118" s="5" t="s">
        <v>138</v>
      </c>
      <c r="X118" s="8" t="str">
        <f t="shared" si="1"/>
        <v>하강</v>
      </c>
    </row>
    <row r="119" spans="1:24" x14ac:dyDescent="0.3">
      <c r="A119" s="2">
        <v>117</v>
      </c>
      <c r="B119" s="1">
        <v>0.22878216047872299</v>
      </c>
      <c r="C119" s="1">
        <v>-0.23759182298392409</v>
      </c>
      <c r="D119" s="1">
        <v>1.4712619068620081</v>
      </c>
      <c r="E119" s="1">
        <v>1.282342967392615</v>
      </c>
      <c r="F119" s="1">
        <v>-0.19212201655792399</v>
      </c>
      <c r="G119" s="1">
        <v>-0.1783668475090085</v>
      </c>
      <c r="H119" s="1">
        <v>-0.80421044558089572</v>
      </c>
      <c r="I119" s="1">
        <v>0.2226701205808026</v>
      </c>
      <c r="J119" s="1">
        <v>-0.47774668217604771</v>
      </c>
      <c r="K119" s="1">
        <v>0.77021963214412947</v>
      </c>
      <c r="L119" s="1">
        <v>-6.3628269863109627E-2</v>
      </c>
      <c r="M119" s="1">
        <v>8.3837466044111131E-2</v>
      </c>
      <c r="N119" s="1">
        <v>0.12606186878955439</v>
      </c>
      <c r="O119" s="1">
        <v>0.28670293426987492</v>
      </c>
      <c r="P119" s="1">
        <v>-1.047439645356399</v>
      </c>
      <c r="Q119" s="1">
        <v>0.3655388287762199</v>
      </c>
      <c r="R119" s="1">
        <v>-0.34950195437017639</v>
      </c>
      <c r="S119" s="1">
        <v>1.018417953847061</v>
      </c>
      <c r="T119" s="1">
        <v>7.5635543778508146E-2</v>
      </c>
      <c r="U119" s="1">
        <v>0.59396175277197494</v>
      </c>
      <c r="V119" s="1">
        <v>2</v>
      </c>
      <c r="W119" s="5" t="s">
        <v>139</v>
      </c>
      <c r="X119" s="8" t="str">
        <f t="shared" si="1"/>
        <v>하강</v>
      </c>
    </row>
    <row r="120" spans="1:24" x14ac:dyDescent="0.3">
      <c r="A120" s="2">
        <v>118</v>
      </c>
      <c r="B120" s="1">
        <v>0.29421187354861189</v>
      </c>
      <c r="C120" s="1">
        <v>-0.24008430753178839</v>
      </c>
      <c r="D120" s="1">
        <v>1.5958958607781999</v>
      </c>
      <c r="E120" s="1">
        <v>0.87409424198156849</v>
      </c>
      <c r="F120" s="1">
        <v>-0.26303014518456752</v>
      </c>
      <c r="G120" s="1">
        <v>-9.8708559623927022E-2</v>
      </c>
      <c r="H120" s="1">
        <v>-0.43261200855504922</v>
      </c>
      <c r="I120" s="1">
        <v>0.30916059961231818</v>
      </c>
      <c r="J120" s="1">
        <v>-0.16267553294036219</v>
      </c>
      <c r="K120" s="1">
        <v>0.70473181478498181</v>
      </c>
      <c r="L120" s="1">
        <v>-3.4866588190142163E-2</v>
      </c>
      <c r="M120" s="1">
        <v>4.7437069880613511E-2</v>
      </c>
      <c r="N120" s="1">
        <v>0.24783210548289619</v>
      </c>
      <c r="O120" s="1">
        <v>0.24965727560921391</v>
      </c>
      <c r="P120" s="1">
        <v>-0.96887418589474406</v>
      </c>
      <c r="Q120" s="1">
        <v>0.59077339690363961</v>
      </c>
      <c r="R120" s="1">
        <v>-0.1382094271016692</v>
      </c>
      <c r="S120" s="1">
        <v>1.0223274854475191</v>
      </c>
      <c r="T120" s="1">
        <v>0.48421328581245487</v>
      </c>
      <c r="U120" s="1">
        <v>0.58013289180336081</v>
      </c>
      <c r="V120" s="1">
        <v>2</v>
      </c>
      <c r="W120" s="5" t="s">
        <v>140</v>
      </c>
      <c r="X120" s="8" t="str">
        <f t="shared" si="1"/>
        <v>하강</v>
      </c>
    </row>
    <row r="121" spans="1:24" x14ac:dyDescent="0.3">
      <c r="A121" s="2">
        <v>119</v>
      </c>
      <c r="B121" s="1">
        <v>-0.13957903099085789</v>
      </c>
      <c r="C121" s="1">
        <v>-0.23759182298392431</v>
      </c>
      <c r="D121" s="1">
        <v>1.72040530524992</v>
      </c>
      <c r="E121" s="1">
        <v>0.7245831257271188</v>
      </c>
      <c r="F121" s="1">
        <v>-0.36095682326157491</v>
      </c>
      <c r="G121" s="1">
        <v>-3.4346788583358587E-2</v>
      </c>
      <c r="H121" s="1">
        <v>-0.1316726812669036</v>
      </c>
      <c r="I121" s="1">
        <v>0.36829700964644663</v>
      </c>
      <c r="J121" s="1">
        <v>-7.352677069861123E-2</v>
      </c>
      <c r="K121" s="1">
        <v>0.78581980192848444</v>
      </c>
      <c r="L121" s="1">
        <v>-8.1495375144801235E-2</v>
      </c>
      <c r="M121" s="1">
        <v>8.8404912347560094E-2</v>
      </c>
      <c r="N121" s="1">
        <v>0.36443520023066089</v>
      </c>
      <c r="O121" s="1">
        <v>0.18823081632044769</v>
      </c>
      <c r="P121" s="1">
        <v>-0.99856968840124882</v>
      </c>
      <c r="Q121" s="1">
        <v>0.68537393987008799</v>
      </c>
      <c r="R121" s="1">
        <v>0.24633799214923499</v>
      </c>
      <c r="S121" s="1">
        <v>1.0157862950351011</v>
      </c>
      <c r="T121" s="1">
        <v>0.7067116630834166</v>
      </c>
      <c r="U121" s="1">
        <v>0.37598955078909713</v>
      </c>
      <c r="V121" s="1">
        <v>2</v>
      </c>
      <c r="W121" s="5" t="s">
        <v>141</v>
      </c>
      <c r="X121" s="8" t="str">
        <f t="shared" si="1"/>
        <v>하강</v>
      </c>
    </row>
    <row r="122" spans="1:24" x14ac:dyDescent="0.3">
      <c r="A122" s="2">
        <v>120</v>
      </c>
      <c r="B122" s="1">
        <v>-0.36045878548368732</v>
      </c>
      <c r="C122" s="1">
        <v>-0.18284572837167001</v>
      </c>
      <c r="D122" s="1">
        <v>1.8747347616726151</v>
      </c>
      <c r="E122" s="1">
        <v>0.30723746432665572</v>
      </c>
      <c r="F122" s="1">
        <v>-0.38735282548958011</v>
      </c>
      <c r="G122" s="1">
        <v>2.5055317773130342E-2</v>
      </c>
      <c r="H122" s="1">
        <v>0.29271776021495088</v>
      </c>
      <c r="I122" s="1">
        <v>0.34563690901077732</v>
      </c>
      <c r="J122" s="1">
        <v>-7.5367651285999484E-3</v>
      </c>
      <c r="K122" s="1">
        <v>0.83399940171666676</v>
      </c>
      <c r="L122" s="1">
        <v>-7.6203723754753677E-2</v>
      </c>
      <c r="M122" s="1">
        <v>0.1009685527335016</v>
      </c>
      <c r="N122" s="1">
        <v>0.4177252424645575</v>
      </c>
      <c r="O122" s="1">
        <v>7.1273825658169837E-2</v>
      </c>
      <c r="P122" s="1">
        <v>-0.21552979211860709</v>
      </c>
      <c r="Q122" s="1">
        <v>0.71661223605628011</v>
      </c>
      <c r="R122" s="1">
        <v>0.33368136744614618</v>
      </c>
      <c r="S122" s="1">
        <v>0.92942233806185204</v>
      </c>
      <c r="T122" s="1">
        <v>0.66543678224104197</v>
      </c>
      <c r="U122" s="1">
        <v>0.12770266364537849</v>
      </c>
      <c r="V122" s="1">
        <v>5</v>
      </c>
      <c r="W122" s="5" t="s">
        <v>142</v>
      </c>
      <c r="X122" s="8" t="str">
        <f t="shared" si="1"/>
        <v>회복</v>
      </c>
    </row>
    <row r="123" spans="1:24" x14ac:dyDescent="0.3">
      <c r="A123" s="2">
        <v>121</v>
      </c>
      <c r="B123" s="1">
        <v>-0.43833944300074879</v>
      </c>
      <c r="C123" s="1">
        <v>-0.13455225873104781</v>
      </c>
      <c r="D123" s="1">
        <v>1.816651105826558</v>
      </c>
      <c r="E123" s="1">
        <v>-0.27834457795181711</v>
      </c>
      <c r="F123" s="1">
        <v>-0.35902692687226412</v>
      </c>
      <c r="G123" s="1">
        <v>8.3622378545056747E-2</v>
      </c>
      <c r="H123" s="1">
        <v>-6.2294159616470722E-3</v>
      </c>
      <c r="I123" s="1">
        <v>0.36658896185983869</v>
      </c>
      <c r="J123" s="1">
        <v>7.476397766720641E-2</v>
      </c>
      <c r="K123" s="1">
        <v>0.82566159807685335</v>
      </c>
      <c r="L123" s="1">
        <v>-0.19797396044809479</v>
      </c>
      <c r="M123" s="1">
        <v>0.133687157001421</v>
      </c>
      <c r="N123" s="1">
        <v>0.24932621881655639</v>
      </c>
      <c r="O123" s="1">
        <v>-5.1617049536842763E-2</v>
      </c>
      <c r="P123" s="1">
        <v>0.31799317744271072</v>
      </c>
      <c r="Q123" s="1">
        <v>0.61733037693394199</v>
      </c>
      <c r="R123" s="1">
        <v>0.43795802719121119</v>
      </c>
      <c r="S123" s="1">
        <v>0.79618195850057472</v>
      </c>
      <c r="T123" s="1">
        <v>0.50033725887154257</v>
      </c>
      <c r="U123" s="1">
        <v>3.9504136827254732E-2</v>
      </c>
      <c r="V123" s="1">
        <v>5</v>
      </c>
      <c r="W123" s="5" t="s">
        <v>143</v>
      </c>
      <c r="X123" s="8" t="str">
        <f t="shared" si="1"/>
        <v>회복</v>
      </c>
    </row>
    <row r="124" spans="1:24" x14ac:dyDescent="0.3">
      <c r="A124" s="2">
        <v>122</v>
      </c>
      <c r="B124" s="1">
        <v>-0.53053868663205628</v>
      </c>
      <c r="C124" s="1">
        <v>-2.2694107016942369E-2</v>
      </c>
      <c r="D124" s="1">
        <v>1.696063708855698</v>
      </c>
      <c r="E124" s="1">
        <v>-0.68870622173592577</v>
      </c>
      <c r="F124" s="1">
        <v>-0.26078897518407662</v>
      </c>
      <c r="G124" s="1">
        <v>9.7021064515563013E-2</v>
      </c>
      <c r="H124" s="1">
        <v>-0.2000283662818777</v>
      </c>
      <c r="I124" s="1">
        <v>0.38035456179931909</v>
      </c>
      <c r="J124" s="1">
        <v>0.24011251992565011</v>
      </c>
      <c r="K124" s="1">
        <v>0.74819214179979465</v>
      </c>
      <c r="L124" s="1">
        <v>-0.29683445935863928</v>
      </c>
      <c r="M124" s="1">
        <v>0.26590270789073289</v>
      </c>
      <c r="N124" s="1">
        <v>-5.9270439306599178E-2</v>
      </c>
      <c r="O124" s="1">
        <v>-3.0831879855127919E-3</v>
      </c>
      <c r="P124" s="1">
        <v>0.66076767807335235</v>
      </c>
      <c r="Q124" s="1">
        <v>0.52342570528796384</v>
      </c>
      <c r="R124" s="1">
        <v>0.4719491055319901</v>
      </c>
      <c r="S124" s="1">
        <v>0.66983703111486426</v>
      </c>
      <c r="T124" s="1">
        <v>0.47512409636601938</v>
      </c>
      <c r="U124" s="1">
        <v>-4.8643781167561302E-2</v>
      </c>
      <c r="V124" s="1">
        <v>5</v>
      </c>
      <c r="W124" s="5" t="s">
        <v>144</v>
      </c>
      <c r="X124" s="8" t="str">
        <f t="shared" si="1"/>
        <v>회복</v>
      </c>
    </row>
    <row r="125" spans="1:24" x14ac:dyDescent="0.3">
      <c r="A125" s="2">
        <v>123</v>
      </c>
      <c r="B125" s="1">
        <v>-0.27143453268640882</v>
      </c>
      <c r="C125" s="1">
        <v>-6.8191439169857621E-2</v>
      </c>
      <c r="D125" s="1">
        <v>1.5757875854960171</v>
      </c>
      <c r="E125" s="1">
        <v>-0.98246513662090662</v>
      </c>
      <c r="F125" s="1">
        <v>-0.10739333959491899</v>
      </c>
      <c r="G125" s="1">
        <v>0.16653228332760811</v>
      </c>
      <c r="H125" s="1">
        <v>-0.22580182128752399</v>
      </c>
      <c r="I125" s="1">
        <v>0.42931859834875818</v>
      </c>
      <c r="J125" s="1">
        <v>0.39518903301517511</v>
      </c>
      <c r="K125" s="1">
        <v>0.64950493635131279</v>
      </c>
      <c r="L125" s="1">
        <v>-0.16037210821763509</v>
      </c>
      <c r="M125" s="1">
        <v>0.31797918707354761</v>
      </c>
      <c r="N125" s="1">
        <v>-0.2125415654512863</v>
      </c>
      <c r="O125" s="1">
        <v>-3.5766240127551611E-3</v>
      </c>
      <c r="P125" s="1">
        <v>0.69600385085884986</v>
      </c>
      <c r="Q125" s="1">
        <v>0.37230775889351969</v>
      </c>
      <c r="R125" s="1">
        <v>0.70963763502850263</v>
      </c>
      <c r="S125" s="1">
        <v>0.51847869280971293</v>
      </c>
      <c r="T125" s="1">
        <v>0.41616887440866029</v>
      </c>
      <c r="U125" s="1">
        <v>-0.1336666043231769</v>
      </c>
      <c r="V125" s="1">
        <v>5</v>
      </c>
      <c r="W125" s="5" t="s">
        <v>145</v>
      </c>
      <c r="X125" s="8" t="str">
        <f t="shared" si="1"/>
        <v>회복</v>
      </c>
    </row>
    <row r="126" spans="1:24" x14ac:dyDescent="0.3">
      <c r="A126" s="2">
        <v>124</v>
      </c>
      <c r="B126" s="1">
        <v>-0.18975633711296089</v>
      </c>
      <c r="C126" s="1">
        <v>0.1154047195817987</v>
      </c>
      <c r="D126" s="1">
        <v>1.521065684650696</v>
      </c>
      <c r="E126" s="1">
        <v>-1.1998047283124471</v>
      </c>
      <c r="F126" s="1">
        <v>-4.0967550969256708E-2</v>
      </c>
      <c r="G126" s="1">
        <v>0.22593438968409851</v>
      </c>
      <c r="H126" s="1">
        <v>-0.36718229548516079</v>
      </c>
      <c r="I126" s="1">
        <v>0.57584379402810004</v>
      </c>
      <c r="J126" s="1">
        <v>0.59129140805813341</v>
      </c>
      <c r="K126" s="1">
        <v>0.52347631411127082</v>
      </c>
      <c r="L126" s="1">
        <v>-8.4981639590009331E-2</v>
      </c>
      <c r="M126" s="1">
        <v>0.34534590827676159</v>
      </c>
      <c r="N126" s="1">
        <v>-0.25263360657117878</v>
      </c>
      <c r="O126" s="1">
        <v>7.8915757977513962E-2</v>
      </c>
      <c r="P126" s="1">
        <v>0.90468167979345115</v>
      </c>
      <c r="Q126" s="1">
        <v>0.28434962398610358</v>
      </c>
      <c r="R126" s="1">
        <v>0.58052134111132958</v>
      </c>
      <c r="S126" s="1">
        <v>0.46074667762235111</v>
      </c>
      <c r="T126" s="1">
        <v>0.25169189826151911</v>
      </c>
      <c r="U126" s="1">
        <v>-0.16585381594637469</v>
      </c>
      <c r="V126" s="1">
        <v>5</v>
      </c>
      <c r="W126" s="5" t="s">
        <v>146</v>
      </c>
      <c r="X126" s="8" t="str">
        <f t="shared" si="1"/>
        <v>회복</v>
      </c>
    </row>
    <row r="127" spans="1:24" x14ac:dyDescent="0.3">
      <c r="A127" s="2">
        <v>125</v>
      </c>
      <c r="B127" s="1">
        <v>-0.12843543571063881</v>
      </c>
      <c r="C127" s="1">
        <v>0.1095594004898498</v>
      </c>
      <c r="D127" s="1">
        <v>0.51807985470876317</v>
      </c>
      <c r="E127" s="1">
        <v>-1.468917146246961</v>
      </c>
      <c r="F127" s="1">
        <v>-0.1278128884882809</v>
      </c>
      <c r="G127" s="1">
        <v>0.2322351881858094</v>
      </c>
      <c r="H127" s="1">
        <v>-0.29820406324782878</v>
      </c>
      <c r="I127" s="1">
        <v>0.55938327424752576</v>
      </c>
      <c r="J127" s="1">
        <v>0.70951312558403123</v>
      </c>
      <c r="K127" s="1">
        <v>0.381847522086872</v>
      </c>
      <c r="L127" s="1">
        <v>-0.16367160849613629</v>
      </c>
      <c r="M127" s="1">
        <v>0.38742714485646002</v>
      </c>
      <c r="N127" s="1">
        <v>-0.41462039382888538</v>
      </c>
      <c r="O127" s="1">
        <v>0.15719495542748271</v>
      </c>
      <c r="P127" s="1">
        <v>0.57348655749867794</v>
      </c>
      <c r="Q127" s="1">
        <v>0.14784497532153049</v>
      </c>
      <c r="R127" s="1">
        <v>0.57678605777717817</v>
      </c>
      <c r="S127" s="1">
        <v>0.30994503637357562</v>
      </c>
      <c r="T127" s="1">
        <v>0.2245488393666841</v>
      </c>
      <c r="U127" s="1">
        <v>-0.3288521836121171</v>
      </c>
      <c r="V127" s="1">
        <v>5</v>
      </c>
      <c r="W127" s="5" t="s">
        <v>147</v>
      </c>
      <c r="X127" s="8" t="str">
        <f t="shared" si="1"/>
        <v>회복</v>
      </c>
    </row>
    <row r="128" spans="1:24" x14ac:dyDescent="0.3">
      <c r="A128" s="2">
        <v>126</v>
      </c>
      <c r="B128" s="1">
        <v>0.1147315093426285</v>
      </c>
      <c r="C128" s="1">
        <v>8.6140167504575718E-2</v>
      </c>
      <c r="D128" s="1">
        <v>0.40097872218311031</v>
      </c>
      <c r="E128" s="1">
        <v>-1.417726321472017</v>
      </c>
      <c r="F128" s="1">
        <v>-0.16043436293987109</v>
      </c>
      <c r="G128" s="1">
        <v>0.22909744114078079</v>
      </c>
      <c r="H128" s="1">
        <v>-0.18801320489035761</v>
      </c>
      <c r="I128" s="1">
        <v>0.61492645782686406</v>
      </c>
      <c r="J128" s="1">
        <v>0.6556005361277768</v>
      </c>
      <c r="K128" s="1">
        <v>0.22482099557134641</v>
      </c>
      <c r="L128" s="1">
        <v>3.3302332658124212E-2</v>
      </c>
      <c r="M128" s="1">
        <v>0.41073250798929328</v>
      </c>
      <c r="N128" s="1">
        <v>-0.36456759715125558</v>
      </c>
      <c r="O128" s="1">
        <v>0.24248347490545871</v>
      </c>
      <c r="P128" s="1">
        <v>0.43621489496860699</v>
      </c>
      <c r="Q128" s="1">
        <v>5.5521829403894031E-2</v>
      </c>
      <c r="R128" s="1">
        <v>0.57143215166489425</v>
      </c>
      <c r="S128" s="1">
        <v>0.18558650530266241</v>
      </c>
      <c r="T128" s="1">
        <v>0.224362075199977</v>
      </c>
      <c r="U128" s="1">
        <v>-0.41632953469811629</v>
      </c>
      <c r="V128" s="1">
        <v>5</v>
      </c>
      <c r="W128" s="5" t="s">
        <v>148</v>
      </c>
      <c r="X128" s="8" t="str">
        <f t="shared" si="1"/>
        <v>회복</v>
      </c>
    </row>
    <row r="129" spans="1:24" x14ac:dyDescent="0.3">
      <c r="A129" s="2">
        <v>127</v>
      </c>
      <c r="B129" s="1">
        <v>0.23693752909162069</v>
      </c>
      <c r="C129" s="1">
        <v>6.478324406905836E-2</v>
      </c>
      <c r="D129" s="1">
        <v>0.2030087054730772</v>
      </c>
      <c r="E129" s="1">
        <v>-1.411792436939282</v>
      </c>
      <c r="F129" s="1">
        <v>-9.1954168480425397E-2</v>
      </c>
      <c r="G129" s="1">
        <v>0.2183051095705815</v>
      </c>
      <c r="H129" s="1">
        <v>-0.1712044298866755</v>
      </c>
      <c r="I129" s="1">
        <v>0.64678471209856681</v>
      </c>
      <c r="J129" s="1">
        <v>0.37203027634343572</v>
      </c>
      <c r="K129" s="1">
        <v>0.1515520716287623</v>
      </c>
      <c r="L129" s="1">
        <v>-5.3605259583136847E-2</v>
      </c>
      <c r="M129" s="1">
        <v>0.36222395084961673</v>
      </c>
      <c r="N129" s="1">
        <v>-0.22480574573174991</v>
      </c>
      <c r="O129" s="1">
        <v>0.28539975706972193</v>
      </c>
      <c r="P129" s="1">
        <v>0.493862767759013</v>
      </c>
      <c r="Q129" s="1">
        <v>-9.9657475060930964E-2</v>
      </c>
      <c r="R129" s="1">
        <v>0.60592126778356048</v>
      </c>
      <c r="S129" s="1">
        <v>1.1112586952077921E-2</v>
      </c>
      <c r="T129" s="1">
        <v>0.35316709550597042</v>
      </c>
      <c r="U129" s="1">
        <v>-0.4750357697341358</v>
      </c>
      <c r="V129" s="1">
        <v>5</v>
      </c>
      <c r="W129" s="5" t="s">
        <v>149</v>
      </c>
      <c r="X129" s="8" t="str">
        <f t="shared" si="1"/>
        <v>회복</v>
      </c>
    </row>
    <row r="130" spans="1:24" x14ac:dyDescent="0.3">
      <c r="A130" s="2">
        <v>128</v>
      </c>
      <c r="B130" s="1">
        <v>0.3713454743988418</v>
      </c>
      <c r="C130" s="1">
        <v>-1.2142167357449961E-2</v>
      </c>
      <c r="D130" s="1">
        <v>0.17854259963438451</v>
      </c>
      <c r="E130" s="1">
        <v>-1.393598564960447</v>
      </c>
      <c r="F130" s="1">
        <v>-1.373547627249998E-3</v>
      </c>
      <c r="G130" s="1">
        <v>0.22081024632427379</v>
      </c>
      <c r="H130" s="1">
        <v>-0.12507368070990371</v>
      </c>
      <c r="I130" s="1">
        <v>0.65252881354390158</v>
      </c>
      <c r="J130" s="1">
        <v>0.2336380288131201</v>
      </c>
      <c r="K130" s="1">
        <v>2.8623239816268652E-2</v>
      </c>
      <c r="L130" s="1">
        <v>-2.5217106243583361E-2</v>
      </c>
      <c r="M130" s="1">
        <v>0.33933611050906498</v>
      </c>
      <c r="N130" s="1">
        <v>-7.956547875548918E-2</v>
      </c>
      <c r="O130" s="1">
        <v>0.30836351064523432</v>
      </c>
      <c r="P130" s="1">
        <v>0.36910430439835062</v>
      </c>
      <c r="Q130" s="1">
        <v>-0.17634249457673229</v>
      </c>
      <c r="R130" s="1">
        <v>0.50245391942756179</v>
      </c>
      <c r="S130" s="1">
        <v>-7.966698985470036E-2</v>
      </c>
      <c r="T130" s="1">
        <v>0.40079195801640333</v>
      </c>
      <c r="U130" s="1">
        <v>-0.5832627383759722</v>
      </c>
      <c r="V130" s="1">
        <v>5</v>
      </c>
      <c r="W130" s="5" t="s">
        <v>150</v>
      </c>
      <c r="X130" s="8" t="str">
        <f t="shared" si="1"/>
        <v>회복</v>
      </c>
    </row>
    <row r="131" spans="1:24" x14ac:dyDescent="0.3">
      <c r="A131" s="2">
        <v>129</v>
      </c>
      <c r="B131" s="1">
        <v>0.40278410912795071</v>
      </c>
      <c r="C131" s="1">
        <v>-8.3766304542559705E-2</v>
      </c>
      <c r="D131" s="1">
        <v>-0.53402495107726478</v>
      </c>
      <c r="E131" s="1">
        <v>-1.263685715531599</v>
      </c>
      <c r="F131" s="1">
        <v>3.5668012103086649E-2</v>
      </c>
      <c r="G131" s="1">
        <v>0.20705729859061989</v>
      </c>
      <c r="H131" s="1">
        <v>-4.1029805691492803E-2</v>
      </c>
      <c r="I131" s="1">
        <v>0.6634856237898481</v>
      </c>
      <c r="J131" s="1">
        <v>-3.069552180033969E-2</v>
      </c>
      <c r="K131" s="1">
        <v>6.2493194814421602E-2</v>
      </c>
      <c r="L131" s="1">
        <v>2.6392058489943412E-2</v>
      </c>
      <c r="M131" s="1">
        <v>0.3354518833202601</v>
      </c>
      <c r="N131" s="1">
        <v>7.1028694333054962E-2</v>
      </c>
      <c r="O131" s="1">
        <v>0.3006709695025841</v>
      </c>
      <c r="P131" s="1">
        <v>0.39226306107009068</v>
      </c>
      <c r="Q131" s="1">
        <v>-0.25698765451629868</v>
      </c>
      <c r="R131" s="1">
        <v>0.24534191659346191</v>
      </c>
      <c r="S131" s="1">
        <v>-0.13428656240868539</v>
      </c>
      <c r="T131" s="1">
        <v>0.38186652245670177</v>
      </c>
      <c r="U131" s="1">
        <v>-0.66618529536434978</v>
      </c>
      <c r="V131" s="1">
        <v>5</v>
      </c>
      <c r="W131" s="5" t="s">
        <v>151</v>
      </c>
      <c r="X131" s="8" t="str">
        <f t="shared" ref="X131:X194" si="2">VLOOKUP(V131,$Z$2:$AA$7,2,FALSE)</f>
        <v>회복</v>
      </c>
    </row>
    <row r="132" spans="1:24" x14ac:dyDescent="0.3">
      <c r="A132" s="2">
        <v>130</v>
      </c>
      <c r="B132" s="1">
        <v>0.39904882579379891</v>
      </c>
      <c r="C132" s="1">
        <v>-0.22859610464112029</v>
      </c>
      <c r="D132" s="1">
        <v>-1.0724037889729789</v>
      </c>
      <c r="E132" s="1">
        <v>-1.1282691565681251</v>
      </c>
      <c r="F132" s="1">
        <v>4.5406509851572702E-3</v>
      </c>
      <c r="G132" s="1">
        <v>0.20342611551834919</v>
      </c>
      <c r="H132" s="1">
        <v>0.14766425740539799</v>
      </c>
      <c r="I132" s="1">
        <v>0.65297164074783631</v>
      </c>
      <c r="J132" s="1">
        <v>-0.14848145627058609</v>
      </c>
      <c r="K132" s="1">
        <v>0.13442098493937191</v>
      </c>
      <c r="L132" s="1">
        <v>-3.3247965412009847E-2</v>
      </c>
      <c r="M132" s="1">
        <v>0.35484771485263528</v>
      </c>
      <c r="N132" s="1">
        <v>0.1035256593401736</v>
      </c>
      <c r="O132" s="1">
        <v>0.26070265129594822</v>
      </c>
      <c r="P132" s="1">
        <v>0.40135225051652618</v>
      </c>
      <c r="Q132" s="1">
        <v>-0.35241059086148452</v>
      </c>
      <c r="R132" s="1">
        <v>1.045484959756318E-2</v>
      </c>
      <c r="S132" s="1">
        <v>-0.14253580060771301</v>
      </c>
      <c r="T132" s="1">
        <v>0.46005845358494107</v>
      </c>
      <c r="U132" s="1">
        <v>-0.70142168859178788</v>
      </c>
      <c r="V132" s="1">
        <v>5</v>
      </c>
      <c r="W132" s="5" t="s">
        <v>152</v>
      </c>
      <c r="X132" s="8" t="str">
        <f t="shared" si="2"/>
        <v>회복</v>
      </c>
    </row>
    <row r="133" spans="1:24" x14ac:dyDescent="0.3">
      <c r="A133" s="2">
        <v>131</v>
      </c>
      <c r="B133" s="1">
        <v>0.26681979576483261</v>
      </c>
      <c r="C133" s="1">
        <v>-0.25421682144024471</v>
      </c>
      <c r="D133" s="1">
        <v>-1.3300138295849651</v>
      </c>
      <c r="E133" s="1">
        <v>-0.62576149774795209</v>
      </c>
      <c r="F133" s="1">
        <v>-2.6213181799358221E-2</v>
      </c>
      <c r="G133" s="1">
        <v>0.21199165886304469</v>
      </c>
      <c r="H133" s="1">
        <v>0.37962535245621071</v>
      </c>
      <c r="I133" s="1">
        <v>0.59531553879543508</v>
      </c>
      <c r="J133" s="1">
        <v>-0.11038156626223961</v>
      </c>
      <c r="K133" s="1">
        <v>0.13251050185953619</v>
      </c>
      <c r="L133" s="1">
        <v>0.13658291684741489</v>
      </c>
      <c r="M133" s="1">
        <v>0.34683886856431573</v>
      </c>
      <c r="N133" s="1">
        <v>0.37010037995412443</v>
      </c>
      <c r="O133" s="1">
        <v>0.19212769571507959</v>
      </c>
      <c r="P133" s="1">
        <v>0.41504828940841543</v>
      </c>
      <c r="Q133" s="1">
        <v>-0.39444121861787562</v>
      </c>
      <c r="R133" s="1">
        <v>-0.17500196794306291</v>
      </c>
      <c r="S133" s="1">
        <v>-0.1107281551593181</v>
      </c>
      <c r="T133" s="1">
        <v>0.38883905134711838</v>
      </c>
      <c r="U133" s="1">
        <v>-0.84665635927680383</v>
      </c>
      <c r="V133" s="1">
        <v>5</v>
      </c>
      <c r="W133" s="5" t="s">
        <v>153</v>
      </c>
      <c r="X133" s="8" t="str">
        <f t="shared" si="2"/>
        <v>회복</v>
      </c>
    </row>
    <row r="134" spans="1:24" x14ac:dyDescent="0.3">
      <c r="A134" s="2">
        <v>132</v>
      </c>
      <c r="B134" s="1">
        <v>0.13857506795896191</v>
      </c>
      <c r="C134" s="1">
        <v>-0.27483991693781268</v>
      </c>
      <c r="D134" s="1">
        <v>-1.4713943037826021</v>
      </c>
      <c r="E134" s="1">
        <v>-0.4113825222198656</v>
      </c>
      <c r="F134" s="1">
        <v>-0.17176472238679791</v>
      </c>
      <c r="G134" s="1">
        <v>0.24643096312339971</v>
      </c>
      <c r="H134" s="1">
        <v>0.27877270243411822</v>
      </c>
      <c r="I134" s="1">
        <v>0.5475914184170152</v>
      </c>
      <c r="J134" s="1">
        <v>-0.11772762348607139</v>
      </c>
      <c r="K134" s="1">
        <v>0.1278924467327803</v>
      </c>
      <c r="L134" s="1">
        <v>5.484246655173132E-2</v>
      </c>
      <c r="M134" s="1">
        <v>0.30846472829184868</v>
      </c>
      <c r="N134" s="1">
        <v>0.30479517632870778</v>
      </c>
      <c r="O134" s="1">
        <v>0.1330545467100849</v>
      </c>
      <c r="P134" s="1">
        <v>0.48110054970066229</v>
      </c>
      <c r="Q134" s="1">
        <v>-0.39832544580668189</v>
      </c>
      <c r="R134" s="1">
        <v>-0.30804030936109489</v>
      </c>
      <c r="S134" s="1">
        <v>-9.0699713335606835E-2</v>
      </c>
      <c r="T134" s="1">
        <v>0.25455561548436861</v>
      </c>
      <c r="U134" s="1">
        <v>-0.79126500216738649</v>
      </c>
      <c r="V134" s="1">
        <v>2</v>
      </c>
      <c r="W134" s="5" t="s">
        <v>154</v>
      </c>
      <c r="X134" s="8" t="str">
        <f t="shared" si="2"/>
        <v>하강</v>
      </c>
    </row>
    <row r="135" spans="1:24" x14ac:dyDescent="0.3">
      <c r="A135" s="2">
        <v>133</v>
      </c>
      <c r="B135" s="1">
        <v>4.5628767660824028E-2</v>
      </c>
      <c r="C135" s="1">
        <v>-0.32418351966205361</v>
      </c>
      <c r="D135" s="1">
        <v>-1.2507635681787159</v>
      </c>
      <c r="E135" s="1">
        <v>-0.13770265798190201</v>
      </c>
      <c r="F135" s="1">
        <v>-0.3895939954900709</v>
      </c>
      <c r="G135" s="1">
        <v>0.33713462669521471</v>
      </c>
      <c r="H135" s="1">
        <v>6.0881174608609118E-2</v>
      </c>
      <c r="I135" s="1">
        <v>0.48821461647217862</v>
      </c>
      <c r="J135" s="1">
        <v>-0.1814142043333565</v>
      </c>
      <c r="K135" s="1">
        <v>0.14116461064501809</v>
      </c>
      <c r="L135" s="1">
        <v>0.105019772673834</v>
      </c>
      <c r="M135" s="1">
        <v>0.31527161502662782</v>
      </c>
      <c r="N135" s="1">
        <v>0.17381124074445861</v>
      </c>
      <c r="O135" s="1">
        <v>0.1049793019805743</v>
      </c>
      <c r="P135" s="1">
        <v>0.1747450615779963</v>
      </c>
      <c r="Q135" s="1">
        <v>-0.51639583058171146</v>
      </c>
      <c r="R135" s="1">
        <v>-0.43846395244521991</v>
      </c>
      <c r="S135" s="1">
        <v>-0.1150046007287524</v>
      </c>
      <c r="T135" s="1">
        <v>0.1026540932288712</v>
      </c>
      <c r="U135" s="1">
        <v>-0.96241139038554202</v>
      </c>
      <c r="V135" s="1">
        <v>2</v>
      </c>
      <c r="W135" s="5" t="s">
        <v>155</v>
      </c>
      <c r="X135" s="8" t="str">
        <f t="shared" si="2"/>
        <v>하강</v>
      </c>
    </row>
    <row r="136" spans="1:24" x14ac:dyDescent="0.3">
      <c r="A136" s="2">
        <v>134</v>
      </c>
      <c r="B136" s="1">
        <v>0.1060158482296077</v>
      </c>
      <c r="C136" s="1">
        <v>-0.33018066522392259</v>
      </c>
      <c r="D136" s="1">
        <v>-1.066427335638336</v>
      </c>
      <c r="E136" s="1">
        <v>9.5338321140607002E-2</v>
      </c>
      <c r="F136" s="1">
        <v>-0.37477737159793612</v>
      </c>
      <c r="G136" s="1">
        <v>0.40941667858331338</v>
      </c>
      <c r="H136" s="1">
        <v>5.9885099052836253E-2</v>
      </c>
      <c r="I136" s="1">
        <v>0.43321547774339048</v>
      </c>
      <c r="J136" s="1">
        <v>-0.23059543489968479</v>
      </c>
      <c r="K136" s="1">
        <v>0.22413777645670269</v>
      </c>
      <c r="L136" s="1">
        <v>0.13994467184815121</v>
      </c>
      <c r="M136" s="1">
        <v>0.34923013546556608</v>
      </c>
      <c r="N136" s="1">
        <v>-0.13080111515560189</v>
      </c>
      <c r="O136" s="1">
        <v>9.1960182184869968E-2</v>
      </c>
      <c r="P136" s="1">
        <v>4.5566512938588377E-2</v>
      </c>
      <c r="Q136" s="1">
        <v>-0.60383522505023202</v>
      </c>
      <c r="R136" s="1">
        <v>-0.52076469524102575</v>
      </c>
      <c r="S136" s="1">
        <v>-4.1583850316247707E-2</v>
      </c>
      <c r="T136" s="1">
        <v>-0.14704959765916059</v>
      </c>
      <c r="U136" s="1">
        <v>-0.94541947796024561</v>
      </c>
      <c r="V136" s="1">
        <v>2</v>
      </c>
      <c r="W136" s="5" t="s">
        <v>156</v>
      </c>
      <c r="X136" s="8" t="str">
        <f t="shared" si="2"/>
        <v>하강</v>
      </c>
    </row>
    <row r="137" spans="1:24" x14ac:dyDescent="0.3">
      <c r="A137" s="2">
        <v>135</v>
      </c>
      <c r="B137" s="1">
        <v>-0.38741508021181542</v>
      </c>
      <c r="C137" s="1">
        <v>-0.17670940854570699</v>
      </c>
      <c r="D137" s="1">
        <v>-1.0803723934191689</v>
      </c>
      <c r="E137" s="1">
        <v>0.34497899430778622</v>
      </c>
      <c r="F137" s="1">
        <v>-0.2249925098984569</v>
      </c>
      <c r="G137" s="1">
        <v>0.42992590422844029</v>
      </c>
      <c r="H137" s="1">
        <v>0.1162878773985247</v>
      </c>
      <c r="I137" s="1">
        <v>0.42963490349442629</v>
      </c>
      <c r="J137" s="1">
        <v>-0.29073349657952519</v>
      </c>
      <c r="K137" s="1">
        <v>0.28770245853018628</v>
      </c>
      <c r="L137" s="1">
        <v>-4.7628806248494013E-2</v>
      </c>
      <c r="M137" s="1">
        <v>0.42586454615806107</v>
      </c>
      <c r="N137" s="1">
        <v>-0.2241209437871553</v>
      </c>
      <c r="O137" s="1">
        <v>0.1281201864376606</v>
      </c>
      <c r="P137" s="1">
        <v>-2.683572902171636E-2</v>
      </c>
      <c r="Q137" s="1">
        <v>-0.58383208763817418</v>
      </c>
      <c r="R137" s="1">
        <v>-0.52661663913119761</v>
      </c>
      <c r="S137" s="1">
        <v>0.17058098919216191</v>
      </c>
      <c r="T137" s="1">
        <v>-0.4777466821760476</v>
      </c>
      <c r="U137" s="1">
        <v>-0.94887353015094256</v>
      </c>
      <c r="V137" s="1">
        <v>2</v>
      </c>
      <c r="W137" s="5" t="s">
        <v>157</v>
      </c>
      <c r="X137" s="8" t="str">
        <f t="shared" si="2"/>
        <v>하강</v>
      </c>
    </row>
    <row r="138" spans="1:24" x14ac:dyDescent="0.3">
      <c r="A138" s="2">
        <v>136</v>
      </c>
      <c r="B138" s="1">
        <v>-0.44394236800197512</v>
      </c>
      <c r="C138" s="1">
        <v>-0.15680748878026329</v>
      </c>
      <c r="D138" s="1">
        <v>-1.2340170478972701</v>
      </c>
      <c r="E138" s="1">
        <v>0.35286131853783809</v>
      </c>
      <c r="F138" s="1">
        <v>-2.148182290943304E-2</v>
      </c>
      <c r="G138" s="1">
        <v>0.44321072034650483</v>
      </c>
      <c r="H138" s="1">
        <v>0.2759712399335047</v>
      </c>
      <c r="I138" s="1">
        <v>0.40191392052806441</v>
      </c>
      <c r="J138" s="1">
        <v>-0.29446877991367781</v>
      </c>
      <c r="K138" s="1">
        <v>0.32845521349807938</v>
      </c>
      <c r="L138" s="1">
        <v>-0.25923260712818108</v>
      </c>
      <c r="M138" s="1">
        <v>0.46789517391445179</v>
      </c>
      <c r="N138" s="1">
        <v>-0.13945452154638671</v>
      </c>
      <c r="O138" s="1">
        <v>0.18098110238173251</v>
      </c>
      <c r="P138" s="1">
        <v>-3.1629342633878323E-2</v>
      </c>
      <c r="Q138" s="1">
        <v>-0.57794881192874559</v>
      </c>
      <c r="R138" s="1">
        <v>-0.52562056357542386</v>
      </c>
      <c r="S138" s="1">
        <v>0.31773879516283948</v>
      </c>
      <c r="T138" s="1">
        <v>-0.34153334992398682</v>
      </c>
      <c r="U138" s="1">
        <v>-0.72442339878478057</v>
      </c>
      <c r="V138" s="1">
        <v>2</v>
      </c>
      <c r="W138" s="5" t="s">
        <v>158</v>
      </c>
      <c r="X138" s="8" t="str">
        <f t="shared" si="2"/>
        <v>하강</v>
      </c>
    </row>
    <row r="139" spans="1:24" x14ac:dyDescent="0.3">
      <c r="A139" s="2">
        <v>137</v>
      </c>
      <c r="B139" s="1">
        <v>-0.61607667498412755</v>
      </c>
      <c r="C139" s="1">
        <v>-2.045707107721373E-3</v>
      </c>
      <c r="D139" s="1">
        <v>-1.518458873792913</v>
      </c>
      <c r="E139" s="1">
        <v>0.98438352017316044</v>
      </c>
      <c r="F139" s="1">
        <v>-3.8477362079822212E-2</v>
      </c>
      <c r="G139" s="1">
        <v>0.44960008428900311</v>
      </c>
      <c r="H139" s="1">
        <v>0.15905687157456</v>
      </c>
      <c r="I139" s="1">
        <v>0.3666142662714913</v>
      </c>
      <c r="J139" s="1">
        <v>-0.145181955992085</v>
      </c>
      <c r="K139" s="1">
        <v>0.30989442755026853</v>
      </c>
      <c r="L139" s="1">
        <v>0.1193383587880819</v>
      </c>
      <c r="M139" s="1">
        <v>0.61220623357411652</v>
      </c>
      <c r="N139" s="1">
        <v>0.3118299599413602</v>
      </c>
      <c r="O139" s="1">
        <v>9.5895018196983803E-2</v>
      </c>
      <c r="P139" s="1">
        <v>-1.0524991795921441E-2</v>
      </c>
      <c r="Q139" s="1">
        <v>-0.56786500388484251</v>
      </c>
      <c r="R139" s="1">
        <v>-0.54274061219028424</v>
      </c>
      <c r="S139" s="1">
        <v>0.43079890643048502</v>
      </c>
      <c r="T139" s="1">
        <v>-0.53807150802259573</v>
      </c>
      <c r="U139" s="1">
        <v>-0.68841522100191144</v>
      </c>
      <c r="V139" s="1">
        <v>2</v>
      </c>
      <c r="W139" s="5" t="s">
        <v>159</v>
      </c>
      <c r="X139" s="8" t="str">
        <f t="shared" si="2"/>
        <v>하강</v>
      </c>
    </row>
    <row r="140" spans="1:24" x14ac:dyDescent="0.3">
      <c r="A140" s="2">
        <v>138</v>
      </c>
      <c r="B140" s="1">
        <v>-0.51516177023979925</v>
      </c>
      <c r="C140" s="1">
        <v>0.17822292151150551</v>
      </c>
      <c r="D140" s="1">
        <v>-1.7380312791187891</v>
      </c>
      <c r="E140" s="1">
        <v>1.3105953430037001</v>
      </c>
      <c r="F140" s="1">
        <v>-0.1011678673713327</v>
      </c>
      <c r="G140" s="1">
        <v>0.45401570412253173</v>
      </c>
      <c r="H140" s="1">
        <v>7.3394373778017746E-2</v>
      </c>
      <c r="I140" s="1">
        <v>0.3528613185378382</v>
      </c>
      <c r="J140" s="1">
        <v>2.7076860434537602E-2</v>
      </c>
      <c r="K140" s="1">
        <v>0.43006507849253511</v>
      </c>
      <c r="L140" s="1">
        <v>0.88625428201163603</v>
      </c>
      <c r="M140" s="1">
        <v>0.35971881409592482</v>
      </c>
      <c r="N140" s="1">
        <v>0.4244487524660297</v>
      </c>
      <c r="O140" s="1">
        <v>-7.1303881803232411E-2</v>
      </c>
      <c r="P140" s="1">
        <v>-2.415877596557477E-2</v>
      </c>
      <c r="Q140" s="1">
        <v>-0.5645501259582395</v>
      </c>
      <c r="R140" s="1">
        <v>-0.24036942629071481</v>
      </c>
      <c r="S140" s="1">
        <v>0.48167342605976121</v>
      </c>
      <c r="T140" s="1">
        <v>-0.56272437802799635</v>
      </c>
      <c r="U140" s="1">
        <v>-0.55366922894725268</v>
      </c>
      <c r="V140" s="1">
        <v>2</v>
      </c>
      <c r="W140" s="5" t="s">
        <v>160</v>
      </c>
      <c r="X140" s="8" t="str">
        <f t="shared" si="2"/>
        <v>하강</v>
      </c>
    </row>
    <row r="141" spans="1:24" x14ac:dyDescent="0.3">
      <c r="A141" s="2">
        <v>139</v>
      </c>
      <c r="B141" s="1">
        <v>-0.67154563249627874</v>
      </c>
      <c r="C141" s="1">
        <v>0.39887739112964937</v>
      </c>
      <c r="D141" s="1">
        <v>-1.701985794944227</v>
      </c>
      <c r="E141" s="1">
        <v>1.640185304789975</v>
      </c>
      <c r="F141" s="1">
        <v>-0.11386783070744801</v>
      </c>
      <c r="G141" s="1">
        <v>0.47188061874987242</v>
      </c>
      <c r="H141" s="1">
        <v>-0.1925577996135743</v>
      </c>
      <c r="I141" s="1">
        <v>0.36594369936267529</v>
      </c>
      <c r="J141" s="1">
        <v>0.35901903939614133</v>
      </c>
      <c r="K141" s="1">
        <v>0.28536180045224191</v>
      </c>
      <c r="L141" s="1">
        <v>1.1990220065245949</v>
      </c>
      <c r="M141" s="1">
        <v>5.2447343387997697E-2</v>
      </c>
      <c r="N141" s="1">
        <v>0.59508894611452101</v>
      </c>
      <c r="O141" s="1">
        <v>-0.22321891716476161</v>
      </c>
      <c r="P141" s="1">
        <v>-4.8189098748616203E-2</v>
      </c>
      <c r="Q141" s="1">
        <v>-0.55297335762678324</v>
      </c>
      <c r="R141" s="1">
        <v>-7.7013035143818215E-2</v>
      </c>
      <c r="S141" s="1">
        <v>0.50104395318048101</v>
      </c>
      <c r="T141" s="1">
        <v>-0.58389098358818858</v>
      </c>
      <c r="U141" s="1">
        <v>-0.3372912048985437</v>
      </c>
      <c r="V141" s="1">
        <v>2</v>
      </c>
      <c r="W141" s="5" t="s">
        <v>161</v>
      </c>
      <c r="X141" s="8" t="str">
        <f t="shared" si="2"/>
        <v>하강</v>
      </c>
    </row>
    <row r="142" spans="1:24" x14ac:dyDescent="0.3">
      <c r="A142" s="2">
        <v>140</v>
      </c>
      <c r="B142" s="1">
        <v>-0.66700103777306086</v>
      </c>
      <c r="C142" s="1">
        <v>0.47457553859096518</v>
      </c>
      <c r="D142" s="1">
        <v>-1.3303251031961449</v>
      </c>
      <c r="E142" s="1">
        <v>1.938397796125964</v>
      </c>
      <c r="F142" s="1">
        <v>4.3014069326917273E-2</v>
      </c>
      <c r="G142" s="1">
        <v>0.5012843450911888</v>
      </c>
      <c r="H142" s="1">
        <v>-0.23233856712228881</v>
      </c>
      <c r="I142" s="1">
        <v>0.43981992918494273</v>
      </c>
      <c r="J142" s="1">
        <v>0.57522968972128208</v>
      </c>
      <c r="K142" s="1">
        <v>0.1881549030854871</v>
      </c>
      <c r="L142" s="1">
        <v>1.53980435604369</v>
      </c>
      <c r="M142" s="1">
        <v>-0.12920037566634199</v>
      </c>
      <c r="N142" s="1">
        <v>0.81017901143941573</v>
      </c>
      <c r="O142" s="1">
        <v>-0.34629957544717499</v>
      </c>
      <c r="P142" s="1">
        <v>-0.21054941433973809</v>
      </c>
      <c r="Q142" s="1">
        <v>-0.48253852778938561</v>
      </c>
      <c r="R142" s="1">
        <v>-4.7753315692964801E-2</v>
      </c>
      <c r="S142" s="1">
        <v>0.48382430105030377</v>
      </c>
      <c r="T142" s="1">
        <v>-0.71524844750585181</v>
      </c>
      <c r="U142" s="1">
        <v>-0.28982012863665829</v>
      </c>
      <c r="V142" s="1">
        <v>2</v>
      </c>
      <c r="W142" s="5" t="s">
        <v>162</v>
      </c>
      <c r="X142" s="8" t="str">
        <f t="shared" si="2"/>
        <v>하강</v>
      </c>
    </row>
    <row r="143" spans="1:24" x14ac:dyDescent="0.3">
      <c r="A143" s="2">
        <v>141</v>
      </c>
      <c r="B143" s="1">
        <v>-0.41007579910566822</v>
      </c>
      <c r="C143" s="1">
        <v>0.61777320413787806</v>
      </c>
      <c r="D143" s="1">
        <v>-1.0808081764748201</v>
      </c>
      <c r="E143" s="1">
        <v>2.1226898261980902</v>
      </c>
      <c r="F143" s="1">
        <v>5.7830693219052452E-2</v>
      </c>
      <c r="G143" s="1">
        <v>0.38890745293818729</v>
      </c>
      <c r="H143" s="1">
        <v>-0.20494648933851001</v>
      </c>
      <c r="I143" s="1">
        <v>0.4565714496995309</v>
      </c>
      <c r="J143" s="1">
        <v>0.6344961852898201</v>
      </c>
      <c r="K143" s="1">
        <v>6.550441980118156E-2</v>
      </c>
      <c r="L143" s="1">
        <v>1.5200696090949231</v>
      </c>
      <c r="M143" s="1">
        <v>-0.89438047965522283</v>
      </c>
      <c r="N143" s="1">
        <v>0.64912604501524718</v>
      </c>
      <c r="O143" s="1">
        <v>-0.55069596057797188</v>
      </c>
      <c r="P143" s="1">
        <v>-0.36251319131747101</v>
      </c>
      <c r="Q143" s="1">
        <v>-0.4352445824090756</v>
      </c>
      <c r="R143" s="1">
        <v>-5.8336618473061361E-2</v>
      </c>
      <c r="S143" s="1">
        <v>0.47322175256750543</v>
      </c>
      <c r="T143" s="1">
        <v>-0.99141039534412523</v>
      </c>
      <c r="U143" s="1">
        <v>-9.5001463316694831E-2</v>
      </c>
      <c r="V143" s="1">
        <v>2</v>
      </c>
      <c r="W143" s="5" t="s">
        <v>163</v>
      </c>
      <c r="X143" s="8" t="str">
        <f t="shared" si="2"/>
        <v>하강</v>
      </c>
    </row>
    <row r="144" spans="1:24" x14ac:dyDescent="0.3">
      <c r="A144" s="2">
        <v>142</v>
      </c>
      <c r="B144" s="1">
        <v>-0.19535926211418861</v>
      </c>
      <c r="C144" s="1">
        <v>0.52388118469772627</v>
      </c>
      <c r="D144" s="1">
        <v>-0.7699080936289372</v>
      </c>
      <c r="E144" s="1">
        <v>2.2968727438146601</v>
      </c>
      <c r="F144" s="1">
        <v>0.49803383414881558</v>
      </c>
      <c r="G144" s="1">
        <v>0.35034352957831871</v>
      </c>
      <c r="H144" s="1">
        <v>-5.9083675139892253E-2</v>
      </c>
      <c r="I144" s="1">
        <v>0.47562567167458297</v>
      </c>
      <c r="J144" s="1">
        <v>0.64638683723686918</v>
      </c>
      <c r="K144" s="1">
        <v>-9.4406809642838221E-2</v>
      </c>
      <c r="L144" s="1">
        <v>1.2864276365437419</v>
      </c>
      <c r="M144" s="1">
        <v>-1.0186884019028299</v>
      </c>
      <c r="N144" s="1">
        <v>0.64433243140308583</v>
      </c>
      <c r="O144" s="1">
        <v>-0.59821764566316371</v>
      </c>
      <c r="P144" s="1">
        <v>-0.29347270435790318</v>
      </c>
      <c r="Q144" s="1">
        <v>-0.38022013926863452</v>
      </c>
      <c r="R144" s="1">
        <v>1.331856682041346E-2</v>
      </c>
      <c r="S144" s="1">
        <v>0.47557506285127638</v>
      </c>
      <c r="T144" s="1">
        <v>-0.442136981057136</v>
      </c>
      <c r="U144" s="1">
        <v>-1.407795484893965E-2</v>
      </c>
      <c r="V144" s="1">
        <v>2</v>
      </c>
      <c r="W144" s="5" t="s">
        <v>164</v>
      </c>
      <c r="X144" s="8" t="str">
        <f t="shared" si="2"/>
        <v>하강</v>
      </c>
    </row>
    <row r="145" spans="1:24" x14ac:dyDescent="0.3">
      <c r="A145" s="2">
        <v>143</v>
      </c>
      <c r="B145" s="1">
        <v>-0.11766536876383531</v>
      </c>
      <c r="C145" s="1">
        <v>0.61873477178070946</v>
      </c>
      <c r="D145" s="1">
        <v>-5.1301834860409873E-2</v>
      </c>
      <c r="E145" s="1">
        <v>2.3654730038071818</v>
      </c>
      <c r="F145" s="1">
        <v>0.40950761912942307</v>
      </c>
      <c r="G145" s="1">
        <v>0.22213872793607981</v>
      </c>
      <c r="H145" s="1">
        <v>0.166091655187212</v>
      </c>
      <c r="I145" s="1">
        <v>0.49846290319182779</v>
      </c>
      <c r="J145" s="1">
        <v>0.27061733382122</v>
      </c>
      <c r="K145" s="1">
        <v>-0.15932527773978189</v>
      </c>
      <c r="L145" s="1">
        <v>0.53308324276760488</v>
      </c>
      <c r="M145" s="1">
        <v>-1.120450093367207</v>
      </c>
      <c r="N145" s="1">
        <v>2.7761662379132451E-2</v>
      </c>
      <c r="O145" s="1">
        <v>-0.66013754097917332</v>
      </c>
      <c r="P145" s="1">
        <v>-0.27442275935373078</v>
      </c>
      <c r="Q145" s="1">
        <v>-0.33669655122468789</v>
      </c>
      <c r="R145" s="1">
        <v>-0.1098212737621176</v>
      </c>
      <c r="S145" s="1">
        <v>0.47856098342638481</v>
      </c>
      <c r="T145" s="1">
        <v>-0.3600852571502729</v>
      </c>
      <c r="U145" s="1">
        <v>5.5382655139799522E-2</v>
      </c>
      <c r="V145" s="1">
        <v>2</v>
      </c>
      <c r="W145" s="5" t="s">
        <v>165</v>
      </c>
      <c r="X145" s="8" t="str">
        <f t="shared" si="2"/>
        <v>하강</v>
      </c>
    </row>
    <row r="146" spans="1:24" x14ac:dyDescent="0.3">
      <c r="A146" s="2">
        <v>144</v>
      </c>
      <c r="B146" s="1">
        <v>-5.6780250417164703E-2</v>
      </c>
      <c r="C146" s="1">
        <v>0.67792179063814506</v>
      </c>
      <c r="D146" s="1">
        <v>-0.17767892099920499</v>
      </c>
      <c r="E146" s="1">
        <v>2.4856056981319679</v>
      </c>
      <c r="F146" s="1">
        <v>0.29657755299357402</v>
      </c>
      <c r="G146" s="1">
        <v>0.2070066897673129</v>
      </c>
      <c r="H146" s="1">
        <v>0.35242003883914019</v>
      </c>
      <c r="I146" s="1">
        <v>0.44513385563216812</v>
      </c>
      <c r="J146" s="1">
        <v>3.3987134602717843E-2</v>
      </c>
      <c r="K146" s="1">
        <v>-0.14450954471668359</v>
      </c>
      <c r="L146" s="1">
        <v>-0.35261469048196969</v>
      </c>
      <c r="M146" s="1">
        <v>-1.286118076462389</v>
      </c>
      <c r="N146" s="1">
        <v>-8.6849281257085478E-2</v>
      </c>
      <c r="O146" s="1">
        <v>-0.60077339124016382</v>
      </c>
      <c r="P146" s="1">
        <v>-0.23296111434464789</v>
      </c>
      <c r="Q146" s="1">
        <v>-0.28487311615840821</v>
      </c>
      <c r="R146" s="1">
        <v>-0.22816750073248701</v>
      </c>
      <c r="S146" s="1">
        <v>0.46025324159510889</v>
      </c>
      <c r="T146" s="1">
        <v>-0.22679789684329749</v>
      </c>
      <c r="U146" s="1">
        <v>7.3184308738005271E-2</v>
      </c>
      <c r="V146" s="1">
        <v>2</v>
      </c>
      <c r="W146" s="5" t="s">
        <v>166</v>
      </c>
      <c r="X146" s="8" t="str">
        <f t="shared" si="2"/>
        <v>하강</v>
      </c>
    </row>
    <row r="147" spans="1:24" x14ac:dyDescent="0.3">
      <c r="A147" s="2">
        <v>145</v>
      </c>
      <c r="B147" s="1">
        <v>-5.2955951281097634E-3</v>
      </c>
      <c r="C147" s="1">
        <v>0.69029564793668541</v>
      </c>
      <c r="D147" s="1">
        <v>-0.30436728074917868</v>
      </c>
      <c r="E147" s="1">
        <v>2.448939605646109</v>
      </c>
      <c r="F147" s="1">
        <v>-0.122085454042581</v>
      </c>
      <c r="G147" s="1">
        <v>0.22293581690316311</v>
      </c>
      <c r="H147" s="1">
        <v>0.2643918615976345</v>
      </c>
      <c r="I147" s="1">
        <v>0.33640079875726481</v>
      </c>
      <c r="J147" s="1">
        <v>-7.0289525142346237E-2</v>
      </c>
      <c r="K147" s="1">
        <v>-0.10438940004012701</v>
      </c>
      <c r="L147" s="1">
        <v>-1.202391649001453</v>
      </c>
      <c r="M147" s="1">
        <v>-0.79814780213712677</v>
      </c>
      <c r="N147" s="1">
        <v>-0.40192043049277149</v>
      </c>
      <c r="O147" s="1">
        <v>-0.50652711003686357</v>
      </c>
      <c r="P147" s="1">
        <v>-0.30804030936109472</v>
      </c>
      <c r="Q147" s="1">
        <v>-0.24576514794799051</v>
      </c>
      <c r="R147" s="1">
        <v>-0.46143594495025192</v>
      </c>
      <c r="S147" s="1">
        <v>0.57423696388810486</v>
      </c>
      <c r="T147" s="1">
        <v>-0.10166590514921971</v>
      </c>
      <c r="U147" s="1">
        <v>0.1008799872927144</v>
      </c>
      <c r="V147" s="1">
        <v>2</v>
      </c>
      <c r="W147" s="5" t="s">
        <v>167</v>
      </c>
      <c r="X147" s="8" t="str">
        <f t="shared" si="2"/>
        <v>하강</v>
      </c>
    </row>
    <row r="148" spans="1:24" x14ac:dyDescent="0.3">
      <c r="A148" s="2">
        <v>146</v>
      </c>
      <c r="B148" s="1">
        <v>-2.929915683146633E-3</v>
      </c>
      <c r="C148" s="1">
        <v>0.66943216052841059</v>
      </c>
      <c r="D148" s="1">
        <v>-6.2507684862863969E-2</v>
      </c>
      <c r="E148" s="1">
        <v>2.3663586582150522</v>
      </c>
      <c r="F148" s="1">
        <v>-0.21982536795288121</v>
      </c>
      <c r="G148" s="1">
        <v>0.2433817815191571</v>
      </c>
      <c r="H148" s="1">
        <v>6.0383136830722349E-2</v>
      </c>
      <c r="I148" s="1">
        <v>0.2492271006111059</v>
      </c>
      <c r="J148" s="1">
        <v>-0.30480306380482958</v>
      </c>
      <c r="K148" s="1">
        <v>-2.764111949519215E-2</v>
      </c>
      <c r="L148" s="1">
        <v>-1.5774763504725069</v>
      </c>
      <c r="M148" s="1">
        <v>-0.39277112744874809</v>
      </c>
      <c r="N148" s="1">
        <v>-0.33929217992349597</v>
      </c>
      <c r="O148" s="1">
        <v>-0.40059019064966622</v>
      </c>
      <c r="P148" s="1">
        <v>-0.27616589157633498</v>
      </c>
      <c r="Q148" s="1">
        <v>-0.1532269145312983</v>
      </c>
      <c r="R148" s="1">
        <v>-0.55214107524789924</v>
      </c>
      <c r="S148" s="1">
        <v>0.67808626931389138</v>
      </c>
      <c r="T148" s="1">
        <v>-0.1063972640391451</v>
      </c>
      <c r="U148" s="1">
        <v>0.1120012762144091</v>
      </c>
      <c r="V148" s="1">
        <v>2</v>
      </c>
      <c r="W148" s="5" t="s">
        <v>168</v>
      </c>
      <c r="X148" s="8" t="str">
        <f t="shared" si="2"/>
        <v>하강</v>
      </c>
    </row>
    <row r="149" spans="1:24" x14ac:dyDescent="0.3">
      <c r="A149" s="2">
        <v>147</v>
      </c>
      <c r="B149" s="1">
        <v>0.21994198992123071</v>
      </c>
      <c r="C149" s="1">
        <v>0.6425209187349592</v>
      </c>
      <c r="D149" s="1">
        <v>0.1350265487915186</v>
      </c>
      <c r="E149" s="1">
        <v>2.3663586582150522</v>
      </c>
      <c r="F149" s="1">
        <v>-0.40453512882667703</v>
      </c>
      <c r="G149" s="1">
        <v>0.33648936419805142</v>
      </c>
      <c r="H149" s="1">
        <v>-2.4594559021225461E-2</v>
      </c>
      <c r="I149" s="1">
        <v>0.2379033763961837</v>
      </c>
      <c r="J149" s="1">
        <v>-0.2295993593439109</v>
      </c>
      <c r="K149" s="1">
        <v>-6.5078996536481609E-2</v>
      </c>
      <c r="L149" s="1">
        <v>-1.513727514902987</v>
      </c>
      <c r="M149" s="1">
        <v>-0.1121325500060848</v>
      </c>
      <c r="N149" s="1">
        <v>-0.16298680655154221</v>
      </c>
      <c r="O149" s="1">
        <v>-0.37605756355163961</v>
      </c>
      <c r="P149" s="1">
        <v>-0.2350777749006672</v>
      </c>
      <c r="Q149" s="1">
        <v>-0.1371965697488339</v>
      </c>
      <c r="R149" s="1">
        <v>-0.69128037944504606</v>
      </c>
      <c r="S149" s="1">
        <v>0.91797209178866301</v>
      </c>
      <c r="T149" s="1">
        <v>-0.13354032293397999</v>
      </c>
      <c r="U149" s="1">
        <v>0.1249444827751526</v>
      </c>
      <c r="V149" s="1">
        <v>2</v>
      </c>
      <c r="W149" s="5" t="s">
        <v>169</v>
      </c>
      <c r="X149" s="8" t="str">
        <f t="shared" si="2"/>
        <v>하강</v>
      </c>
    </row>
    <row r="150" spans="1:24" x14ac:dyDescent="0.3">
      <c r="A150" s="2">
        <v>148</v>
      </c>
      <c r="B150" s="1">
        <v>0.4108149682963767</v>
      </c>
      <c r="C150" s="1">
        <v>0.62370708867061408</v>
      </c>
      <c r="D150" s="1">
        <v>0.9161365486848484</v>
      </c>
      <c r="E150" s="1">
        <v>2.393193986773543</v>
      </c>
      <c r="F150" s="1">
        <v>-0.38847341048982581</v>
      </c>
      <c r="G150" s="1">
        <v>0.4166157836987221</v>
      </c>
      <c r="H150" s="1">
        <v>-0.27292864602006922</v>
      </c>
      <c r="I150" s="1">
        <v>0.23047653157589401</v>
      </c>
      <c r="J150" s="1">
        <v>-4.5485384612788896E-3</v>
      </c>
      <c r="K150" s="1">
        <v>-7.4757933993929021E-2</v>
      </c>
      <c r="L150" s="1">
        <v>-0.97074182756182004</v>
      </c>
      <c r="M150" s="1">
        <v>3.192546553704486E-2</v>
      </c>
      <c r="N150" s="1">
        <v>1.051710431979839E-2</v>
      </c>
      <c r="O150" s="1">
        <v>-0.37423564591259117</v>
      </c>
      <c r="P150" s="1">
        <v>-9.7121310426002833E-2</v>
      </c>
      <c r="Q150" s="1">
        <v>-0.1007582169678564</v>
      </c>
      <c r="R150" s="1">
        <v>-0.71954402334012579</v>
      </c>
      <c r="S150" s="1">
        <v>1.0087010597721331</v>
      </c>
      <c r="T150" s="1">
        <v>-0.19386514878052791</v>
      </c>
      <c r="U150" s="1">
        <v>0.1251469180683803</v>
      </c>
      <c r="V150" s="1">
        <v>2</v>
      </c>
      <c r="W150" s="5" t="s">
        <v>170</v>
      </c>
      <c r="X150" s="8" t="str">
        <f t="shared" si="2"/>
        <v>하강</v>
      </c>
    </row>
    <row r="151" spans="1:24" x14ac:dyDescent="0.3">
      <c r="A151" s="2">
        <v>149</v>
      </c>
      <c r="B151" s="1">
        <v>0.45688346275091252</v>
      </c>
      <c r="C151" s="1">
        <v>0.45867171586676819</v>
      </c>
      <c r="D151" s="1">
        <v>1.1177173392845621</v>
      </c>
      <c r="E151" s="1">
        <v>2.05872027353815</v>
      </c>
      <c r="F151" s="1">
        <v>3.2617530713529783E-2</v>
      </c>
      <c r="G151" s="1">
        <v>0.42992590422844029</v>
      </c>
      <c r="H151" s="1">
        <v>5.6772362941042917E-2</v>
      </c>
      <c r="I151" s="1">
        <v>0.22304968675560441</v>
      </c>
      <c r="J151" s="1">
        <v>0.22697677353388271</v>
      </c>
      <c r="K151" s="1">
        <v>-0.1224314455490419</v>
      </c>
      <c r="L151" s="1">
        <v>-0.35634997381612121</v>
      </c>
      <c r="M151" s="1">
        <v>0.16004170173849719</v>
      </c>
      <c r="N151" s="1">
        <v>0.18595091158045179</v>
      </c>
      <c r="O151" s="1">
        <v>-0.38076418411918311</v>
      </c>
      <c r="P151" s="1">
        <v>1.2056570641093969E-4</v>
      </c>
      <c r="Q151" s="1">
        <v>-0.1105004154544374</v>
      </c>
      <c r="R151" s="1">
        <v>-0.3998660246589868</v>
      </c>
      <c r="S151" s="1">
        <v>1.0315635957010301</v>
      </c>
      <c r="T151" s="1">
        <v>-0.16311131599601289</v>
      </c>
      <c r="U151" s="1">
        <v>0.17010020537074669</v>
      </c>
      <c r="V151" s="1">
        <v>2</v>
      </c>
      <c r="W151" s="5" t="s">
        <v>171</v>
      </c>
      <c r="X151" s="8" t="str">
        <f t="shared" si="2"/>
        <v>하강</v>
      </c>
    </row>
    <row r="152" spans="1:24" x14ac:dyDescent="0.3">
      <c r="A152" s="2">
        <v>150</v>
      </c>
      <c r="B152" s="1">
        <v>0.4697079355314992</v>
      </c>
      <c r="C152" s="1">
        <v>0.3027332790523401</v>
      </c>
      <c r="D152" s="1">
        <v>0.9091017650721972</v>
      </c>
      <c r="E152" s="1">
        <v>1.766606145410645</v>
      </c>
      <c r="F152" s="1">
        <v>0.49037650331380472</v>
      </c>
      <c r="G152" s="1">
        <v>0.3881103639711026</v>
      </c>
      <c r="H152" s="1">
        <v>0.32776716883373952</v>
      </c>
      <c r="I152" s="1">
        <v>0.2032616368426011</v>
      </c>
      <c r="J152" s="1">
        <v>0.13701869990306489</v>
      </c>
      <c r="K152" s="1">
        <v>-0.14534459030124711</v>
      </c>
      <c r="L152" s="1">
        <v>-4.4142541803285848E-2</v>
      </c>
      <c r="M152" s="1">
        <v>0.16550745465564329</v>
      </c>
      <c r="N152" s="1">
        <v>0.20991897964125791</v>
      </c>
      <c r="O152" s="1">
        <v>-0.40696690238633809</v>
      </c>
      <c r="P152" s="1">
        <v>1.7676397376923818E-2</v>
      </c>
      <c r="Q152" s="1">
        <v>-0.12596141097469971</v>
      </c>
      <c r="R152" s="1">
        <v>-0.26228308851773768</v>
      </c>
      <c r="S152" s="1">
        <v>1.115283241656494</v>
      </c>
      <c r="T152" s="1">
        <v>4.8990522661561377E-2</v>
      </c>
      <c r="U152" s="1">
        <v>0.15643582307787929</v>
      </c>
      <c r="V152" s="1">
        <v>2</v>
      </c>
      <c r="W152" s="5" t="s">
        <v>172</v>
      </c>
      <c r="X152" s="8" t="str">
        <f t="shared" si="2"/>
        <v>하강</v>
      </c>
    </row>
    <row r="153" spans="1:24" x14ac:dyDescent="0.3">
      <c r="A153" s="2">
        <v>151</v>
      </c>
      <c r="B153" s="1">
        <v>0.27833691937846727</v>
      </c>
      <c r="C153" s="1">
        <v>0.2360688065513083</v>
      </c>
      <c r="D153" s="1">
        <v>0.80233491643769794</v>
      </c>
      <c r="E153" s="1">
        <v>1.5675110345212471</v>
      </c>
      <c r="F153" s="1">
        <v>0.8701303089525485</v>
      </c>
      <c r="G153" s="1">
        <v>0.15725821645661639</v>
      </c>
      <c r="H153" s="1">
        <v>0.57728409555506588</v>
      </c>
      <c r="I153" s="1">
        <v>8.163598223026064E-2</v>
      </c>
      <c r="J153" s="1">
        <v>-8.0810573200206987E-2</v>
      </c>
      <c r="K153" s="1">
        <v>-0.22180187011216659</v>
      </c>
      <c r="L153" s="1">
        <v>0.17804456185649661</v>
      </c>
      <c r="M153" s="1">
        <v>0.15885239439078369</v>
      </c>
      <c r="N153" s="1">
        <v>-0.1228947654316481</v>
      </c>
      <c r="O153" s="1">
        <v>-0.3851418473352316</v>
      </c>
      <c r="P153" s="1">
        <v>-1.239263346299777E-2</v>
      </c>
      <c r="Q153" s="1">
        <v>-0.11849660953692941</v>
      </c>
      <c r="R153" s="1">
        <v>-0.23071994434415691</v>
      </c>
      <c r="S153" s="1">
        <v>1.172901386991414</v>
      </c>
      <c r="T153" s="1">
        <v>5.4780211829495273E-2</v>
      </c>
      <c r="U153" s="1">
        <v>0.14654179812137769</v>
      </c>
      <c r="V153" s="1">
        <v>2</v>
      </c>
      <c r="W153" s="5" t="s">
        <v>173</v>
      </c>
      <c r="X153" s="8" t="str">
        <f t="shared" si="2"/>
        <v>하강</v>
      </c>
    </row>
    <row r="154" spans="1:24" x14ac:dyDescent="0.3">
      <c r="A154" s="2">
        <v>152</v>
      </c>
      <c r="B154" s="1">
        <v>-6.8857666530921777E-2</v>
      </c>
      <c r="C154" s="1">
        <v>0.2626890476107443</v>
      </c>
      <c r="D154" s="1">
        <v>0.55225769721624973</v>
      </c>
      <c r="E154" s="1">
        <v>1.4760608908056541</v>
      </c>
      <c r="F154" s="1">
        <v>0.81397654949580323</v>
      </c>
      <c r="G154" s="1">
        <v>-6.3307687720740219E-2</v>
      </c>
      <c r="H154" s="1">
        <v>0.44835456580459943</v>
      </c>
      <c r="I154" s="1">
        <v>-5.3995664232267412E-2</v>
      </c>
      <c r="J154" s="1">
        <v>-0.49032213606769159</v>
      </c>
      <c r="K154" s="1">
        <v>-1.196503647587565E-2</v>
      </c>
      <c r="L154" s="1">
        <v>-8.398556403423571E-2</v>
      </c>
      <c r="M154" s="1">
        <v>0.15776430468968619</v>
      </c>
      <c r="N154" s="1">
        <v>-0.61408452387258006</v>
      </c>
      <c r="O154" s="1">
        <v>-0.36842828343812267</v>
      </c>
      <c r="P154" s="1">
        <v>-5.9083675139891378E-2</v>
      </c>
      <c r="Q154" s="1">
        <v>-0.1119301147128576</v>
      </c>
      <c r="R154" s="1">
        <v>-0.3530504735376202</v>
      </c>
      <c r="S154" s="1">
        <v>0.98762248486480242</v>
      </c>
      <c r="T154" s="1">
        <v>-5.6593486250456917E-2</v>
      </c>
      <c r="U154" s="1">
        <v>0.121085559998</v>
      </c>
      <c r="V154" s="1">
        <v>2</v>
      </c>
      <c r="W154" s="5" t="s">
        <v>174</v>
      </c>
      <c r="X154" s="8" t="str">
        <f t="shared" si="2"/>
        <v>하강</v>
      </c>
    </row>
    <row r="155" spans="1:24" x14ac:dyDescent="0.3">
      <c r="A155" s="2">
        <v>153</v>
      </c>
      <c r="B155" s="1">
        <v>-0.40216944938171367</v>
      </c>
      <c r="C155" s="1">
        <v>0.39857373818980729</v>
      </c>
      <c r="D155" s="1">
        <v>0.15096375768389839</v>
      </c>
      <c r="E155" s="1">
        <v>1.2968297430642191</v>
      </c>
      <c r="F155" s="1">
        <v>0.65447995112753121</v>
      </c>
      <c r="G155" s="1">
        <v>-0.21207232383141181</v>
      </c>
      <c r="H155" s="1">
        <v>0.27945750437871342</v>
      </c>
      <c r="I155" s="1">
        <v>-0.1369941344556064</v>
      </c>
      <c r="J155" s="1">
        <v>-0.8063271061369145</v>
      </c>
      <c r="K155" s="1">
        <v>0.13087836730788749</v>
      </c>
      <c r="L155" s="1">
        <v>-0.22455672684280681</v>
      </c>
      <c r="M155" s="1">
        <v>0.29545826070197151</v>
      </c>
      <c r="N155" s="1">
        <v>-0.73361359056543007</v>
      </c>
      <c r="O155" s="1">
        <v>-0.1157004720492233</v>
      </c>
      <c r="P155" s="1">
        <v>-0.15943828738409671</v>
      </c>
      <c r="Q155" s="1">
        <v>-7.5934589135814995E-2</v>
      </c>
      <c r="R155" s="1">
        <v>-0.4492962741142591</v>
      </c>
      <c r="S155" s="1">
        <v>0.96568355996125543</v>
      </c>
      <c r="T155" s="1">
        <v>-0.37465286215346388</v>
      </c>
      <c r="U155" s="1">
        <v>0.15170389809868279</v>
      </c>
      <c r="V155" s="1">
        <v>2</v>
      </c>
      <c r="W155" s="5" t="s">
        <v>175</v>
      </c>
      <c r="X155" s="8" t="str">
        <f t="shared" si="2"/>
        <v>하강</v>
      </c>
    </row>
    <row r="156" spans="1:24" x14ac:dyDescent="0.3">
      <c r="A156" s="2">
        <v>154</v>
      </c>
      <c r="B156" s="1">
        <v>-0.38760184437852191</v>
      </c>
      <c r="C156" s="1">
        <v>0.4574571041074022</v>
      </c>
      <c r="D156" s="1">
        <v>0.26078108770795477</v>
      </c>
      <c r="E156" s="1">
        <v>1.302776279802782</v>
      </c>
      <c r="F156" s="1">
        <v>0.4606187460850642</v>
      </c>
      <c r="G156" s="1">
        <v>-0.30380081607519388</v>
      </c>
      <c r="H156" s="1">
        <v>9.8918809894720031E-2</v>
      </c>
      <c r="I156" s="1">
        <v>-0.15722501157254551</v>
      </c>
      <c r="J156" s="1">
        <v>-0.987488347843266</v>
      </c>
      <c r="K156" s="1">
        <v>0.30670607168193342</v>
      </c>
      <c r="L156" s="1">
        <v>-0.75011109195793357</v>
      </c>
      <c r="M156" s="1">
        <v>0.33975363330134739</v>
      </c>
      <c r="N156" s="1">
        <v>-0.94235367422226779</v>
      </c>
      <c r="O156" s="1">
        <v>3.8542569184424197E-2</v>
      </c>
      <c r="P156" s="1">
        <v>-0.2216307548977213</v>
      </c>
      <c r="Q156" s="1">
        <v>-8.3513260426025457E-2</v>
      </c>
      <c r="R156" s="1">
        <v>-0.54772098996915375</v>
      </c>
      <c r="S156" s="1">
        <v>1.2853162357618959</v>
      </c>
      <c r="T156" s="1">
        <v>-0.65753831999321044</v>
      </c>
      <c r="U156" s="1">
        <v>0.30708563785673448</v>
      </c>
      <c r="V156" s="1">
        <v>2</v>
      </c>
      <c r="W156" s="5" t="s">
        <v>176</v>
      </c>
      <c r="X156" s="8" t="str">
        <f t="shared" si="2"/>
        <v>하강</v>
      </c>
    </row>
    <row r="157" spans="1:24" x14ac:dyDescent="0.3">
      <c r="A157" s="2">
        <v>155</v>
      </c>
      <c r="B157" s="1">
        <v>-0.22007438684182509</v>
      </c>
      <c r="C157" s="1">
        <v>0.50170186788347182</v>
      </c>
      <c r="D157" s="1">
        <v>0.36592931356432201</v>
      </c>
      <c r="E157" s="1">
        <v>1.327005253960966</v>
      </c>
      <c r="F157" s="1">
        <v>0.14206133240417149</v>
      </c>
      <c r="G157" s="1">
        <v>-0.34986749749031149</v>
      </c>
      <c r="H157" s="1">
        <v>2.8135190712546849E-2</v>
      </c>
      <c r="I157" s="1">
        <v>-0.1771775401612965</v>
      </c>
      <c r="J157" s="1">
        <v>-0.92243216310679277</v>
      </c>
      <c r="K157" s="1">
        <v>0.47677702240481629</v>
      </c>
      <c r="L157" s="1">
        <v>-1.166532928993598</v>
      </c>
      <c r="M157" s="1">
        <v>0.58547212266223969</v>
      </c>
      <c r="N157" s="1">
        <v>-0.92747479560789725</v>
      </c>
      <c r="O157" s="1">
        <v>0.25740042557517251</v>
      </c>
      <c r="P157" s="1">
        <v>-0.37645824909830339</v>
      </c>
      <c r="Q157" s="1">
        <v>1.045467224908633E-2</v>
      </c>
      <c r="R157" s="1">
        <v>-0.56403172719494876</v>
      </c>
      <c r="S157" s="1">
        <v>1.2984492254100399</v>
      </c>
      <c r="T157" s="1">
        <v>-0.76679535751714389</v>
      </c>
      <c r="U157" s="1">
        <v>0.43327873877252449</v>
      </c>
      <c r="V157" s="1">
        <v>2</v>
      </c>
      <c r="W157" s="5" t="s">
        <v>177</v>
      </c>
      <c r="X157" s="8" t="str">
        <f t="shared" si="2"/>
        <v>하강</v>
      </c>
    </row>
    <row r="158" spans="1:24" x14ac:dyDescent="0.3">
      <c r="A158" s="2">
        <v>156</v>
      </c>
      <c r="B158" s="1">
        <v>3.006508710185888E-2</v>
      </c>
      <c r="C158" s="1">
        <v>0.47077987684294731</v>
      </c>
      <c r="D158" s="1">
        <v>0.87168667700844493</v>
      </c>
      <c r="E158" s="1">
        <v>0.98653439516370522</v>
      </c>
      <c r="F158" s="1">
        <v>-5.5223882361267893E-2</v>
      </c>
      <c r="G158" s="1">
        <v>-0.39917314359707301</v>
      </c>
      <c r="H158" s="1">
        <v>-0.16553925016321161</v>
      </c>
      <c r="I158" s="1">
        <v>-0.22168800025972599</v>
      </c>
      <c r="J158" s="1">
        <v>-0.62883889304247875</v>
      </c>
      <c r="K158" s="1">
        <v>0.63856077831119284</v>
      </c>
      <c r="L158" s="1">
        <v>-0.92118706866207578</v>
      </c>
      <c r="M158" s="1">
        <v>0.70073371774373494</v>
      </c>
      <c r="N158" s="1">
        <v>-0.72975379778680693</v>
      </c>
      <c r="O158" s="1">
        <v>0.46669321436091371</v>
      </c>
      <c r="P158" s="1">
        <v>-0.44761539661389138</v>
      </c>
      <c r="Q158" s="1">
        <v>0.10552334683112501</v>
      </c>
      <c r="R158" s="1">
        <v>-0.49741917440257871</v>
      </c>
      <c r="S158" s="1">
        <v>1.621700432077124</v>
      </c>
      <c r="T158" s="1">
        <v>-0.76629731973925719</v>
      </c>
      <c r="U158" s="1">
        <v>0.56649381392214759</v>
      </c>
      <c r="V158" s="1">
        <v>2</v>
      </c>
      <c r="W158" s="5" t="s">
        <v>178</v>
      </c>
      <c r="X158" s="8" t="str">
        <f t="shared" si="2"/>
        <v>하강</v>
      </c>
    </row>
    <row r="159" spans="1:24" x14ac:dyDescent="0.3">
      <c r="A159" s="2">
        <v>157</v>
      </c>
      <c r="B159" s="1">
        <v>0.243598784370858</v>
      </c>
      <c r="C159" s="1">
        <v>0.41459143076644622</v>
      </c>
      <c r="D159" s="1">
        <v>0.93363012563312542</v>
      </c>
      <c r="E159" s="1">
        <v>0.82057541133450795</v>
      </c>
      <c r="F159" s="1">
        <v>-0.1016659051492196</v>
      </c>
      <c r="G159" s="1">
        <v>-0.38839346423270038</v>
      </c>
      <c r="H159" s="1">
        <v>0.32527697994430599</v>
      </c>
      <c r="I159" s="1">
        <v>-0.2560387390792937</v>
      </c>
      <c r="J159" s="1">
        <v>-0.1953592621141888</v>
      </c>
      <c r="K159" s="1">
        <v>0.73936090213273808</v>
      </c>
      <c r="L159" s="1">
        <v>-3.0072974577981811E-2</v>
      </c>
      <c r="M159" s="1">
        <v>0.75844042851944338</v>
      </c>
      <c r="N159" s="1">
        <v>-0.50277308051486291</v>
      </c>
      <c r="O159" s="1">
        <v>0.58192950503075536</v>
      </c>
      <c r="P159" s="1">
        <v>-0.40073759077028959</v>
      </c>
      <c r="Q159" s="1">
        <v>0.17952609871165939</v>
      </c>
      <c r="R159" s="1">
        <v>-6.1671612394105027E-3</v>
      </c>
      <c r="S159" s="1">
        <v>1.7417319087552969</v>
      </c>
      <c r="T159" s="1">
        <v>-0.43161593299927592</v>
      </c>
      <c r="U159" s="1">
        <v>0.60553852110343198</v>
      </c>
      <c r="V159" s="1">
        <v>2</v>
      </c>
      <c r="W159" s="5" t="s">
        <v>179</v>
      </c>
      <c r="X159" s="8" t="str">
        <f t="shared" si="2"/>
        <v>하강</v>
      </c>
    </row>
    <row r="160" spans="1:24" x14ac:dyDescent="0.3">
      <c r="A160" s="2">
        <v>158</v>
      </c>
      <c r="B160" s="1">
        <v>0.37620134273323858</v>
      </c>
      <c r="C160" s="1">
        <v>0.35565745602554438</v>
      </c>
      <c r="D160" s="1">
        <v>1.155319191515022</v>
      </c>
      <c r="E160" s="1">
        <v>0.55167808089904846</v>
      </c>
      <c r="F160" s="1">
        <v>-6.835962875303396E-2</v>
      </c>
      <c r="G160" s="1">
        <v>-0.34641344529961587</v>
      </c>
      <c r="H160" s="1">
        <v>0.28811091076949708</v>
      </c>
      <c r="I160" s="1">
        <v>-0.30382612048684732</v>
      </c>
      <c r="J160" s="1">
        <v>-6.4997873752297958E-2</v>
      </c>
      <c r="K160" s="1">
        <v>0.68835986044519493</v>
      </c>
      <c r="L160" s="1">
        <v>0.14766425740539749</v>
      </c>
      <c r="M160" s="1">
        <v>0.64721488709667463</v>
      </c>
      <c r="N160" s="1">
        <v>-0.1498510601597744</v>
      </c>
      <c r="O160" s="1">
        <v>0.61439506518214171</v>
      </c>
      <c r="P160" s="1">
        <v>-0.2432331435135647</v>
      </c>
      <c r="Q160" s="1">
        <v>0.2444445668086023</v>
      </c>
      <c r="R160" s="1">
        <v>0.4149860346861789</v>
      </c>
      <c r="S160" s="1">
        <v>1.5994072454104289</v>
      </c>
      <c r="T160" s="1">
        <v>-0.13273101154491451</v>
      </c>
      <c r="U160" s="1">
        <v>0.63780164596158906</v>
      </c>
      <c r="V160" s="1">
        <v>2</v>
      </c>
      <c r="W160" s="5" t="s">
        <v>180</v>
      </c>
      <c r="X160" s="8" t="str">
        <f t="shared" si="2"/>
        <v>하강</v>
      </c>
    </row>
    <row r="161" spans="1:24" x14ac:dyDescent="0.3">
      <c r="A161" s="2">
        <v>159</v>
      </c>
      <c r="B161" s="1">
        <v>0.42320365802131271</v>
      </c>
      <c r="C161" s="1">
        <v>0.28451410266185112</v>
      </c>
      <c r="D161" s="1">
        <v>1.5825733502197259</v>
      </c>
      <c r="E161" s="1">
        <v>0.23065366245746799</v>
      </c>
      <c r="F161" s="1">
        <v>-0.1924955448913391</v>
      </c>
      <c r="G161" s="1">
        <v>-0.29631071022577171</v>
      </c>
      <c r="H161" s="1">
        <v>0.28593199549124199</v>
      </c>
      <c r="I161" s="1">
        <v>-0.44593569633266078</v>
      </c>
      <c r="J161" s="1">
        <v>0.47207361497646261</v>
      </c>
      <c r="K161" s="1">
        <v>0.62873001438382492</v>
      </c>
      <c r="L161" s="1">
        <v>8.6094337114132474E-2</v>
      </c>
      <c r="M161" s="1">
        <v>0.63061519305200575</v>
      </c>
      <c r="N161" s="1">
        <v>-2.359848346545175E-2</v>
      </c>
      <c r="O161" s="1">
        <v>0.61390162915489854</v>
      </c>
      <c r="P161" s="1">
        <v>-2.4968087354641639E-2</v>
      </c>
      <c r="Q161" s="1">
        <v>0.26611779538978803</v>
      </c>
      <c r="R161" s="1">
        <v>0.55331602749425879</v>
      </c>
      <c r="S161" s="1">
        <v>1.357686853090782</v>
      </c>
      <c r="T161" s="1">
        <v>-0.115859981818996</v>
      </c>
      <c r="U161" s="1">
        <v>0.63682742611293042</v>
      </c>
      <c r="V161" s="1">
        <v>2</v>
      </c>
      <c r="W161" s="5" t="s">
        <v>181</v>
      </c>
      <c r="X161" s="8" t="str">
        <f t="shared" si="2"/>
        <v>하강</v>
      </c>
    </row>
    <row r="162" spans="1:24" x14ac:dyDescent="0.3">
      <c r="A162" s="2">
        <v>160</v>
      </c>
      <c r="B162" s="1">
        <v>0.35472346356186718</v>
      </c>
      <c r="C162" s="1">
        <v>0.2586656461578446</v>
      </c>
      <c r="D162" s="1">
        <v>1.80519623693516</v>
      </c>
      <c r="E162" s="1">
        <v>-0.24533497294988241</v>
      </c>
      <c r="F162" s="1">
        <v>-0.25238458768223537</v>
      </c>
      <c r="G162" s="1">
        <v>-0.27124669048302191</v>
      </c>
      <c r="H162" s="1">
        <v>0.20854937575206889</v>
      </c>
      <c r="I162" s="1">
        <v>-0.45457715291231632</v>
      </c>
      <c r="J162" s="1">
        <v>0.57361106694314945</v>
      </c>
      <c r="K162" s="1">
        <v>0.52377996705111229</v>
      </c>
      <c r="L162" s="1">
        <v>4.5006220438465513E-2</v>
      </c>
      <c r="M162" s="1">
        <v>0.67269642963170573</v>
      </c>
      <c r="N162" s="1">
        <v>0.23967673686999871</v>
      </c>
      <c r="O162" s="1">
        <v>0.57875380136824761</v>
      </c>
      <c r="P162" s="1">
        <v>0.1020315460065128</v>
      </c>
      <c r="Q162" s="1">
        <v>0.23601819772800131</v>
      </c>
      <c r="R162" s="1">
        <v>0.65777945140603145</v>
      </c>
      <c r="S162" s="1">
        <v>1.318882537820206</v>
      </c>
      <c r="T162" s="1">
        <v>-0.1645431746074377</v>
      </c>
      <c r="U162" s="1">
        <v>0.67885805386932185</v>
      </c>
      <c r="V162" s="1">
        <v>5</v>
      </c>
      <c r="W162" s="5" t="s">
        <v>182</v>
      </c>
      <c r="X162" s="8" t="str">
        <f t="shared" si="2"/>
        <v>회복</v>
      </c>
    </row>
    <row r="163" spans="1:24" x14ac:dyDescent="0.3">
      <c r="A163" s="2">
        <v>161</v>
      </c>
      <c r="B163" s="1">
        <v>0.1245677554558933</v>
      </c>
      <c r="C163" s="1">
        <v>0.22117716029324919</v>
      </c>
      <c r="D163" s="1">
        <v>1.8798396488959559</v>
      </c>
      <c r="E163" s="1">
        <v>-0.6865553467453821</v>
      </c>
      <c r="F163" s="1">
        <v>-0.47768442745381212</v>
      </c>
      <c r="G163" s="1">
        <v>-0.21561494146289709</v>
      </c>
      <c r="H163" s="1">
        <v>3.5481247936378323E-2</v>
      </c>
      <c r="I163" s="1">
        <v>-0.44963014043406541</v>
      </c>
      <c r="J163" s="1">
        <v>0.56165816027386417</v>
      </c>
      <c r="K163" s="1">
        <v>0.42700324468246648</v>
      </c>
      <c r="L163" s="1">
        <v>-9.7156804068549638E-3</v>
      </c>
      <c r="M163" s="1">
        <v>0.72335586176192623</v>
      </c>
      <c r="N163" s="1">
        <v>0.38205328662340898</v>
      </c>
      <c r="O163" s="1">
        <v>0.51927578177679767</v>
      </c>
      <c r="P163" s="1">
        <v>0.33150245216789082</v>
      </c>
      <c r="Q163" s="1">
        <v>0.15846017601015691</v>
      </c>
      <c r="R163" s="1">
        <v>0.62839522251070568</v>
      </c>
      <c r="S163" s="1">
        <v>1.0405719662496611</v>
      </c>
      <c r="T163" s="1">
        <v>-0.1961685735032547</v>
      </c>
      <c r="U163" s="1">
        <v>0.6681416355340839</v>
      </c>
      <c r="V163" s="1">
        <v>5</v>
      </c>
      <c r="W163" s="5" t="s">
        <v>183</v>
      </c>
      <c r="X163" s="8" t="str">
        <f t="shared" si="2"/>
        <v>회복</v>
      </c>
    </row>
    <row r="164" spans="1:24" x14ac:dyDescent="0.3">
      <c r="A164" s="2">
        <v>162</v>
      </c>
      <c r="B164" s="1">
        <v>9.4623234060446038E-2</v>
      </c>
      <c r="C164" s="1">
        <v>0.21595179928681019</v>
      </c>
      <c r="D164" s="1">
        <v>1.8596691188915371</v>
      </c>
      <c r="E164" s="1">
        <v>-1.0113248181116741</v>
      </c>
      <c r="F164" s="1">
        <v>-0.45763840689386392</v>
      </c>
      <c r="G164" s="1">
        <v>-5.8537806124062813E-2</v>
      </c>
      <c r="H164" s="1">
        <v>-0.36276221020641453</v>
      </c>
      <c r="I164" s="1">
        <v>-0.37999239956375208</v>
      </c>
      <c r="J164" s="1">
        <v>0.59253650250285028</v>
      </c>
      <c r="K164" s="1">
        <v>0.22388473234016881</v>
      </c>
      <c r="L164" s="1">
        <v>-0.81510502197217072</v>
      </c>
      <c r="M164" s="1">
        <v>0.83925006713475869</v>
      </c>
      <c r="N164" s="1">
        <v>0.28599425021347752</v>
      </c>
      <c r="O164" s="1">
        <v>0.29685000334291167</v>
      </c>
      <c r="P164" s="1">
        <v>0.27740309854492923</v>
      </c>
      <c r="Q164" s="1">
        <v>0.1213006474970552</v>
      </c>
      <c r="R164" s="1">
        <v>0.5422969416585125</v>
      </c>
      <c r="S164" s="1">
        <v>0.96192585483071602</v>
      </c>
      <c r="T164" s="1">
        <v>-0.34595343520273281</v>
      </c>
      <c r="U164" s="1">
        <v>0.79568852247333299</v>
      </c>
      <c r="V164" s="1">
        <v>5</v>
      </c>
      <c r="W164" s="5" t="s">
        <v>184</v>
      </c>
      <c r="X164" s="8" t="str">
        <f t="shared" si="2"/>
        <v>회복</v>
      </c>
    </row>
    <row r="165" spans="1:24" x14ac:dyDescent="0.3">
      <c r="A165" s="2">
        <v>163</v>
      </c>
      <c r="B165" s="1">
        <v>0.15588188074053089</v>
      </c>
      <c r="C165" s="1">
        <v>0.20843638902573339</v>
      </c>
      <c r="D165" s="1">
        <v>1.7390194671984409</v>
      </c>
      <c r="E165" s="1">
        <v>-1.374974517983502</v>
      </c>
      <c r="F165" s="1">
        <v>-0.39413859021328818</v>
      </c>
      <c r="G165" s="1">
        <v>4.1224836819690552E-2</v>
      </c>
      <c r="H165" s="1">
        <v>-0.56782926525133637</v>
      </c>
      <c r="I165" s="1">
        <v>-0.29289461465255429</v>
      </c>
      <c r="J165" s="1">
        <v>0.61893250473085537</v>
      </c>
      <c r="K165" s="1">
        <v>0.18012075238551509</v>
      </c>
      <c r="L165" s="1">
        <v>-1.115795330371373</v>
      </c>
      <c r="M165" s="1">
        <v>0.99225319219738517</v>
      </c>
      <c r="N165" s="1">
        <v>0.27852368354517432</v>
      </c>
      <c r="O165" s="1">
        <v>0.3377419325748976</v>
      </c>
      <c r="P165" s="1">
        <v>0.27005704132109759</v>
      </c>
      <c r="Q165" s="1">
        <v>1.99564788249596E-2</v>
      </c>
      <c r="R165" s="1">
        <v>0.42967814913384189</v>
      </c>
      <c r="S165" s="1">
        <v>0.88090112871634807</v>
      </c>
      <c r="T165" s="1">
        <v>-0.71437688139454991</v>
      </c>
      <c r="U165" s="1">
        <v>0.77640656079339809</v>
      </c>
      <c r="V165" s="1">
        <v>5</v>
      </c>
      <c r="W165" s="5" t="s">
        <v>185</v>
      </c>
      <c r="X165" s="8" t="str">
        <f t="shared" si="2"/>
        <v>회복</v>
      </c>
    </row>
    <row r="166" spans="1:24" x14ac:dyDescent="0.3">
      <c r="A166" s="2">
        <v>164</v>
      </c>
      <c r="B166" s="1">
        <v>0.39786598607131729</v>
      </c>
      <c r="C166" s="1">
        <v>6.904703743266638E-2</v>
      </c>
      <c r="D166" s="1">
        <v>1.5159607974273559</v>
      </c>
      <c r="E166" s="1">
        <v>-1.652905523379246</v>
      </c>
      <c r="F166" s="1">
        <v>-0.21546753739637131</v>
      </c>
      <c r="G166" s="1">
        <v>8.321750795860175E-2</v>
      </c>
      <c r="H166" s="1">
        <v>-0.62099479804076063</v>
      </c>
      <c r="I166" s="1">
        <v>-0.13056681389562849</v>
      </c>
      <c r="J166" s="1">
        <v>0.57940075611108388</v>
      </c>
      <c r="K166" s="1">
        <v>-1.9569012177740291E-2</v>
      </c>
      <c r="L166" s="1">
        <v>-0.35105832242607321</v>
      </c>
      <c r="M166" s="1">
        <v>1.012749765636686</v>
      </c>
      <c r="N166" s="1">
        <v>0.34333084939270447</v>
      </c>
      <c r="O166" s="1">
        <v>0.31194408489419828</v>
      </c>
      <c r="P166" s="1">
        <v>0.21714052742061671</v>
      </c>
      <c r="Q166" s="1">
        <v>-3.5386673952749002E-3</v>
      </c>
      <c r="R166" s="1">
        <v>0.39830176912696919</v>
      </c>
      <c r="S166" s="1">
        <v>0.77644451741087894</v>
      </c>
      <c r="T166" s="1">
        <v>-0.96451635533823377</v>
      </c>
      <c r="U166" s="1">
        <v>1.189146819272934</v>
      </c>
      <c r="V166" s="1">
        <v>5</v>
      </c>
      <c r="W166" s="5" t="s">
        <v>186</v>
      </c>
      <c r="X166" s="8" t="str">
        <f t="shared" si="2"/>
        <v>회복</v>
      </c>
    </row>
    <row r="167" spans="1:24" x14ac:dyDescent="0.3">
      <c r="A167" s="2">
        <v>165</v>
      </c>
      <c r="B167" s="1">
        <v>0.66219953668477782</v>
      </c>
      <c r="C167" s="1">
        <v>-9.0990714069621878E-2</v>
      </c>
      <c r="D167" s="1">
        <v>1.5135328632601579</v>
      </c>
      <c r="E167" s="1">
        <v>-1.916071404575197</v>
      </c>
      <c r="F167" s="1">
        <v>1.7240614321271799E-2</v>
      </c>
      <c r="G167" s="1">
        <v>4.9221030902183542E-2</v>
      </c>
      <c r="H167" s="1">
        <v>-0.72489792945241061</v>
      </c>
      <c r="I167" s="1">
        <v>-1.264825559051984E-2</v>
      </c>
      <c r="J167" s="1">
        <v>0.60660606972815512</v>
      </c>
      <c r="K167" s="1">
        <v>-8.0008599412021347E-2</v>
      </c>
      <c r="L167" s="1">
        <v>0.32017209272096497</v>
      </c>
      <c r="M167" s="1">
        <v>0.88783453750939534</v>
      </c>
      <c r="N167" s="1">
        <v>0.45831532136233738</v>
      </c>
      <c r="O167" s="1">
        <v>0.23131157716045769</v>
      </c>
      <c r="P167" s="1">
        <v>0.21608219714260729</v>
      </c>
      <c r="Q167" s="1">
        <v>-5.6867714954935443E-2</v>
      </c>
      <c r="R167" s="1">
        <v>0.47568438886614312</v>
      </c>
      <c r="S167" s="1">
        <v>0.66504184510653441</v>
      </c>
      <c r="T167" s="1">
        <v>-0.94814336339020278</v>
      </c>
      <c r="U167" s="1">
        <v>1.36315260600793</v>
      </c>
      <c r="V167" s="1">
        <v>5</v>
      </c>
      <c r="W167" s="5" t="s">
        <v>187</v>
      </c>
      <c r="X167" s="8" t="str">
        <f t="shared" si="2"/>
        <v>회복</v>
      </c>
    </row>
    <row r="168" spans="1:24" x14ac:dyDescent="0.3">
      <c r="A168" s="2">
        <v>166</v>
      </c>
      <c r="B168" s="1">
        <v>0.57803115222189505</v>
      </c>
      <c r="C168" s="1">
        <v>-0.21775316424761401</v>
      </c>
      <c r="D168" s="1">
        <v>1.3289476118308341</v>
      </c>
      <c r="E168" s="1">
        <v>-2.1038807478671542</v>
      </c>
      <c r="F168" s="1">
        <v>-1.8182322630931742E-2</v>
      </c>
      <c r="G168" s="1">
        <v>6.4454286717564174E-2</v>
      </c>
      <c r="H168" s="1">
        <v>-0.38722831604510771</v>
      </c>
      <c r="I168" s="1">
        <v>9.2529531447073599E-2</v>
      </c>
      <c r="J168" s="1">
        <v>0.68971612391302728</v>
      </c>
      <c r="K168" s="1">
        <v>-0.2137803716180213</v>
      </c>
      <c r="L168" s="1">
        <v>1.1283628967868951</v>
      </c>
      <c r="M168" s="1">
        <v>0.67382247595028366</v>
      </c>
      <c r="N168" s="1">
        <v>0.56744784944179882</v>
      </c>
      <c r="O168" s="1">
        <v>0.1039924299260902</v>
      </c>
      <c r="P168" s="1">
        <v>0.22554491492245829</v>
      </c>
      <c r="Q168" s="1">
        <v>-7.7629984716596642E-2</v>
      </c>
      <c r="R168" s="1">
        <v>0.6252824863989126</v>
      </c>
      <c r="S168" s="1">
        <v>0.53536938758839503</v>
      </c>
      <c r="T168" s="1">
        <v>-0.53159701691006589</v>
      </c>
      <c r="U168" s="1">
        <v>1.4768453275669109</v>
      </c>
      <c r="V168" s="1">
        <v>5</v>
      </c>
      <c r="W168" s="5" t="s">
        <v>188</v>
      </c>
      <c r="X168" s="8" t="str">
        <f t="shared" si="2"/>
        <v>회복</v>
      </c>
    </row>
    <row r="169" spans="1:24" x14ac:dyDescent="0.3">
      <c r="A169" s="2">
        <v>167</v>
      </c>
      <c r="B169" s="1">
        <v>0.58263800166734847</v>
      </c>
      <c r="C169" s="1">
        <v>-0.41481126999890872</v>
      </c>
      <c r="D169" s="1">
        <v>0.71829104141928735</v>
      </c>
      <c r="E169" s="1">
        <v>-2.192319666595985</v>
      </c>
      <c r="F169" s="1">
        <v>-0.14767214488151961</v>
      </c>
      <c r="G169" s="1">
        <v>8.2597549873092174E-2</v>
      </c>
      <c r="H169" s="1">
        <v>-0.16547699544097669</v>
      </c>
      <c r="I169" s="1">
        <v>0.17061894580964221</v>
      </c>
      <c r="J169" s="1">
        <v>0.67465048113194936</v>
      </c>
      <c r="K169" s="1">
        <v>-0.24241231340390779</v>
      </c>
      <c r="L169" s="1">
        <v>1.200329355691548</v>
      </c>
      <c r="M169" s="1">
        <v>0.65681791131916079</v>
      </c>
      <c r="N169" s="1">
        <v>0.538810677213304</v>
      </c>
      <c r="O169" s="1">
        <v>-4.0092035024595911E-4</v>
      </c>
      <c r="P169" s="1">
        <v>0.19802832769420789</v>
      </c>
      <c r="Q169" s="1">
        <v>-0.10640110076657711</v>
      </c>
      <c r="R169" s="1">
        <v>0.64483046918097242</v>
      </c>
      <c r="S169" s="1">
        <v>0.40260979184853418</v>
      </c>
      <c r="T169" s="1">
        <v>-0.3231682068644085</v>
      </c>
      <c r="U169" s="1">
        <v>1.3132270018156591</v>
      </c>
      <c r="V169" s="1">
        <v>5</v>
      </c>
      <c r="W169" s="5" t="s">
        <v>189</v>
      </c>
      <c r="X169" s="8" t="str">
        <f t="shared" si="2"/>
        <v>회복</v>
      </c>
    </row>
    <row r="170" spans="1:24" x14ac:dyDescent="0.3">
      <c r="A170" s="2">
        <v>168</v>
      </c>
      <c r="B170" s="1">
        <v>0.47562213414390592</v>
      </c>
      <c r="C170" s="1">
        <v>-0.59080345304870108</v>
      </c>
      <c r="D170" s="1">
        <v>1.014685773984215</v>
      </c>
      <c r="E170" s="1">
        <v>-2.478499910190755</v>
      </c>
      <c r="F170" s="1">
        <v>-0.19635533766996249</v>
      </c>
      <c r="G170" s="1">
        <v>0.11270979974070559</v>
      </c>
      <c r="H170" s="1">
        <v>0.19964695047234071</v>
      </c>
      <c r="I170" s="1">
        <v>0.18357480457621209</v>
      </c>
      <c r="J170" s="1">
        <v>0.74655468531436742</v>
      </c>
      <c r="K170" s="1">
        <v>-0.53256534962827007</v>
      </c>
      <c r="L170" s="1">
        <v>2.0754439861610261</v>
      </c>
      <c r="M170" s="1">
        <v>-2.8412904050622748E-2</v>
      </c>
      <c r="N170" s="1">
        <v>0.74823556281473569</v>
      </c>
      <c r="O170" s="1">
        <v>-0.2031019099002635</v>
      </c>
      <c r="P170" s="1">
        <v>0.19279893102639559</v>
      </c>
      <c r="Q170" s="1">
        <v>-0.21971425615075671</v>
      </c>
      <c r="R170" s="1">
        <v>0.66761569751929684</v>
      </c>
      <c r="S170" s="1">
        <v>0.19083717072075509</v>
      </c>
      <c r="T170" s="1">
        <v>0.98561281870006856</v>
      </c>
      <c r="U170" s="1">
        <v>1.172736908315666</v>
      </c>
      <c r="V170" s="1">
        <v>5</v>
      </c>
      <c r="W170" s="5" t="s">
        <v>190</v>
      </c>
      <c r="X170" s="8" t="str">
        <f t="shared" si="2"/>
        <v>회복</v>
      </c>
    </row>
    <row r="171" spans="1:24" x14ac:dyDescent="0.3">
      <c r="A171" s="2">
        <v>169</v>
      </c>
      <c r="B171" s="1">
        <v>1.5995519876555179E-2</v>
      </c>
      <c r="C171" s="1">
        <v>-0.51165125339668838</v>
      </c>
      <c r="D171" s="1">
        <v>0.82524465422049365</v>
      </c>
      <c r="E171" s="1">
        <v>-2.503525973316024</v>
      </c>
      <c r="F171" s="1">
        <v>-0.178239213499327</v>
      </c>
      <c r="G171" s="1">
        <v>0.1209463857339057</v>
      </c>
      <c r="H171" s="1">
        <v>0.23077431159027079</v>
      </c>
      <c r="I171" s="1">
        <v>0.13821664668739089</v>
      </c>
      <c r="J171" s="1">
        <v>0.65080692251561523</v>
      </c>
      <c r="K171" s="1">
        <v>-0.76464476110794977</v>
      </c>
      <c r="L171" s="1">
        <v>2.069094004492968</v>
      </c>
      <c r="M171" s="1">
        <v>-0.45321071468303042</v>
      </c>
      <c r="N171" s="1">
        <v>0.8329642397777407</v>
      </c>
      <c r="O171" s="1">
        <v>-0.38057440103178208</v>
      </c>
      <c r="P171" s="1">
        <v>0.19609843130489629</v>
      </c>
      <c r="Q171" s="1">
        <v>-0.2376677362188844</v>
      </c>
      <c r="R171" s="1">
        <v>0.66058091390664508</v>
      </c>
      <c r="S171" s="1">
        <v>5.4294565438700981E-2</v>
      </c>
      <c r="T171" s="1">
        <v>2.2035019498001889</v>
      </c>
      <c r="U171" s="1">
        <v>1.0053608774338769</v>
      </c>
      <c r="V171" s="1">
        <v>5</v>
      </c>
      <c r="W171" s="5" t="s">
        <v>191</v>
      </c>
      <c r="X171" s="8" t="str">
        <f t="shared" si="2"/>
        <v>회복</v>
      </c>
    </row>
    <row r="172" spans="1:24" x14ac:dyDescent="0.3">
      <c r="A172" s="2">
        <v>170</v>
      </c>
      <c r="B172" s="1">
        <v>-0.124886916543196</v>
      </c>
      <c r="C172" s="1">
        <v>-0.45527302423278698</v>
      </c>
      <c r="D172" s="1">
        <v>0.416666912186548</v>
      </c>
      <c r="E172" s="1">
        <v>-2.6602361946858819</v>
      </c>
      <c r="F172" s="1">
        <v>-0.32242115019757789</v>
      </c>
      <c r="G172" s="1">
        <v>0.24024403447412851</v>
      </c>
      <c r="H172" s="1">
        <v>0.34227251911469508</v>
      </c>
      <c r="I172" s="1">
        <v>-1.564923286305002E-3</v>
      </c>
      <c r="J172" s="1">
        <v>0.86185043089517988</v>
      </c>
      <c r="K172" s="1">
        <v>-0.94973388014715998</v>
      </c>
      <c r="L172" s="1">
        <v>1.9344370402968041</v>
      </c>
      <c r="M172" s="1">
        <v>-1.0111350350242729</v>
      </c>
      <c r="N172" s="1">
        <v>0.88034008339922953</v>
      </c>
      <c r="O172" s="1">
        <v>-0.55302396645009</v>
      </c>
      <c r="P172" s="1">
        <v>6.1628231275439267E-2</v>
      </c>
      <c r="Q172" s="1">
        <v>-0.27268904194726867</v>
      </c>
      <c r="R172" s="1">
        <v>0.57678605777717862</v>
      </c>
      <c r="S172" s="1">
        <v>-9.0446669219073197E-2</v>
      </c>
      <c r="T172" s="1">
        <v>2.2716086159262199</v>
      </c>
      <c r="U172" s="1">
        <v>0.26251191672916951</v>
      </c>
      <c r="V172" s="1">
        <v>5</v>
      </c>
      <c r="W172" s="5" t="s">
        <v>192</v>
      </c>
      <c r="X172" s="8" t="str">
        <f t="shared" si="2"/>
        <v>회복</v>
      </c>
    </row>
    <row r="173" spans="1:24" x14ac:dyDescent="0.3">
      <c r="A173" s="2">
        <v>171</v>
      </c>
      <c r="B173" s="1">
        <v>-0.34919068075899828</v>
      </c>
      <c r="C173" s="1">
        <v>-0.407675425912634</v>
      </c>
      <c r="D173" s="1">
        <v>0.1880053174142351</v>
      </c>
      <c r="E173" s="1">
        <v>-2.858167302639222</v>
      </c>
      <c r="F173" s="1">
        <v>-0.22810524601025081</v>
      </c>
      <c r="G173" s="1">
        <v>0.26285352628649228</v>
      </c>
      <c r="H173" s="1">
        <v>0.33872399994725089</v>
      </c>
      <c r="I173" s="1">
        <v>-6.2662425223577095E-2</v>
      </c>
      <c r="J173" s="1">
        <v>0.85879994950562222</v>
      </c>
      <c r="K173" s="1">
        <v>-1.131609338906381</v>
      </c>
      <c r="L173" s="1">
        <v>1.210352365971521</v>
      </c>
      <c r="M173" s="1">
        <v>-1.175436579890168</v>
      </c>
      <c r="N173" s="1">
        <v>0.57653703888823515</v>
      </c>
      <c r="O173" s="1">
        <v>-0.63771783225421008</v>
      </c>
      <c r="P173" s="1">
        <v>-9.4666615179125509E-3</v>
      </c>
      <c r="Q173" s="1">
        <v>-0.25372338541300282</v>
      </c>
      <c r="R173" s="1">
        <v>0.42121150690976478</v>
      </c>
      <c r="S173" s="1">
        <v>-0.15559287702089661</v>
      </c>
      <c r="T173" s="1">
        <v>2.5823219346053952</v>
      </c>
      <c r="U173" s="1">
        <v>-0.51759779013525076</v>
      </c>
      <c r="V173" s="1">
        <v>5</v>
      </c>
      <c r="W173" s="5" t="s">
        <v>193</v>
      </c>
      <c r="X173" s="8" t="str">
        <f t="shared" si="2"/>
        <v>회복</v>
      </c>
    </row>
    <row r="174" spans="1:24" x14ac:dyDescent="0.3">
      <c r="A174" s="2">
        <v>172</v>
      </c>
      <c r="B174" s="1">
        <v>-0.42370958327532121</v>
      </c>
      <c r="C174" s="1">
        <v>-0.3829656679330341</v>
      </c>
      <c r="D174" s="1">
        <v>-8.781859573316602E-3</v>
      </c>
      <c r="E174" s="1">
        <v>-2.9043984627300881</v>
      </c>
      <c r="F174" s="1">
        <v>-0.1029732543161728</v>
      </c>
      <c r="G174" s="1">
        <v>0.33989280756544099</v>
      </c>
      <c r="H174" s="1">
        <v>0.33598479216887361</v>
      </c>
      <c r="I174" s="1">
        <v>-0.15652914025207551</v>
      </c>
      <c r="J174" s="1">
        <v>0.66269757446266431</v>
      </c>
      <c r="K174" s="1">
        <v>-1.2208200421906441</v>
      </c>
      <c r="L174" s="1">
        <v>0.86172592145070759</v>
      </c>
      <c r="M174" s="1">
        <v>-1.3292874027431869</v>
      </c>
      <c r="N174" s="1">
        <v>0.3091530068852178</v>
      </c>
      <c r="O174" s="1">
        <v>-0.69251453568977106</v>
      </c>
      <c r="P174" s="1">
        <v>-7.2219421531657974E-2</v>
      </c>
      <c r="Q174" s="1">
        <v>-0.22461065980570069</v>
      </c>
      <c r="R174" s="1">
        <v>0.30398586493964208</v>
      </c>
      <c r="S174" s="1">
        <v>-0.20885866355142349</v>
      </c>
      <c r="T174" s="1">
        <v>1.289602627377771</v>
      </c>
      <c r="U174" s="1">
        <v>-0.81861907116477362</v>
      </c>
      <c r="V174" s="1">
        <v>0</v>
      </c>
      <c r="W174" s="5" t="s">
        <v>194</v>
      </c>
      <c r="X174" s="8" t="str">
        <f t="shared" si="2"/>
        <v>상승</v>
      </c>
    </row>
    <row r="175" spans="1:24" x14ac:dyDescent="0.3">
      <c r="A175" s="2">
        <v>173</v>
      </c>
      <c r="B175" s="1">
        <v>-0.23663414295656321</v>
      </c>
      <c r="C175" s="1">
        <v>-0.30682469326778222</v>
      </c>
      <c r="D175" s="1">
        <v>5.9262551830477232E-2</v>
      </c>
      <c r="E175" s="1">
        <v>-2.9257174295481252</v>
      </c>
      <c r="F175" s="1">
        <v>-1.1867834605425579E-3</v>
      </c>
      <c r="G175" s="1">
        <v>0.26296739613893239</v>
      </c>
      <c r="H175" s="1">
        <v>0.36455970967513329</v>
      </c>
      <c r="I175" s="1">
        <v>-0.19649745845871061</v>
      </c>
      <c r="J175" s="1">
        <v>0.33399264105732629</v>
      </c>
      <c r="K175" s="1">
        <v>-1.3199627270488881</v>
      </c>
      <c r="L175" s="1">
        <v>0.4603074724738847</v>
      </c>
      <c r="M175" s="1">
        <v>-1.4061369009347351</v>
      </c>
      <c r="N175" s="1">
        <v>-2.1108294576017411E-2</v>
      </c>
      <c r="O175" s="1">
        <v>-0.68157037764965123</v>
      </c>
      <c r="P175" s="1">
        <v>-8.8281139868509911E-2</v>
      </c>
      <c r="Q175" s="1">
        <v>-0.21474193926085269</v>
      </c>
      <c r="R175" s="1">
        <v>0.21969297103228669</v>
      </c>
      <c r="S175" s="1">
        <v>-0.2561020001084276</v>
      </c>
      <c r="T175" s="1">
        <v>1.190368600133811</v>
      </c>
      <c r="U175" s="1">
        <v>-1.252425252345811</v>
      </c>
      <c r="V175" s="1">
        <v>0</v>
      </c>
      <c r="W175" s="5" t="s">
        <v>195</v>
      </c>
      <c r="X175" s="8" t="str">
        <f t="shared" si="2"/>
        <v>상승</v>
      </c>
    </row>
    <row r="176" spans="1:24" x14ac:dyDescent="0.3">
      <c r="A176" s="2">
        <v>174</v>
      </c>
      <c r="B176" s="1">
        <v>-0.19971709267069851</v>
      </c>
      <c r="C176" s="1">
        <v>-0.29495692420230979</v>
      </c>
      <c r="D176" s="1">
        <v>2.0602369322008492E-2</v>
      </c>
      <c r="E176" s="1">
        <v>-2.9364465000891911</v>
      </c>
      <c r="F176" s="1">
        <v>7.8997298779244857E-2</v>
      </c>
      <c r="G176" s="1">
        <v>0.22458060366063859</v>
      </c>
      <c r="H176" s="1">
        <v>0.35154847272783818</v>
      </c>
      <c r="I176" s="1">
        <v>-0.29236322200783171</v>
      </c>
      <c r="J176" s="1">
        <v>0.1133619054534401</v>
      </c>
      <c r="K176" s="1">
        <v>-1.410653738414877</v>
      </c>
      <c r="L176" s="1">
        <v>-0.47438492717531111</v>
      </c>
      <c r="M176" s="1">
        <v>-1.2338391619863469</v>
      </c>
      <c r="N176" s="1">
        <v>-0.27323991963124949</v>
      </c>
      <c r="O176" s="1">
        <v>-0.67214448430873863</v>
      </c>
      <c r="P176" s="1">
        <v>-6.4161801283548654E-3</v>
      </c>
      <c r="Q176" s="1">
        <v>-0.21323632676747201</v>
      </c>
      <c r="R176" s="1">
        <v>0.19192736491509421</v>
      </c>
      <c r="S176" s="1">
        <v>-0.34173212914372542</v>
      </c>
      <c r="T176" s="1">
        <v>0.70036168141535937</v>
      </c>
      <c r="U176" s="1">
        <v>-1.2005891650737039</v>
      </c>
      <c r="V176" s="1">
        <v>0</v>
      </c>
      <c r="W176" s="5" t="s">
        <v>196</v>
      </c>
      <c r="X176" s="8" t="str">
        <f t="shared" si="2"/>
        <v>상승</v>
      </c>
    </row>
    <row r="177" spans="1:24" x14ac:dyDescent="0.3">
      <c r="A177" s="2">
        <v>175</v>
      </c>
      <c r="B177" s="1">
        <v>-0.17051962794207981</v>
      </c>
      <c r="C177" s="1">
        <v>-0.22772310243907559</v>
      </c>
      <c r="D177" s="1">
        <v>-2.552837985476349E-2</v>
      </c>
      <c r="E177" s="1">
        <v>-2.9030573289124542</v>
      </c>
      <c r="F177" s="1">
        <v>0.51434457137461054</v>
      </c>
      <c r="G177" s="1">
        <v>0.1048907365397876</v>
      </c>
      <c r="H177" s="1">
        <v>0.37190576689896437</v>
      </c>
      <c r="I177" s="1">
        <v>-0.43101874566294768</v>
      </c>
      <c r="J177" s="1">
        <v>-7.7075289866055038E-2</v>
      </c>
      <c r="K177" s="1">
        <v>-1.410109693564328</v>
      </c>
      <c r="L177" s="1">
        <v>-1.1734432031617781</v>
      </c>
      <c r="M177" s="1">
        <v>-1.0242047636432829</v>
      </c>
      <c r="N177" s="1">
        <v>-0.29951141241478207</v>
      </c>
      <c r="O177" s="1">
        <v>-0.59472563685498669</v>
      </c>
      <c r="P177" s="1">
        <v>3.7286634881218902E-2</v>
      </c>
      <c r="Q177" s="1">
        <v>-0.20920027310874539</v>
      </c>
      <c r="R177" s="1">
        <v>0.22311698075525971</v>
      </c>
      <c r="S177" s="1">
        <v>-0.46029594994599737</v>
      </c>
      <c r="T177" s="1">
        <v>0.2328909721462897</v>
      </c>
      <c r="U177" s="1">
        <v>-1.2272726671622749</v>
      </c>
      <c r="V177" s="1">
        <v>0</v>
      </c>
      <c r="W177" s="5" t="s">
        <v>197</v>
      </c>
      <c r="X177" s="8" t="str">
        <f t="shared" si="2"/>
        <v>상승</v>
      </c>
    </row>
    <row r="178" spans="1:24" x14ac:dyDescent="0.3">
      <c r="A178" s="2">
        <v>176</v>
      </c>
      <c r="B178" s="1">
        <v>-9.3697300703029507E-2</v>
      </c>
      <c r="C178" s="1">
        <v>-0.18700830408866309</v>
      </c>
      <c r="D178" s="1">
        <v>-0.15987407043974861</v>
      </c>
      <c r="E178" s="1">
        <v>-2.8764244356471909</v>
      </c>
      <c r="F178" s="1">
        <v>0.7799232164327885</v>
      </c>
      <c r="G178" s="1">
        <v>-3.0930693010142059E-2</v>
      </c>
      <c r="H178" s="1">
        <v>0.14816229518328469</v>
      </c>
      <c r="I178" s="1">
        <v>-0.43944511474354842</v>
      </c>
      <c r="J178" s="1">
        <v>-0.19498573378077311</v>
      </c>
      <c r="K178" s="1">
        <v>-1.4012278450739639</v>
      </c>
      <c r="L178" s="1">
        <v>-1.5047628349010229</v>
      </c>
      <c r="M178" s="1">
        <v>-0.80789000062370753</v>
      </c>
      <c r="N178" s="1">
        <v>-0.3125849040843125</v>
      </c>
      <c r="O178" s="1">
        <v>-0.52532828789538122</v>
      </c>
      <c r="P178" s="1">
        <v>3.585477626979431E-2</v>
      </c>
      <c r="Q178" s="1">
        <v>-0.21992934364981201</v>
      </c>
      <c r="R178" s="1">
        <v>5.6025306274212608E-2</v>
      </c>
      <c r="S178" s="1">
        <v>-0.46787462123620788</v>
      </c>
      <c r="T178" s="1">
        <v>-5.640672208375036E-2</v>
      </c>
      <c r="U178" s="1">
        <v>-1.271605996379132</v>
      </c>
      <c r="V178" s="1">
        <v>0</v>
      </c>
      <c r="W178" s="5" t="s">
        <v>198</v>
      </c>
      <c r="X178" s="8" t="str">
        <f t="shared" si="2"/>
        <v>상승</v>
      </c>
    </row>
    <row r="179" spans="1:24" x14ac:dyDescent="0.3">
      <c r="A179" s="2">
        <v>177</v>
      </c>
      <c r="B179" s="1">
        <v>-9.8553169037426766E-2</v>
      </c>
      <c r="C179" s="1">
        <v>-0.1712310034227339</v>
      </c>
      <c r="D179" s="1">
        <v>-0.39525917521353371</v>
      </c>
      <c r="E179" s="1">
        <v>-2.7800272794533472</v>
      </c>
      <c r="F179" s="1">
        <v>0.8089339169946983</v>
      </c>
      <c r="G179" s="1">
        <v>-0.23731347445573511</v>
      </c>
      <c r="H179" s="1">
        <v>6.8164977110205763E-2</v>
      </c>
      <c r="I179" s="1">
        <v>-0.45270462644996051</v>
      </c>
      <c r="J179" s="1">
        <v>-0.10241296181604991</v>
      </c>
      <c r="K179" s="1">
        <v>-1.3928394326108431</v>
      </c>
      <c r="L179" s="1">
        <v>-1.4398311596090221</v>
      </c>
      <c r="M179" s="1">
        <v>-0.43284066330199689</v>
      </c>
      <c r="N179" s="1">
        <v>-0.13117464348901739</v>
      </c>
      <c r="O179" s="1">
        <v>-0.42399677142911391</v>
      </c>
      <c r="P179" s="1">
        <v>-4.7193023192841917E-2</v>
      </c>
      <c r="Q179" s="1">
        <v>-0.20956718707772079</v>
      </c>
      <c r="R179" s="1">
        <v>-0.26421298490704992</v>
      </c>
      <c r="S179" s="1">
        <v>-0.46841866608675742</v>
      </c>
      <c r="T179" s="1">
        <v>-0.1454309748810288</v>
      </c>
      <c r="U179" s="1">
        <v>-1.271605996379132</v>
      </c>
      <c r="V179" s="1">
        <v>0</v>
      </c>
      <c r="W179" s="5" t="s">
        <v>199</v>
      </c>
      <c r="X179" s="8" t="str">
        <f t="shared" si="2"/>
        <v>상승</v>
      </c>
    </row>
    <row r="180" spans="1:24" x14ac:dyDescent="0.3">
      <c r="A180" s="2">
        <v>178</v>
      </c>
      <c r="B180" s="1">
        <v>-0.1074555943171548</v>
      </c>
      <c r="C180" s="1">
        <v>-0.16520855344921029</v>
      </c>
      <c r="D180" s="1">
        <v>-0.79144822752254418</v>
      </c>
      <c r="E180" s="1">
        <v>-2.7110727576976781</v>
      </c>
      <c r="F180" s="1">
        <v>0.76635168698537093</v>
      </c>
      <c r="G180" s="1">
        <v>-0.39044312157662958</v>
      </c>
      <c r="H180" s="1">
        <v>0.3008731288278485</v>
      </c>
      <c r="I180" s="1">
        <v>-0.43548497431978289</v>
      </c>
      <c r="J180" s="1">
        <v>9.0514422392878671E-2</v>
      </c>
      <c r="K180" s="1">
        <v>-1.4040745913849779</v>
      </c>
      <c r="L180" s="1">
        <v>-1.3021237140233011</v>
      </c>
      <c r="M180" s="1">
        <v>-0.42839973905681528</v>
      </c>
      <c r="N180" s="1">
        <v>0.13091773712395169</v>
      </c>
      <c r="O180" s="1">
        <v>-0.42093493761904538</v>
      </c>
      <c r="P180" s="1">
        <v>-7.5332157643450595E-2</v>
      </c>
      <c r="Q180" s="1">
        <v>-0.1978638966879967</v>
      </c>
      <c r="R180" s="1">
        <v>-0.50314660884827789</v>
      </c>
      <c r="S180" s="1">
        <v>-0.27063938460333931</v>
      </c>
      <c r="T180" s="1">
        <v>-0.23968462434612031</v>
      </c>
      <c r="U180" s="1">
        <v>-1.210116276061231</v>
      </c>
      <c r="V180" s="1">
        <v>0</v>
      </c>
      <c r="W180" s="5" t="s">
        <v>200</v>
      </c>
      <c r="X180" s="8" t="str">
        <f t="shared" si="2"/>
        <v>상승</v>
      </c>
    </row>
    <row r="181" spans="1:24" x14ac:dyDescent="0.3">
      <c r="A181" s="2">
        <v>179</v>
      </c>
      <c r="B181" s="1">
        <v>0.2023861582507179</v>
      </c>
      <c r="C181" s="1">
        <v>-0.200622077558224</v>
      </c>
      <c r="D181" s="1">
        <v>-1.0648709675824399</v>
      </c>
      <c r="E181" s="1">
        <v>-2.5611694230625992</v>
      </c>
      <c r="F181" s="1">
        <v>0.71331066364041806</v>
      </c>
      <c r="G181" s="1">
        <v>-0.50163070638191942</v>
      </c>
      <c r="H181" s="1">
        <v>0.4807892760894828</v>
      </c>
      <c r="I181" s="1">
        <v>-0.57374827959427155</v>
      </c>
      <c r="J181" s="1">
        <v>2.1598444877782431E-2</v>
      </c>
      <c r="K181" s="1">
        <v>-1.381806709129936</v>
      </c>
      <c r="L181" s="1">
        <v>-0.43790365994509772</v>
      </c>
      <c r="M181" s="1">
        <v>-0.18297225042993751</v>
      </c>
      <c r="N181" s="1">
        <v>0.21969297103228769</v>
      </c>
      <c r="O181" s="1">
        <v>-0.54827938926506625</v>
      </c>
      <c r="P181" s="1">
        <v>-0.18353086488937459</v>
      </c>
      <c r="Q181" s="1">
        <v>-0.1768485828098007</v>
      </c>
      <c r="R181" s="1">
        <v>-0.70391808805892575</v>
      </c>
      <c r="S181" s="1">
        <v>-5.7500325246272341E-2</v>
      </c>
      <c r="T181" s="1">
        <v>-0.48994860773427618</v>
      </c>
      <c r="U181" s="1">
        <v>-1.1791563284032269</v>
      </c>
      <c r="V181" s="1">
        <v>0</v>
      </c>
      <c r="W181" s="5" t="s">
        <v>201</v>
      </c>
      <c r="X181" s="8" t="str">
        <f t="shared" si="2"/>
        <v>상승</v>
      </c>
    </row>
    <row r="182" spans="1:24" x14ac:dyDescent="0.3">
      <c r="A182" s="2">
        <v>180</v>
      </c>
      <c r="B182" s="1">
        <v>0.42226983718777478</v>
      </c>
      <c r="C182" s="1">
        <v>-0.28174802131920662</v>
      </c>
      <c r="D182" s="1">
        <v>-1.0049196700693059</v>
      </c>
      <c r="E182" s="1">
        <v>-2.4723382859531382</v>
      </c>
      <c r="F182" s="1">
        <v>0.61158644750702407</v>
      </c>
      <c r="G182" s="1">
        <v>-0.63540247858791965</v>
      </c>
      <c r="H182" s="1">
        <v>0.39051992884748621</v>
      </c>
      <c r="I182" s="1">
        <v>-0.72105791203487046</v>
      </c>
      <c r="J182" s="1">
        <v>-0.26471102268493663</v>
      </c>
      <c r="K182" s="1">
        <v>-1.3824519716271</v>
      </c>
      <c r="L182" s="1">
        <v>-4.1092060413728849E-2</v>
      </c>
      <c r="M182" s="1">
        <v>-0.2262174899456951</v>
      </c>
      <c r="N182" s="1">
        <v>0.22373952797761859</v>
      </c>
      <c r="O182" s="1">
        <v>-0.59505459420648199</v>
      </c>
      <c r="P182" s="1">
        <v>-0.28668693963419489</v>
      </c>
      <c r="Q182" s="1">
        <v>-0.1765449298699597</v>
      </c>
      <c r="R182" s="1">
        <v>-0.65318048943669993</v>
      </c>
      <c r="S182" s="1">
        <v>9.2504227035419995E-2</v>
      </c>
      <c r="T182" s="1">
        <v>-0.64608345110181187</v>
      </c>
      <c r="U182" s="1">
        <v>-1.063110296560474</v>
      </c>
      <c r="V182" s="1">
        <v>0</v>
      </c>
      <c r="W182" s="5" t="s">
        <v>202</v>
      </c>
      <c r="X182" s="8" t="str">
        <f t="shared" si="2"/>
        <v>상승</v>
      </c>
    </row>
    <row r="183" spans="1:24" x14ac:dyDescent="0.3">
      <c r="A183" s="2">
        <v>181</v>
      </c>
      <c r="B183" s="1">
        <v>0.55617974471710885</v>
      </c>
      <c r="C183" s="1">
        <v>-0.35772451730871119</v>
      </c>
      <c r="D183" s="1">
        <v>-1.6823133027176951</v>
      </c>
      <c r="E183" s="1">
        <v>-2.1117377676855522</v>
      </c>
      <c r="F183" s="1">
        <v>0.71953613586400433</v>
      </c>
      <c r="G183" s="1">
        <v>-0.77518404856161427</v>
      </c>
      <c r="H183" s="1">
        <v>0.45464229275042178</v>
      </c>
      <c r="I183" s="1">
        <v>-0.8332703255121251</v>
      </c>
      <c r="J183" s="1">
        <v>-0.35709703048295149</v>
      </c>
      <c r="K183" s="1">
        <v>-1.257018003060913</v>
      </c>
      <c r="L183" s="1">
        <v>6.1192448219788163E-2</v>
      </c>
      <c r="M183" s="1">
        <v>-0.231607329627882</v>
      </c>
      <c r="N183" s="1">
        <v>-0.15103389988225671</v>
      </c>
      <c r="O183" s="1">
        <v>-0.57816389942779955</v>
      </c>
      <c r="P183" s="1">
        <v>-0.41673705438490533</v>
      </c>
      <c r="Q183" s="1">
        <v>-6.3332992132393781E-2</v>
      </c>
      <c r="R183" s="1">
        <v>-0.555502830248636</v>
      </c>
      <c r="S183" s="1">
        <v>0.15394333853001449</v>
      </c>
      <c r="T183" s="1">
        <v>-0.71904598556223975</v>
      </c>
      <c r="U183" s="1">
        <v>-0.89174882084326357</v>
      </c>
      <c r="V183" s="1">
        <v>0</v>
      </c>
      <c r="W183" s="5" t="s">
        <v>203</v>
      </c>
      <c r="X183" s="8" t="str">
        <f t="shared" si="2"/>
        <v>상승</v>
      </c>
    </row>
    <row r="184" spans="1:24" x14ac:dyDescent="0.3">
      <c r="A184" s="2">
        <v>182</v>
      </c>
      <c r="B184" s="1">
        <v>0.65161623390468137</v>
      </c>
      <c r="C184" s="1">
        <v>-0.55321374953749181</v>
      </c>
      <c r="D184" s="1">
        <v>-1.7622483660685391</v>
      </c>
      <c r="E184" s="1">
        <v>-1.5163882225088461</v>
      </c>
      <c r="F184" s="1">
        <v>-1.8182322630931749E-2</v>
      </c>
      <c r="G184" s="1">
        <v>-0.74438857957935678</v>
      </c>
      <c r="H184" s="1">
        <v>0.23413606659100761</v>
      </c>
      <c r="I184" s="1">
        <v>-0.89159699437334317</v>
      </c>
      <c r="J184" s="1">
        <v>-1.2679458715158141</v>
      </c>
      <c r="K184" s="1">
        <v>-0.89572161347285628</v>
      </c>
      <c r="L184" s="1">
        <v>0.23426057603547859</v>
      </c>
      <c r="M184" s="1">
        <v>-0.28402541836801792</v>
      </c>
      <c r="N184" s="1">
        <v>-0.51385442107284596</v>
      </c>
      <c r="O184" s="1">
        <v>-0.44313955884495371</v>
      </c>
      <c r="P184" s="1">
        <v>-0.42159292271930238</v>
      </c>
      <c r="Q184" s="1">
        <v>7.0666519778487119E-2</v>
      </c>
      <c r="R184" s="1">
        <v>-0.46791043606278199</v>
      </c>
      <c r="S184" s="1">
        <v>0.32839195246894481</v>
      </c>
      <c r="T184" s="1">
        <v>-0.90798906754807318</v>
      </c>
      <c r="U184" s="1">
        <v>-0.68431590631405126</v>
      </c>
      <c r="V184" s="1">
        <v>0</v>
      </c>
      <c r="W184" s="5" t="s">
        <v>204</v>
      </c>
      <c r="X184" s="8" t="str">
        <f t="shared" si="2"/>
        <v>상승</v>
      </c>
    </row>
    <row r="185" spans="1:24" x14ac:dyDescent="0.3">
      <c r="A185" s="2">
        <v>183</v>
      </c>
      <c r="B185" s="1">
        <v>0.58886347389093419</v>
      </c>
      <c r="C185" s="1">
        <v>-0.65077490866739363</v>
      </c>
      <c r="D185" s="1">
        <v>-1.6798853685504971</v>
      </c>
      <c r="E185" s="1">
        <v>-1.1307489889101641</v>
      </c>
      <c r="F185" s="1">
        <v>-0.32005547075261559</v>
      </c>
      <c r="G185" s="1">
        <v>-0.67848323942792987</v>
      </c>
      <c r="H185" s="1">
        <v>8.4102186002585261E-2</v>
      </c>
      <c r="I185" s="1">
        <v>-0.89735374802450463</v>
      </c>
      <c r="J185" s="1">
        <v>-1.436967442386172</v>
      </c>
      <c r="K185" s="1">
        <v>-0.67730658428604329</v>
      </c>
      <c r="L185" s="1">
        <v>0.28176092910143952</v>
      </c>
      <c r="M185" s="1">
        <v>-0.39536482964322722</v>
      </c>
      <c r="N185" s="1">
        <v>-0.42532820605345351</v>
      </c>
      <c r="O185" s="1">
        <v>-0.34385769972261587</v>
      </c>
      <c r="P185" s="1">
        <v>-0.40335228910419513</v>
      </c>
      <c r="Q185" s="1">
        <v>0.1327129371527625</v>
      </c>
      <c r="R185" s="1">
        <v>-0.23071994434415691</v>
      </c>
      <c r="S185" s="1">
        <v>0.32358411425478778</v>
      </c>
      <c r="T185" s="1">
        <v>-0.80091094530239482</v>
      </c>
      <c r="U185" s="1">
        <v>-0.47508637855744218</v>
      </c>
      <c r="V185" s="1">
        <v>0</v>
      </c>
      <c r="W185" s="5" t="s">
        <v>205</v>
      </c>
      <c r="X185" s="8" t="str">
        <f t="shared" si="2"/>
        <v>상승</v>
      </c>
    </row>
    <row r="186" spans="1:24" x14ac:dyDescent="0.3">
      <c r="A186" s="2">
        <v>184</v>
      </c>
      <c r="B186" s="1">
        <v>0.46236187830766778</v>
      </c>
      <c r="C186" s="1">
        <v>-0.7371768222581222</v>
      </c>
      <c r="D186" s="1">
        <v>-1.7329886466176849</v>
      </c>
      <c r="E186" s="1">
        <v>-0.94168707724136103</v>
      </c>
      <c r="F186" s="1">
        <v>-0.64384228110132136</v>
      </c>
      <c r="G186" s="1">
        <v>-0.6340993013877666</v>
      </c>
      <c r="H186" s="1">
        <v>-0.12712808654368571</v>
      </c>
      <c r="I186" s="1">
        <v>-0.90537524651865009</v>
      </c>
      <c r="J186" s="1">
        <v>-1.3941361934879</v>
      </c>
      <c r="K186" s="1">
        <v>-0.41855632292362022</v>
      </c>
      <c r="L186" s="1">
        <v>0.7784291030991275</v>
      </c>
      <c r="M186" s="1">
        <v>-0.74299683693841723</v>
      </c>
      <c r="N186" s="1">
        <v>-0.2440424549026303</v>
      </c>
      <c r="O186" s="1">
        <v>-0.25110437880687042</v>
      </c>
      <c r="P186" s="1">
        <v>-0.34838136936993142</v>
      </c>
      <c r="Q186" s="1">
        <v>0.22340394851875209</v>
      </c>
      <c r="R186" s="1">
        <v>-0.2257395665652876</v>
      </c>
      <c r="S186" s="1">
        <v>0.31595483414127101</v>
      </c>
      <c r="T186" s="1">
        <v>-1.1105036789813241</v>
      </c>
      <c r="U186" s="1">
        <v>-0.22118191202665771</v>
      </c>
      <c r="V186" s="1">
        <v>0</v>
      </c>
      <c r="W186" s="5" t="s">
        <v>206</v>
      </c>
      <c r="X186" s="8" t="str">
        <f t="shared" si="2"/>
        <v>상승</v>
      </c>
    </row>
    <row r="187" spans="1:24" x14ac:dyDescent="0.3">
      <c r="A187" s="2">
        <v>185</v>
      </c>
      <c r="B187" s="1">
        <v>-1.8804869853290201E-2</v>
      </c>
      <c r="C187" s="1">
        <v>-0.7167182054363026</v>
      </c>
      <c r="D187" s="1">
        <v>-1.710950474946191</v>
      </c>
      <c r="E187" s="1">
        <v>-0.43229661845144768</v>
      </c>
      <c r="F187" s="1">
        <v>-0.63251192165439463</v>
      </c>
      <c r="G187" s="1">
        <v>-0.43971081106591081</v>
      </c>
      <c r="H187" s="1">
        <v>-0.27716196713210789</v>
      </c>
      <c r="I187" s="1">
        <v>-0.79020221687794145</v>
      </c>
      <c r="J187" s="1">
        <v>-1.5012143157335791</v>
      </c>
      <c r="K187" s="1">
        <v>-9.0105059661749989E-2</v>
      </c>
      <c r="L187" s="1">
        <v>1.0430739273237659</v>
      </c>
      <c r="M187" s="1">
        <v>-0.75661061040797728</v>
      </c>
      <c r="N187" s="1">
        <v>-0.22194202850890049</v>
      </c>
      <c r="O187" s="1">
        <v>-0.16660029609015109</v>
      </c>
      <c r="P187" s="1">
        <v>-0.31177559269524602</v>
      </c>
      <c r="Q187" s="1">
        <v>0.27549307990739352</v>
      </c>
      <c r="R187" s="1">
        <v>-0.36133035159498961</v>
      </c>
      <c r="S187" s="1">
        <v>0.45159913280962638</v>
      </c>
      <c r="T187" s="1">
        <v>-1.442196839053985</v>
      </c>
      <c r="U187" s="1">
        <v>0.1180869872170654</v>
      </c>
      <c r="V187" s="1">
        <v>2</v>
      </c>
      <c r="W187" s="5" t="s">
        <v>207</v>
      </c>
      <c r="X187" s="8" t="str">
        <f t="shared" si="2"/>
        <v>하강</v>
      </c>
    </row>
    <row r="188" spans="1:24" x14ac:dyDescent="0.3">
      <c r="A188" s="2">
        <v>186</v>
      </c>
      <c r="B188" s="1">
        <v>-0.26682768324095563</v>
      </c>
      <c r="C188" s="1">
        <v>-0.64914277411574639</v>
      </c>
      <c r="D188" s="1">
        <v>-1.2643973523483689</v>
      </c>
      <c r="E188" s="1">
        <v>-7.9957990588715028E-2</v>
      </c>
      <c r="F188" s="1">
        <v>-0.63070653470955462</v>
      </c>
      <c r="G188" s="1">
        <v>-0.35098089160306351</v>
      </c>
      <c r="H188" s="1">
        <v>-0.32017998019708721</v>
      </c>
      <c r="I188" s="1">
        <v>-0.74990494131981145</v>
      </c>
      <c r="J188" s="1">
        <v>-1.077695440363027</v>
      </c>
      <c r="K188" s="1">
        <v>0.21183983239312329</v>
      </c>
      <c r="L188" s="1">
        <v>0.96762120397390483</v>
      </c>
      <c r="M188" s="1">
        <v>-1.057543325996714</v>
      </c>
      <c r="N188" s="1">
        <v>-0.10490315070548439</v>
      </c>
      <c r="O188" s="1">
        <v>-0.18489538571560049</v>
      </c>
      <c r="P188" s="1">
        <v>-0.24149001129096059</v>
      </c>
      <c r="Q188" s="1">
        <v>0.31433535179544958</v>
      </c>
      <c r="R188" s="1">
        <v>-0.55568959441534371</v>
      </c>
      <c r="S188" s="1">
        <v>0.52076874206435098</v>
      </c>
      <c r="T188" s="1">
        <v>-1.436095876274871</v>
      </c>
      <c r="U188" s="1">
        <v>0.35264623103878362</v>
      </c>
      <c r="V188" s="1">
        <v>2</v>
      </c>
      <c r="W188" s="5" t="s">
        <v>208</v>
      </c>
      <c r="X188" s="8" t="str">
        <f t="shared" si="2"/>
        <v>하강</v>
      </c>
    </row>
    <row r="189" spans="1:24" x14ac:dyDescent="0.3">
      <c r="A189" s="2">
        <v>187</v>
      </c>
      <c r="B189" s="1">
        <v>-0.88090826337547434</v>
      </c>
      <c r="C189" s="1">
        <v>-0.5245311989282978</v>
      </c>
      <c r="D189" s="1">
        <v>-1.111811028148278</v>
      </c>
      <c r="E189" s="1">
        <v>0.26075326011925432</v>
      </c>
      <c r="F189" s="1">
        <v>-0.3991812227143926</v>
      </c>
      <c r="G189" s="1">
        <v>-0.29736084330938978</v>
      </c>
      <c r="H189" s="1">
        <v>-0.34296520853541212</v>
      </c>
      <c r="I189" s="1">
        <v>-0.7075453562119246</v>
      </c>
      <c r="J189" s="1">
        <v>-0.8711342719844446</v>
      </c>
      <c r="K189" s="1">
        <v>0.35532849867405059</v>
      </c>
      <c r="L189" s="1">
        <v>0.4284953094113601</v>
      </c>
      <c r="M189" s="1">
        <v>-1.186557868811863</v>
      </c>
      <c r="N189" s="1">
        <v>-5.6157703194805897E-2</v>
      </c>
      <c r="O189" s="1">
        <v>-0.16675212256007299</v>
      </c>
      <c r="P189" s="1">
        <v>0.1307309729572439</v>
      </c>
      <c r="Q189" s="1">
        <v>0.25733716454603822</v>
      </c>
      <c r="R189" s="1">
        <v>-0.68854117166666851</v>
      </c>
      <c r="S189" s="1">
        <v>0.67640352593893671</v>
      </c>
      <c r="T189" s="1">
        <v>-1.337484396253269</v>
      </c>
      <c r="U189" s="1">
        <v>0.64799932385793224</v>
      </c>
      <c r="V189" s="1">
        <v>2</v>
      </c>
      <c r="W189" s="5" t="s">
        <v>209</v>
      </c>
      <c r="X189" s="8" t="str">
        <f t="shared" si="2"/>
        <v>하강</v>
      </c>
    </row>
    <row r="190" spans="1:24" x14ac:dyDescent="0.3">
      <c r="A190" s="2">
        <v>188</v>
      </c>
      <c r="B190" s="1">
        <v>-1.0898351111990201</v>
      </c>
      <c r="C190" s="1">
        <v>-0.22364909216286899</v>
      </c>
      <c r="D190" s="1">
        <v>-1.020794624239451</v>
      </c>
      <c r="E190" s="1">
        <v>0.4682367834717745</v>
      </c>
      <c r="F190" s="1">
        <v>-0.14318980488053851</v>
      </c>
      <c r="G190" s="1">
        <v>-0.13316051609010721</v>
      </c>
      <c r="H190" s="1">
        <v>-0.30330895047116918</v>
      </c>
      <c r="I190" s="1">
        <v>-0.71872990616275245</v>
      </c>
      <c r="J190" s="1">
        <v>-0.82886331558629589</v>
      </c>
      <c r="K190" s="1">
        <v>0.5117603715157204</v>
      </c>
      <c r="L190" s="1">
        <v>-0.41928949799657539</v>
      </c>
      <c r="M190" s="1">
        <v>-1.220453128221668</v>
      </c>
      <c r="N190" s="1">
        <v>8.0864940446321421E-2</v>
      </c>
      <c r="O190" s="1">
        <v>-0.1681691696126647</v>
      </c>
      <c r="P190" s="1">
        <v>0.31755739438705821</v>
      </c>
      <c r="Q190" s="1">
        <v>0.19802362363033599</v>
      </c>
      <c r="R190" s="1">
        <v>-0.71400335306113427</v>
      </c>
      <c r="S190" s="1">
        <v>0.85032074723314532</v>
      </c>
      <c r="T190" s="1">
        <v>-0.96445410061599779</v>
      </c>
      <c r="U190" s="1">
        <v>0.87723198902659794</v>
      </c>
      <c r="V190" s="1">
        <v>2</v>
      </c>
      <c r="W190" s="5" t="s">
        <v>210</v>
      </c>
      <c r="X190" s="8" t="str">
        <f t="shared" si="2"/>
        <v>하강</v>
      </c>
    </row>
    <row r="191" spans="1:24" x14ac:dyDescent="0.3">
      <c r="A191" s="2">
        <v>189</v>
      </c>
      <c r="B191" s="1">
        <v>-1.232024896785723</v>
      </c>
      <c r="C191" s="1">
        <v>-7.5896632518334922E-2</v>
      </c>
      <c r="D191" s="1">
        <v>-0.67347552888559081</v>
      </c>
      <c r="E191" s="1">
        <v>0.5505140779629889</v>
      </c>
      <c r="F191" s="1">
        <v>1.6120029321026349E-2</v>
      </c>
      <c r="G191" s="1">
        <v>-0.13557708740301291</v>
      </c>
      <c r="H191" s="1">
        <v>-0.21590332045202271</v>
      </c>
      <c r="I191" s="1">
        <v>-0.66629916521679011</v>
      </c>
      <c r="J191" s="1">
        <v>-0.81871579586185084</v>
      </c>
      <c r="K191" s="1">
        <v>0.6420274827077167</v>
      </c>
      <c r="L191" s="1">
        <v>-1.1269389256515909</v>
      </c>
      <c r="M191" s="1">
        <v>-0.77816996913672298</v>
      </c>
      <c r="N191" s="1">
        <v>6.9098797943743226E-2</v>
      </c>
      <c r="O191" s="1">
        <v>-0.18646425923811441</v>
      </c>
      <c r="P191" s="1">
        <v>0.31176770521912361</v>
      </c>
      <c r="Q191" s="1">
        <v>0.1068644806487582</v>
      </c>
      <c r="R191" s="1">
        <v>-0.55979840608290998</v>
      </c>
      <c r="S191" s="1">
        <v>0.97951242092987079</v>
      </c>
      <c r="T191" s="1">
        <v>-0.7669198669616154</v>
      </c>
      <c r="U191" s="1">
        <v>0.79083007543586925</v>
      </c>
      <c r="V191" s="1">
        <v>2</v>
      </c>
      <c r="W191" s="5" t="s">
        <v>211</v>
      </c>
      <c r="X191" s="8" t="str">
        <f t="shared" si="2"/>
        <v>하강</v>
      </c>
    </row>
    <row r="192" spans="1:24" x14ac:dyDescent="0.3">
      <c r="A192" s="2">
        <v>190</v>
      </c>
      <c r="B192" s="1">
        <v>-1.21116956483671</v>
      </c>
      <c r="C192" s="1">
        <v>0.1600163973268437</v>
      </c>
      <c r="D192" s="1">
        <v>1.861021821046048E-2</v>
      </c>
      <c r="E192" s="1">
        <v>0.61936738207204534</v>
      </c>
      <c r="F192" s="1">
        <v>0.1918028554706222</v>
      </c>
      <c r="G192" s="1">
        <v>-0.25691174128133831</v>
      </c>
      <c r="H192" s="1">
        <v>-0.17948430794404521</v>
      </c>
      <c r="I192" s="1">
        <v>-0.5514677451334028</v>
      </c>
      <c r="J192" s="1">
        <v>-0.83166477808690931</v>
      </c>
      <c r="K192" s="1">
        <v>0.82047419368789354</v>
      </c>
      <c r="L192" s="1">
        <v>-1.5962772765877371</v>
      </c>
      <c r="M192" s="1">
        <v>-0.4112939567790781</v>
      </c>
      <c r="N192" s="1">
        <v>-0.45103940633686362</v>
      </c>
      <c r="O192" s="1">
        <v>-0.13865157341890749</v>
      </c>
      <c r="P192" s="1">
        <v>0.6822455572447248</v>
      </c>
      <c r="Q192" s="1">
        <v>9.4804524004283089E-3</v>
      </c>
      <c r="R192" s="1">
        <v>-0.42526595133121808</v>
      </c>
      <c r="S192" s="1">
        <v>1.017013559000294</v>
      </c>
      <c r="T192" s="1">
        <v>-0.33107455658836232</v>
      </c>
      <c r="U192" s="1">
        <v>1.1221154328029259</v>
      </c>
      <c r="V192" s="1">
        <v>2</v>
      </c>
      <c r="W192" s="5" t="s">
        <v>212</v>
      </c>
      <c r="X192" s="8" t="str">
        <f t="shared" si="2"/>
        <v>하강</v>
      </c>
    </row>
    <row r="193" spans="1:24" x14ac:dyDescent="0.3">
      <c r="A193" s="2">
        <v>191</v>
      </c>
      <c r="B193" s="1">
        <v>-0.64072954498952828</v>
      </c>
      <c r="C193" s="1">
        <v>0.47269035992278252</v>
      </c>
      <c r="D193" s="1">
        <v>0.32658432911125801</v>
      </c>
      <c r="E193" s="1">
        <v>0.50200552082331329</v>
      </c>
      <c r="F193" s="1">
        <v>0.28020456104554292</v>
      </c>
      <c r="G193" s="1">
        <v>-0.32762491964692397</v>
      </c>
      <c r="H193" s="1">
        <v>-0.1057747168167871</v>
      </c>
      <c r="I193" s="1">
        <v>-0.51548487176218782</v>
      </c>
      <c r="J193" s="1">
        <v>-0.64757756443547254</v>
      </c>
      <c r="K193" s="1">
        <v>0.91239246901907556</v>
      </c>
      <c r="L193" s="1">
        <v>-1.642968318264632</v>
      </c>
      <c r="M193" s="1">
        <v>-8.5309873653420548E-2</v>
      </c>
      <c r="N193" s="1">
        <v>-0.5011544577367304</v>
      </c>
      <c r="O193" s="1">
        <v>7.1524465283103267E-3</v>
      </c>
      <c r="P193" s="1">
        <v>0.49977696637141961</v>
      </c>
      <c r="Q193" s="1">
        <v>-6.2915469340112121E-2</v>
      </c>
      <c r="R193" s="1">
        <v>-0.23071994434415691</v>
      </c>
      <c r="S193" s="1">
        <v>1.03357529642748</v>
      </c>
      <c r="T193" s="1">
        <v>0.15999069240809849</v>
      </c>
      <c r="U193" s="1">
        <v>1.103643212295903</v>
      </c>
      <c r="V193" s="1">
        <v>2</v>
      </c>
      <c r="W193" s="5" t="s">
        <v>213</v>
      </c>
      <c r="X193" s="8" t="str">
        <f t="shared" si="2"/>
        <v>하강</v>
      </c>
    </row>
    <row r="194" spans="1:24" x14ac:dyDescent="0.3">
      <c r="A194" s="2">
        <v>192</v>
      </c>
      <c r="B194" s="1">
        <v>-0.56851406719593134</v>
      </c>
      <c r="C194" s="1">
        <v>0.50814184064927581</v>
      </c>
      <c r="D194" s="1">
        <v>0.50681174998407164</v>
      </c>
      <c r="E194" s="1">
        <v>0.34750943547313201</v>
      </c>
      <c r="F194" s="1">
        <v>0.20556114908474729</v>
      </c>
      <c r="G194" s="1">
        <v>-0.36022965406240393</v>
      </c>
      <c r="H194" s="1">
        <v>3.996358793736083E-2</v>
      </c>
      <c r="I194" s="1">
        <v>-0.50985464016929349</v>
      </c>
      <c r="J194" s="1">
        <v>-0.18303282711148811</v>
      </c>
      <c r="K194" s="1">
        <v>1.003146741414199</v>
      </c>
      <c r="L194" s="1">
        <v>-1.4646085390588941</v>
      </c>
      <c r="M194" s="1">
        <v>6.8338513906369372E-2</v>
      </c>
      <c r="N194" s="1">
        <v>-0.83521329725435345</v>
      </c>
      <c r="O194" s="1">
        <v>0.1056245644777377</v>
      </c>
      <c r="P194" s="1">
        <v>0.46771578441995248</v>
      </c>
      <c r="Q194" s="1">
        <v>-0.16839690931754669</v>
      </c>
      <c r="R194" s="1">
        <v>-3.5177861801321278E-2</v>
      </c>
      <c r="S194" s="1">
        <v>1.023618010441846</v>
      </c>
      <c r="T194" s="1">
        <v>0.3943797216261104</v>
      </c>
      <c r="U194" s="1">
        <v>1.0808312851903099</v>
      </c>
      <c r="V194" s="1">
        <v>2</v>
      </c>
      <c r="W194" s="5" t="s">
        <v>214</v>
      </c>
      <c r="X194" s="8" t="str">
        <f t="shared" si="2"/>
        <v>하강</v>
      </c>
    </row>
    <row r="195" spans="1:24" x14ac:dyDescent="0.3">
      <c r="A195" s="2">
        <v>193</v>
      </c>
      <c r="B195" s="1">
        <v>2.5645001823112652E-2</v>
      </c>
      <c r="C195" s="1">
        <v>0.57894358445564786</v>
      </c>
      <c r="D195" s="1">
        <v>0.41274486468568772</v>
      </c>
      <c r="E195" s="1">
        <v>0.21233326842036529</v>
      </c>
      <c r="F195" s="1">
        <v>8.976736572604882E-2</v>
      </c>
      <c r="G195" s="1">
        <v>-0.39673126787251439</v>
      </c>
      <c r="H195" s="1">
        <v>0.14592112518279371</v>
      </c>
      <c r="I195" s="1">
        <v>-0.55649067084661397</v>
      </c>
      <c r="J195" s="1">
        <v>-2.4594559021224729E-2</v>
      </c>
      <c r="K195" s="1">
        <v>0.95959784895859956</v>
      </c>
      <c r="L195" s="1">
        <v>-0.9328909564424176</v>
      </c>
      <c r="M195" s="1">
        <v>0.43010303511001458</v>
      </c>
      <c r="N195" s="1">
        <v>-0.48770743773378511</v>
      </c>
      <c r="O195" s="1">
        <v>0.27381033653243869</v>
      </c>
      <c r="P195" s="1">
        <v>0.47001920914267942</v>
      </c>
      <c r="Q195" s="1">
        <v>-0.26709676697185458</v>
      </c>
      <c r="R195" s="1">
        <v>0.40919634551824452</v>
      </c>
      <c r="S195" s="1">
        <v>0.91439151753969861</v>
      </c>
      <c r="T195" s="1">
        <v>0.31817994160941748</v>
      </c>
      <c r="U195" s="1">
        <v>1.028716849390017</v>
      </c>
      <c r="V195" s="1">
        <v>2</v>
      </c>
      <c r="W195" s="5" t="s">
        <v>215</v>
      </c>
      <c r="X195" s="8" t="str">
        <f t="shared" ref="X195:X222" si="3">VLOOKUP(V195,$Z$2:$AA$7,2,FALSE)</f>
        <v>하강</v>
      </c>
    </row>
    <row r="196" spans="1:24" x14ac:dyDescent="0.3">
      <c r="A196" s="2">
        <v>194</v>
      </c>
      <c r="B196" s="1">
        <v>0.41174878912991397</v>
      </c>
      <c r="C196" s="1">
        <v>0.4115549013680313</v>
      </c>
      <c r="D196" s="1">
        <v>0.68081369863329888</v>
      </c>
      <c r="E196" s="1">
        <v>0.1628884480495115</v>
      </c>
      <c r="F196" s="1">
        <v>4.8866013217089062E-2</v>
      </c>
      <c r="G196" s="1">
        <v>-0.40046366859139992</v>
      </c>
      <c r="H196" s="1">
        <v>0.44536633913727808</v>
      </c>
      <c r="I196" s="1">
        <v>-0.66652690492167088</v>
      </c>
      <c r="J196" s="1">
        <v>3.9278785992766421E-2</v>
      </c>
      <c r="K196" s="1">
        <v>0.93778544611332004</v>
      </c>
      <c r="L196" s="1">
        <v>-0.69345929472330103</v>
      </c>
      <c r="M196" s="1">
        <v>0.5406327052123151</v>
      </c>
      <c r="N196" s="1">
        <v>-7.9814497644432936E-2</v>
      </c>
      <c r="O196" s="1">
        <v>0.27561960196566032</v>
      </c>
      <c r="P196" s="1">
        <v>0.47805006831110508</v>
      </c>
      <c r="Q196" s="1">
        <v>-0.35772451730871069</v>
      </c>
      <c r="R196" s="1">
        <v>0.51702152443075267</v>
      </c>
      <c r="S196" s="1">
        <v>0.80018005554182126</v>
      </c>
      <c r="T196" s="1">
        <v>-4.202588124726607E-2</v>
      </c>
      <c r="U196" s="1">
        <v>1.0626753698289551</v>
      </c>
      <c r="V196" s="1">
        <v>2</v>
      </c>
      <c r="W196" s="5" t="s">
        <v>216</v>
      </c>
      <c r="X196" s="8" t="str">
        <f t="shared" si="3"/>
        <v>하강</v>
      </c>
    </row>
    <row r="197" spans="1:24" x14ac:dyDescent="0.3">
      <c r="A197" s="2">
        <v>195</v>
      </c>
      <c r="B197" s="1">
        <v>0.61986632556439314</v>
      </c>
      <c r="C197" s="1">
        <v>0.28784163279428099</v>
      </c>
      <c r="D197" s="1">
        <v>-0.20426168739391609</v>
      </c>
      <c r="E197" s="1">
        <v>-1.0522685011629019E-2</v>
      </c>
      <c r="F197" s="1">
        <v>-9.8677678481898276E-2</v>
      </c>
      <c r="G197" s="1">
        <v>-0.39387186935567331</v>
      </c>
      <c r="H197" s="1">
        <v>0.35148621800560198</v>
      </c>
      <c r="I197" s="1">
        <v>-0.8304109269952844</v>
      </c>
      <c r="J197" s="1">
        <v>0.34880926494946057</v>
      </c>
      <c r="K197" s="1">
        <v>0.96134385336268835</v>
      </c>
      <c r="L197" s="1">
        <v>-0.28475704324488249</v>
      </c>
      <c r="M197" s="1">
        <v>0.70872991182622791</v>
      </c>
      <c r="N197" s="1">
        <v>0.2947721660487343</v>
      </c>
      <c r="O197" s="1">
        <v>0.24278712784530049</v>
      </c>
      <c r="P197" s="1">
        <v>0.46802705803113182</v>
      </c>
      <c r="Q197" s="1">
        <v>-0.39444121861787562</v>
      </c>
      <c r="R197" s="1">
        <v>0.48471132359034141</v>
      </c>
      <c r="S197" s="1">
        <v>0.68145175606380137</v>
      </c>
      <c r="T197" s="1">
        <v>-0.32845985825445589</v>
      </c>
      <c r="U197" s="1">
        <v>1.0832858131206959</v>
      </c>
      <c r="V197" s="1">
        <v>2</v>
      </c>
      <c r="W197" s="5" t="s">
        <v>217</v>
      </c>
      <c r="X197" s="8" t="str">
        <f t="shared" si="3"/>
        <v>하강</v>
      </c>
    </row>
    <row r="198" spans="1:24" x14ac:dyDescent="0.3">
      <c r="A198" s="2">
        <v>196</v>
      </c>
      <c r="B198" s="1">
        <v>0.73702971281228113</v>
      </c>
      <c r="C198" s="1">
        <v>0.19030577807603169</v>
      </c>
      <c r="D198" s="1">
        <v>-0.1030355090384089</v>
      </c>
      <c r="E198" s="1">
        <v>-2.2365149665446681E-2</v>
      </c>
      <c r="F198" s="1">
        <v>-0.2323385671222887</v>
      </c>
      <c r="G198" s="1">
        <v>-0.3620009628781457</v>
      </c>
      <c r="H198" s="1">
        <v>0.31942503605413441</v>
      </c>
      <c r="I198" s="1">
        <v>-0.90905703841422791</v>
      </c>
      <c r="J198" s="1">
        <v>0.2647653899310497</v>
      </c>
      <c r="K198" s="1">
        <v>0.90338409847044621</v>
      </c>
      <c r="L198" s="1">
        <v>0.1144202357314479</v>
      </c>
      <c r="M198" s="1">
        <v>0.70717369050954015</v>
      </c>
      <c r="N198" s="1">
        <v>7.862377044583059E-2</v>
      </c>
      <c r="O198" s="1">
        <v>0.2183430661880616</v>
      </c>
      <c r="P198" s="1">
        <v>0.4501599527494401</v>
      </c>
      <c r="Q198" s="1">
        <v>-0.49343207700620001</v>
      </c>
      <c r="R198" s="1">
        <v>0.36605382300879369</v>
      </c>
      <c r="S198" s="1">
        <v>0.58853395647230811</v>
      </c>
      <c r="T198" s="1">
        <v>-0.35024901103700729</v>
      </c>
      <c r="U198" s="1">
        <v>1.1235198276496929</v>
      </c>
      <c r="V198" s="1">
        <v>2</v>
      </c>
      <c r="W198" s="5" t="s">
        <v>218</v>
      </c>
      <c r="X198" s="8" t="str">
        <f t="shared" si="3"/>
        <v>하강</v>
      </c>
    </row>
    <row r="199" spans="1:24" x14ac:dyDescent="0.3">
      <c r="A199" s="2">
        <v>197</v>
      </c>
      <c r="B199" s="1">
        <v>0.71113174836216408</v>
      </c>
      <c r="C199" s="1">
        <v>-1.888579306309647E-2</v>
      </c>
      <c r="D199" s="1">
        <v>8.2919346280104264E-2</v>
      </c>
      <c r="E199" s="1">
        <v>0.1092177909325288</v>
      </c>
      <c r="F199" s="1">
        <v>-0.21801998100804129</v>
      </c>
      <c r="G199" s="1">
        <v>-0.29222404774373822</v>
      </c>
      <c r="H199" s="1">
        <v>0.48707700303530499</v>
      </c>
      <c r="I199" s="1">
        <v>-0.87778078561055572</v>
      </c>
      <c r="J199" s="1">
        <v>0.2728585038217114</v>
      </c>
      <c r="K199" s="1">
        <v>0.86213790747531127</v>
      </c>
      <c r="L199" s="1">
        <v>0.32135493244344598</v>
      </c>
      <c r="M199" s="1">
        <v>0.69380030895068845</v>
      </c>
      <c r="N199" s="1">
        <v>-8.6226734034726318E-2</v>
      </c>
      <c r="O199" s="1">
        <v>0.22749061100078569</v>
      </c>
      <c r="P199" s="1">
        <v>0.64252704445824582</v>
      </c>
      <c r="Q199" s="1">
        <v>-0.65950493068783633</v>
      </c>
      <c r="R199" s="1">
        <v>0.1013467440619184</v>
      </c>
      <c r="S199" s="1">
        <v>0.5701376492002449</v>
      </c>
      <c r="T199" s="1">
        <v>-0.28743399630102529</v>
      </c>
      <c r="U199" s="1">
        <v>1.3445665156484641</v>
      </c>
      <c r="V199" s="1">
        <v>2</v>
      </c>
      <c r="W199" s="5" t="s">
        <v>219</v>
      </c>
      <c r="X199" s="8" t="str">
        <f t="shared" si="3"/>
        <v>하강</v>
      </c>
    </row>
    <row r="200" spans="1:24" x14ac:dyDescent="0.3">
      <c r="A200" s="2">
        <v>198</v>
      </c>
      <c r="B200" s="1">
        <v>0.43783351774673912</v>
      </c>
      <c r="C200" s="1">
        <v>-0.17215461444808461</v>
      </c>
      <c r="D200" s="1">
        <v>-0.1255094637655543</v>
      </c>
      <c r="E200" s="1">
        <v>8.9404436607871521E-2</v>
      </c>
      <c r="F200" s="1">
        <v>-0.1365285496013014</v>
      </c>
      <c r="G200" s="1">
        <v>-0.26287093022572811</v>
      </c>
      <c r="H200" s="1">
        <v>0.55119936693824001</v>
      </c>
      <c r="I200" s="1">
        <v>-1.0835436089706401</v>
      </c>
      <c r="J200" s="1">
        <v>0.38354739995706971</v>
      </c>
      <c r="K200" s="1">
        <v>0.77430629462616274</v>
      </c>
      <c r="L200" s="1">
        <v>0.83532991922270294</v>
      </c>
      <c r="M200" s="1">
        <v>0.48956840249563882</v>
      </c>
      <c r="N200" s="1">
        <v>-0.47164571939693312</v>
      </c>
      <c r="O200" s="1">
        <v>0.25756490425092021</v>
      </c>
      <c r="P200" s="1">
        <v>0.68137399113342234</v>
      </c>
      <c r="Q200" s="1">
        <v>-0.85496885850496374</v>
      </c>
      <c r="R200" s="1">
        <v>-0.1305520962666587</v>
      </c>
      <c r="S200" s="1">
        <v>0.50442209213621769</v>
      </c>
      <c r="T200" s="1">
        <v>-3.5426880690265228E-2</v>
      </c>
      <c r="U200" s="1">
        <v>1.1881599472184481</v>
      </c>
      <c r="V200" s="1">
        <v>2</v>
      </c>
      <c r="W200" s="5" t="s">
        <v>220</v>
      </c>
      <c r="X200" s="8" t="str">
        <f t="shared" si="3"/>
        <v>하강</v>
      </c>
    </row>
    <row r="201" spans="1:24" x14ac:dyDescent="0.3">
      <c r="A201" s="2">
        <v>199</v>
      </c>
      <c r="B201" s="1">
        <v>0.35154847272783762</v>
      </c>
      <c r="C201" s="1">
        <v>-0.1685107791699873</v>
      </c>
      <c r="D201" s="1">
        <v>3.2679785435765052E-2</v>
      </c>
      <c r="E201" s="1">
        <v>7.5309879316896339E-2</v>
      </c>
      <c r="F201" s="1">
        <v>-6.9604723197752488E-2</v>
      </c>
      <c r="G201" s="1">
        <v>-0.26113757802746612</v>
      </c>
      <c r="H201" s="1">
        <v>0.1154785660094592</v>
      </c>
      <c r="I201" s="1">
        <v>-1.1484873814792369</v>
      </c>
      <c r="J201" s="1">
        <v>0.55001652721575822</v>
      </c>
      <c r="K201" s="1">
        <v>0.63309502539404616</v>
      </c>
      <c r="L201" s="1">
        <v>0.70901508780614386</v>
      </c>
      <c r="M201" s="1">
        <v>0.22006376618049661</v>
      </c>
      <c r="N201" s="1">
        <v>-0.48185549384361359</v>
      </c>
      <c r="O201" s="1">
        <v>0.34868609061501782</v>
      </c>
      <c r="P201" s="1">
        <v>0.68604309530111207</v>
      </c>
      <c r="Q201" s="1">
        <v>-0.92299976923528282</v>
      </c>
      <c r="R201" s="1">
        <v>-0.30424277130470739</v>
      </c>
      <c r="S201" s="1">
        <v>0.7174346294350169</v>
      </c>
      <c r="T201" s="1">
        <v>0.2106037815858523</v>
      </c>
      <c r="U201" s="1">
        <v>1.158212176026582</v>
      </c>
      <c r="V201" s="1">
        <v>2</v>
      </c>
      <c r="W201" s="5" t="s">
        <v>221</v>
      </c>
      <c r="X201" s="8" t="str">
        <f t="shared" si="3"/>
        <v>하강</v>
      </c>
    </row>
    <row r="202" spans="1:24" x14ac:dyDescent="0.3">
      <c r="A202" s="2">
        <v>200</v>
      </c>
      <c r="B202" s="1">
        <v>2.5707256545348809E-2</v>
      </c>
      <c r="C202" s="1">
        <v>-0.2483461979366425</v>
      </c>
      <c r="D202" s="1">
        <v>-2.5528379854763469E-2</v>
      </c>
      <c r="E202" s="1">
        <v>3.3431078030425901E-2</v>
      </c>
      <c r="F202" s="1">
        <v>-0.34433481242459979</v>
      </c>
      <c r="G202" s="1">
        <v>-0.14979816675225599</v>
      </c>
      <c r="H202" s="1">
        <v>-0.27647716518751309</v>
      </c>
      <c r="I202" s="1">
        <v>-1.023268500412106</v>
      </c>
      <c r="J202" s="1">
        <v>0.44661143358199562</v>
      </c>
      <c r="K202" s="1">
        <v>0.53170024789864401</v>
      </c>
      <c r="L202" s="1">
        <v>0.38939934384724051</v>
      </c>
      <c r="M202" s="1">
        <v>0.17403504138285891</v>
      </c>
      <c r="N202" s="1">
        <v>-0.35329949242656389</v>
      </c>
      <c r="O202" s="1">
        <v>0.47455023417931252</v>
      </c>
      <c r="P202" s="1">
        <v>0.57740860499953706</v>
      </c>
      <c r="Q202" s="1">
        <v>-1.093032763340686</v>
      </c>
      <c r="R202" s="1">
        <v>-0.53153476218782969</v>
      </c>
      <c r="S202" s="1">
        <v>0.84828374209504287</v>
      </c>
      <c r="T202" s="1">
        <v>0.36468421911960452</v>
      </c>
      <c r="U202" s="1">
        <v>1.1461925804911901</v>
      </c>
      <c r="V202" s="1">
        <v>2</v>
      </c>
      <c r="W202" s="5" t="s">
        <v>222</v>
      </c>
      <c r="X202" s="8" t="str">
        <f t="shared" si="3"/>
        <v>하강</v>
      </c>
    </row>
    <row r="203" spans="1:24" x14ac:dyDescent="0.3">
      <c r="A203" s="2">
        <v>201</v>
      </c>
      <c r="B203" s="1">
        <v>-0.11000803792882539</v>
      </c>
      <c r="C203" s="1">
        <v>-0.23899621783069011</v>
      </c>
      <c r="D203" s="1">
        <v>0.26071883298571852</v>
      </c>
      <c r="E203" s="1">
        <v>-2.7299509937869958E-2</v>
      </c>
      <c r="F203" s="1">
        <v>-0.59266889942344481</v>
      </c>
      <c r="G203" s="1">
        <v>-3.0804170951875029E-2</v>
      </c>
      <c r="H203" s="1">
        <v>-0.75285029973631112</v>
      </c>
      <c r="I203" s="1">
        <v>-0.82416073731688066</v>
      </c>
      <c r="J203" s="1">
        <v>0.3367318488357034</v>
      </c>
      <c r="K203" s="1">
        <v>0.51114041343021077</v>
      </c>
      <c r="L203" s="1">
        <v>-2.60264176326509E-2</v>
      </c>
      <c r="M203" s="1">
        <v>0.17976649062236591</v>
      </c>
      <c r="N203" s="1">
        <v>-9.7992876537303472E-2</v>
      </c>
      <c r="O203" s="1">
        <v>0.47584075917363911</v>
      </c>
      <c r="P203" s="1">
        <v>0.42594286579968987</v>
      </c>
      <c r="Q203" s="1">
        <v>-1.1150729058908471</v>
      </c>
      <c r="R203" s="1">
        <v>-0.77849924529748571</v>
      </c>
      <c r="S203" s="1">
        <v>0.98014503122120655</v>
      </c>
      <c r="T203" s="1">
        <v>0.13378145434680111</v>
      </c>
      <c r="U203" s="1">
        <v>1.085183643994706</v>
      </c>
      <c r="V203" s="1">
        <v>2</v>
      </c>
      <c r="W203" s="5" t="s">
        <v>223</v>
      </c>
      <c r="X203" s="8" t="str">
        <f t="shared" si="3"/>
        <v>하강</v>
      </c>
    </row>
    <row r="204" spans="1:24" x14ac:dyDescent="0.3">
      <c r="A204" s="2">
        <v>202</v>
      </c>
      <c r="B204" s="1">
        <v>-0.51590882690662954</v>
      </c>
      <c r="C204" s="1">
        <v>-0.1301745955149996</v>
      </c>
      <c r="D204" s="1">
        <v>0.35223327467243232</v>
      </c>
      <c r="E204" s="1">
        <v>-9.0889496423007199E-2</v>
      </c>
      <c r="F204" s="1">
        <v>-0.61800657137343895</v>
      </c>
      <c r="G204" s="1">
        <v>0.15895361203739711</v>
      </c>
      <c r="H204" s="1">
        <v>-2.1578771258774259</v>
      </c>
      <c r="I204" s="1">
        <v>-0.67303013871660955</v>
      </c>
      <c r="J204" s="1">
        <v>0.21981748047675939</v>
      </c>
      <c r="K204" s="1">
        <v>0.41232668592346128</v>
      </c>
      <c r="L204" s="1">
        <v>-0.49162948523464339</v>
      </c>
      <c r="M204" s="1">
        <v>0.2377768543379172</v>
      </c>
      <c r="N204" s="1">
        <v>0.11149426378636321</v>
      </c>
      <c r="O204" s="1">
        <v>0.46582021215886987</v>
      </c>
      <c r="P204" s="1">
        <v>-0.15246575849368149</v>
      </c>
      <c r="Q204" s="1">
        <v>-1.0408677187170849</v>
      </c>
      <c r="R204" s="1">
        <v>-0.84324415642277928</v>
      </c>
      <c r="S204" s="1">
        <v>1.1864139428143601</v>
      </c>
      <c r="T204" s="1">
        <v>-0.42420762105320847</v>
      </c>
      <c r="U204" s="1">
        <v>1.135703901860833</v>
      </c>
      <c r="V204" s="1">
        <v>2</v>
      </c>
      <c r="W204" s="5" t="s">
        <v>224</v>
      </c>
      <c r="X204" s="8" t="str">
        <f t="shared" si="3"/>
        <v>하강</v>
      </c>
    </row>
    <row r="205" spans="1:24" x14ac:dyDescent="0.3">
      <c r="A205" s="2">
        <v>203</v>
      </c>
      <c r="B205" s="1">
        <v>-0.97285848811783882</v>
      </c>
      <c r="C205" s="1">
        <v>4.6791807383450013E-2</v>
      </c>
      <c r="D205" s="1">
        <v>0.11828002851007249</v>
      </c>
      <c r="E205" s="1">
        <v>-9.39007214097686E-2</v>
      </c>
      <c r="F205" s="1">
        <v>-1.4141822140478471</v>
      </c>
      <c r="G205" s="1">
        <v>0.4493723445841224</v>
      </c>
      <c r="H205" s="1">
        <v>-2.7878326601820902</v>
      </c>
      <c r="I205" s="1">
        <v>0.18042440532535639</v>
      </c>
      <c r="J205" s="1">
        <v>8.061592155737772E-2</v>
      </c>
      <c r="K205" s="1">
        <v>0.40702541168206158</v>
      </c>
      <c r="L205" s="1">
        <v>-1.0087794628479301</v>
      </c>
      <c r="M205" s="1">
        <v>0.38840136470511799</v>
      </c>
      <c r="N205" s="1">
        <v>0.34370437772612039</v>
      </c>
      <c r="O205" s="1">
        <v>0.4053932771304149</v>
      </c>
      <c r="P205" s="1">
        <v>-0.301690327693037</v>
      </c>
      <c r="Q205" s="1">
        <v>-0.92665625671920715</v>
      </c>
      <c r="R205" s="1">
        <v>-1.833965806084249</v>
      </c>
      <c r="S205" s="1">
        <v>1.1838075884140551</v>
      </c>
      <c r="T205" s="1">
        <v>-1.1893804120541589</v>
      </c>
      <c r="U205" s="1">
        <v>1.368959968482397</v>
      </c>
      <c r="V205" s="1">
        <v>1</v>
      </c>
      <c r="W205" s="5" t="s">
        <v>225</v>
      </c>
      <c r="X205" s="8" t="str">
        <f t="shared" si="3"/>
        <v>둔화</v>
      </c>
    </row>
    <row r="206" spans="1:24" x14ac:dyDescent="0.3">
      <c r="A206" s="2">
        <v>204</v>
      </c>
      <c r="B206" s="1">
        <v>-1.4755031154501701</v>
      </c>
      <c r="C206" s="1">
        <v>0.38072147576829368</v>
      </c>
      <c r="D206" s="1">
        <v>-0.25201105934882029</v>
      </c>
      <c r="E206" s="1">
        <v>-2.0770971731278041E-2</v>
      </c>
      <c r="F206" s="1">
        <v>-1.4547722929456279</v>
      </c>
      <c r="G206" s="1">
        <v>0.69144699866691772</v>
      </c>
      <c r="H206" s="1">
        <v>-3.7500416470595361</v>
      </c>
      <c r="I206" s="1">
        <v>1.1310478901165959</v>
      </c>
      <c r="J206" s="1">
        <v>-7.1223345975884228E-2</v>
      </c>
      <c r="K206" s="1">
        <v>0.31051438563577749</v>
      </c>
      <c r="L206" s="1">
        <v>-2.0925096675297739</v>
      </c>
      <c r="M206" s="1">
        <v>0.5852064263398784</v>
      </c>
      <c r="N206" s="1">
        <v>0.31456916771973731</v>
      </c>
      <c r="O206" s="1">
        <v>0.39027389116747407</v>
      </c>
      <c r="P206" s="1">
        <v>-1.7527233935664519</v>
      </c>
      <c r="Q206" s="1">
        <v>-0.8030315535862439</v>
      </c>
      <c r="R206" s="1">
        <v>-1.8216393710815491</v>
      </c>
      <c r="S206" s="1">
        <v>1.8243887694213139</v>
      </c>
      <c r="T206" s="1">
        <v>-2.0628141650232692</v>
      </c>
      <c r="U206" s="1">
        <v>1.52259570383636</v>
      </c>
      <c r="V206" s="1">
        <v>1</v>
      </c>
      <c r="W206" s="5" t="s">
        <v>226</v>
      </c>
      <c r="X206" s="8" t="str">
        <f t="shared" si="3"/>
        <v>둔화</v>
      </c>
    </row>
    <row r="207" spans="1:24" x14ac:dyDescent="0.3">
      <c r="A207" s="2">
        <v>205</v>
      </c>
      <c r="B207" s="1">
        <v>-1.851272618865818</v>
      </c>
      <c r="C207" s="1">
        <v>0.78412440634770342</v>
      </c>
      <c r="D207" s="1">
        <v>-0.56509005747295826</v>
      </c>
      <c r="E207" s="1">
        <v>-1.094020780391026E-2</v>
      </c>
      <c r="F207" s="1">
        <v>-1.10770221648071</v>
      </c>
      <c r="G207" s="1">
        <v>0.8761692037371519</v>
      </c>
      <c r="H207" s="1">
        <v>-3.4179749586534611</v>
      </c>
      <c r="I207" s="1">
        <v>1.7343430205524879</v>
      </c>
      <c r="J207" s="1">
        <v>-7.8507148477479818E-2</v>
      </c>
      <c r="K207" s="1">
        <v>0.34644665018368659</v>
      </c>
      <c r="L207" s="1">
        <v>-3.0739553635780998</v>
      </c>
      <c r="M207" s="1">
        <v>1.179872752401941</v>
      </c>
      <c r="N207" s="1">
        <v>0.30902849744074579</v>
      </c>
      <c r="O207" s="1">
        <v>0.26807888729293061</v>
      </c>
      <c r="P207" s="1">
        <v>-1.6672476599366171</v>
      </c>
      <c r="Q207" s="1">
        <v>-0.1485582505812349</v>
      </c>
      <c r="R207" s="1">
        <v>-2.094937601696973</v>
      </c>
      <c r="S207" s="1">
        <v>2.636369382763263</v>
      </c>
      <c r="T207" s="1">
        <v>-1.6473884035433779</v>
      </c>
      <c r="U207" s="1">
        <v>1.827779560582877</v>
      </c>
      <c r="V207" s="1">
        <v>1</v>
      </c>
      <c r="W207" s="5" t="s">
        <v>227</v>
      </c>
      <c r="X207" s="8" t="str">
        <f t="shared" si="3"/>
        <v>둔화</v>
      </c>
    </row>
    <row r="208" spans="1:24" x14ac:dyDescent="0.3">
      <c r="A208" s="2">
        <v>206</v>
      </c>
      <c r="B208" s="1">
        <v>-1.9028195288771099</v>
      </c>
      <c r="C208" s="1">
        <v>0.65378138192074675</v>
      </c>
      <c r="D208" s="1">
        <v>-0.85121276086896913</v>
      </c>
      <c r="E208" s="1">
        <v>0.1845363722190427</v>
      </c>
      <c r="F208" s="1">
        <v>7.8063477945706491E-2</v>
      </c>
      <c r="G208" s="1">
        <v>0.88236878459224921</v>
      </c>
      <c r="H208" s="1">
        <v>-3.163975691931153</v>
      </c>
      <c r="I208" s="1">
        <v>2.2506795403412738</v>
      </c>
      <c r="J208" s="1">
        <v>0.12568834045613889</v>
      </c>
      <c r="K208" s="1">
        <v>0.36013633688820651</v>
      </c>
      <c r="L208" s="1">
        <v>-2.938302323826163</v>
      </c>
      <c r="M208" s="1">
        <v>1.8680768361410069</v>
      </c>
      <c r="N208" s="1">
        <v>-0.14835694682611461</v>
      </c>
      <c r="O208" s="1">
        <v>0.25094780060354072</v>
      </c>
      <c r="P208" s="1">
        <v>-2.3613255581442161</v>
      </c>
      <c r="Q208" s="1">
        <v>0.31800449148520171</v>
      </c>
      <c r="R208" s="1">
        <v>-2.1820319581049401</v>
      </c>
      <c r="S208" s="1">
        <v>2.886895710338313</v>
      </c>
      <c r="T208" s="1">
        <v>-1.821701625803785</v>
      </c>
      <c r="U208" s="1">
        <v>2.655499517973277</v>
      </c>
      <c r="V208" s="1">
        <v>1</v>
      </c>
      <c r="W208" s="5" t="s">
        <v>228</v>
      </c>
      <c r="X208" s="8" t="str">
        <f t="shared" si="3"/>
        <v>둔화</v>
      </c>
    </row>
    <row r="209" spans="1:24" x14ac:dyDescent="0.3">
      <c r="A209" s="2">
        <v>207</v>
      </c>
      <c r="B209" s="1">
        <v>-1.8226977013595591</v>
      </c>
      <c r="C209" s="1">
        <v>1.3722115853798671</v>
      </c>
      <c r="D209" s="1">
        <v>-0.96009627005948806</v>
      </c>
      <c r="E209" s="1">
        <v>0.27726438872313552</v>
      </c>
      <c r="F209" s="1">
        <v>0.79679424615870609</v>
      </c>
      <c r="G209" s="1">
        <v>0.75756742631740015</v>
      </c>
      <c r="H209" s="1">
        <v>-0.74699835584614083</v>
      </c>
      <c r="I209" s="1">
        <v>2.4509386541667322</v>
      </c>
      <c r="J209" s="1">
        <v>0.13683193573635849</v>
      </c>
      <c r="K209" s="1">
        <v>0.32264785102361082</v>
      </c>
      <c r="L209" s="1">
        <v>-1.791881613852808</v>
      </c>
      <c r="M209" s="1">
        <v>2.3598680766259408</v>
      </c>
      <c r="N209" s="1">
        <v>-0.28033695796613689</v>
      </c>
      <c r="O209" s="1">
        <v>0.35735285160632629</v>
      </c>
      <c r="P209" s="1">
        <v>-1.623731609093751</v>
      </c>
      <c r="Q209" s="1">
        <v>0.56858142788355759</v>
      </c>
      <c r="R209" s="1">
        <v>-2.079747449471423</v>
      </c>
      <c r="S209" s="1">
        <v>2.935682616006178</v>
      </c>
      <c r="T209" s="1">
        <v>-1.089399328143368</v>
      </c>
      <c r="U209" s="1">
        <v>2.763030615294642</v>
      </c>
      <c r="V209" s="1">
        <v>1</v>
      </c>
      <c r="W209" s="5" t="s">
        <v>229</v>
      </c>
      <c r="X209" s="8" t="str">
        <f t="shared" si="3"/>
        <v>둔화</v>
      </c>
    </row>
    <row r="210" spans="1:24" x14ac:dyDescent="0.3">
      <c r="A210" s="2">
        <v>208</v>
      </c>
      <c r="B210" s="1">
        <v>-0.31563538547386999</v>
      </c>
      <c r="C210" s="1">
        <v>1.3415932472791829</v>
      </c>
      <c r="D210" s="1">
        <v>-1.0090284817368731</v>
      </c>
      <c r="E210" s="1">
        <v>0.56460863525396443</v>
      </c>
      <c r="F210" s="1">
        <v>0.84379656144678028</v>
      </c>
      <c r="G210" s="1">
        <v>0.48767057162162902</v>
      </c>
      <c r="H210" s="1">
        <v>0.78446781115600606</v>
      </c>
      <c r="I210" s="1">
        <v>2.254057679297012</v>
      </c>
      <c r="J210" s="1">
        <v>0.14697945546080329</v>
      </c>
      <c r="K210" s="1">
        <v>0.29660961143220371</v>
      </c>
      <c r="L210" s="1">
        <v>-8.4857130145537418E-2</v>
      </c>
      <c r="M210" s="1">
        <v>2.374494026561639</v>
      </c>
      <c r="N210" s="1">
        <v>-0.70149015389172731</v>
      </c>
      <c r="O210" s="1">
        <v>0.49540106938176037</v>
      </c>
      <c r="P210" s="1">
        <v>-0.97142662950641412</v>
      </c>
      <c r="Q210" s="1">
        <v>0.94770477548147525</v>
      </c>
      <c r="R210" s="1">
        <v>0.52262444943198061</v>
      </c>
      <c r="S210" s="1">
        <v>2.8562520678259782</v>
      </c>
      <c r="T210" s="1">
        <v>-0.35429556798233791</v>
      </c>
      <c r="U210" s="1">
        <v>2.776517866705936</v>
      </c>
      <c r="V210" s="1">
        <v>2</v>
      </c>
      <c r="W210" s="5" t="s">
        <v>230</v>
      </c>
      <c r="X210" s="8" t="str">
        <f t="shared" si="3"/>
        <v>하강</v>
      </c>
    </row>
    <row r="211" spans="1:24" x14ac:dyDescent="0.3">
      <c r="A211" s="2">
        <v>209</v>
      </c>
      <c r="B211" s="1">
        <v>0.73067973114422324</v>
      </c>
      <c r="C211" s="1">
        <v>1.2280270477784689</v>
      </c>
      <c r="D211" s="1">
        <v>-0.8715700550400951</v>
      </c>
      <c r="E211" s="1">
        <v>0.80117957980213217</v>
      </c>
      <c r="F211" s="1">
        <v>0.47244714330987703</v>
      </c>
      <c r="G211" s="1">
        <v>0.38288500296466499</v>
      </c>
      <c r="H211" s="1">
        <v>1.1781666745755821</v>
      </c>
      <c r="I211" s="1">
        <v>2.2373188109882491</v>
      </c>
      <c r="J211" s="1">
        <v>0.2554894363179071</v>
      </c>
      <c r="K211" s="1">
        <v>0.24506452489411201</v>
      </c>
      <c r="L211" s="1">
        <v>1.041704323434578</v>
      </c>
      <c r="M211" s="1">
        <v>1.993257760590657</v>
      </c>
      <c r="N211" s="1">
        <v>-0.45956830328317649</v>
      </c>
      <c r="O211" s="1">
        <v>0.61430649974135509</v>
      </c>
      <c r="P211" s="1">
        <v>-1.0180554164610729</v>
      </c>
      <c r="Q211" s="1">
        <v>0.99809851128933402</v>
      </c>
      <c r="R211" s="1">
        <v>1.7425057316436501</v>
      </c>
      <c r="S211" s="1">
        <v>2.396483560288492</v>
      </c>
      <c r="T211" s="1">
        <v>1.043447455657182</v>
      </c>
      <c r="U211" s="1">
        <v>2.6817781494753929</v>
      </c>
      <c r="V211" s="1">
        <v>3</v>
      </c>
      <c r="W211" s="5" t="s">
        <v>231</v>
      </c>
      <c r="X211" s="8" t="str">
        <f t="shared" si="3"/>
        <v>급회복</v>
      </c>
    </row>
    <row r="212" spans="1:24" x14ac:dyDescent="0.3">
      <c r="A212" s="2">
        <v>210</v>
      </c>
      <c r="B212" s="1">
        <v>1.1512103798474549</v>
      </c>
      <c r="C212" s="1">
        <v>1.0352074309791279</v>
      </c>
      <c r="D212" s="1">
        <v>-0.31532411186268972</v>
      </c>
      <c r="E212" s="1">
        <v>0.91246838225403537</v>
      </c>
      <c r="F212" s="1">
        <v>0.22834637742307251</v>
      </c>
      <c r="G212" s="1">
        <v>0.32525420542391659</v>
      </c>
      <c r="H212" s="1">
        <v>1.501517701868637</v>
      </c>
      <c r="I212" s="1">
        <v>2.2377489859863582</v>
      </c>
      <c r="J212" s="1">
        <v>0.29022757132551702</v>
      </c>
      <c r="K212" s="1">
        <v>0.18265119355086051</v>
      </c>
      <c r="L212" s="1">
        <v>3.1832045136259119</v>
      </c>
      <c r="M212" s="1">
        <v>1.751271671948649</v>
      </c>
      <c r="N212" s="1">
        <v>8.2234544335510154E-2</v>
      </c>
      <c r="O212" s="1">
        <v>0.61305393136450814</v>
      </c>
      <c r="P212" s="1">
        <v>-0.1347231626564617</v>
      </c>
      <c r="Q212" s="1">
        <v>1.0962163674756129</v>
      </c>
      <c r="R212" s="1">
        <v>2.7356553154723171</v>
      </c>
      <c r="S212" s="1">
        <v>2.1396943908292121</v>
      </c>
      <c r="T212" s="1">
        <v>1.07445030733064</v>
      </c>
      <c r="U212" s="1">
        <v>2.4728522746586248</v>
      </c>
      <c r="V212" s="1">
        <v>3</v>
      </c>
      <c r="W212" s="5" t="s">
        <v>232</v>
      </c>
      <c r="X212" s="8" t="str">
        <f t="shared" si="3"/>
        <v>급회복</v>
      </c>
    </row>
    <row r="213" spans="1:24" x14ac:dyDescent="0.3">
      <c r="A213" s="2">
        <v>211</v>
      </c>
      <c r="B213" s="1">
        <v>1.717292569138126</v>
      </c>
      <c r="C213" s="1">
        <v>0.64536766504597265</v>
      </c>
      <c r="D213" s="1">
        <v>-3.0135229300217239E-2</v>
      </c>
      <c r="E213" s="1">
        <v>0.80564580845896772</v>
      </c>
      <c r="F213" s="1">
        <v>0.21321847991975859</v>
      </c>
      <c r="G213" s="1">
        <v>0.29951961877235073</v>
      </c>
      <c r="H213" s="1">
        <v>1.422703223518039</v>
      </c>
      <c r="I213" s="1">
        <v>1.459385283526025</v>
      </c>
      <c r="J213" s="1">
        <v>0.35584404856211249</v>
      </c>
      <c r="K213" s="1">
        <v>0.1174670291315555</v>
      </c>
      <c r="L213" s="1">
        <v>3.7095059354078699</v>
      </c>
      <c r="M213" s="1">
        <v>0.523160008965603</v>
      </c>
      <c r="N213" s="1">
        <v>0.49280443748100411</v>
      </c>
      <c r="O213" s="1">
        <v>0.54983085884834648</v>
      </c>
      <c r="P213" s="1">
        <v>9.8420772116832964E-2</v>
      </c>
      <c r="Q213" s="1">
        <v>1.0825772895943999</v>
      </c>
      <c r="R213" s="1">
        <v>2.9758962885805</v>
      </c>
      <c r="S213" s="1">
        <v>1.455399838690606</v>
      </c>
      <c r="T213" s="1">
        <v>1.503634362424656</v>
      </c>
      <c r="U213" s="1">
        <v>2.4990296885141259</v>
      </c>
      <c r="V213" s="1">
        <v>3</v>
      </c>
      <c r="W213" s="5" t="s">
        <v>233</v>
      </c>
      <c r="X213" s="8" t="str">
        <f t="shared" si="3"/>
        <v>급회복</v>
      </c>
    </row>
    <row r="214" spans="1:24" x14ac:dyDescent="0.3">
      <c r="A214" s="2">
        <v>212</v>
      </c>
      <c r="B214" s="1">
        <v>1.7330430138637991</v>
      </c>
      <c r="C214" s="1">
        <v>0.34409333989991531</v>
      </c>
      <c r="D214" s="1">
        <v>0.40732870385116832</v>
      </c>
      <c r="E214" s="1">
        <v>0.74191664770973709</v>
      </c>
      <c r="F214" s="1">
        <v>3.3613606269303417E-2</v>
      </c>
      <c r="G214" s="1">
        <v>0.24220512637727129</v>
      </c>
      <c r="H214" s="1">
        <v>1.3700357285065019</v>
      </c>
      <c r="I214" s="1">
        <v>1.3159598782742321</v>
      </c>
      <c r="J214" s="1">
        <v>0.49025199386933299</v>
      </c>
      <c r="K214" s="1">
        <v>-4.4873423831197017E-2</v>
      </c>
      <c r="L214" s="1">
        <v>3.384162757003268</v>
      </c>
      <c r="M214" s="1">
        <v>-0.31496006161436813</v>
      </c>
      <c r="N214" s="1">
        <v>0.62273004278724242</v>
      </c>
      <c r="O214" s="1">
        <v>0.38503587795520849</v>
      </c>
      <c r="P214" s="1">
        <v>0.1133619054534399</v>
      </c>
      <c r="Q214" s="1">
        <v>1.0825772895943999</v>
      </c>
      <c r="R214" s="1">
        <v>2.801583066320092</v>
      </c>
      <c r="S214" s="1">
        <v>0.72230572867830811</v>
      </c>
      <c r="T214" s="1">
        <v>2.1276756981169131</v>
      </c>
      <c r="U214" s="1">
        <v>2.0732323536214081</v>
      </c>
      <c r="V214" s="1">
        <v>3</v>
      </c>
      <c r="W214" s="5" t="s">
        <v>234</v>
      </c>
      <c r="X214" s="8" t="str">
        <f t="shared" si="3"/>
        <v>급회복</v>
      </c>
    </row>
    <row r="215" spans="1:24" x14ac:dyDescent="0.3">
      <c r="A215" s="2">
        <v>213</v>
      </c>
      <c r="B215" s="1">
        <v>1.6448280724555859</v>
      </c>
      <c r="C215" s="1">
        <v>-6.5445910505457172E-2</v>
      </c>
      <c r="D215" s="1">
        <v>0.41037918524072559</v>
      </c>
      <c r="E215" s="1">
        <v>0.6950528773275344</v>
      </c>
      <c r="F215" s="1">
        <v>0.15002993685036101</v>
      </c>
      <c r="G215" s="1">
        <v>0.22719961026677091</v>
      </c>
      <c r="H215" s="1">
        <v>1.2684982765398141</v>
      </c>
      <c r="I215" s="1">
        <v>0.95442309677546822</v>
      </c>
      <c r="J215" s="1">
        <v>0.43279088524563469</v>
      </c>
      <c r="K215" s="1">
        <v>-0.1066921015005918</v>
      </c>
      <c r="L215" s="1">
        <v>2.739639617695413</v>
      </c>
      <c r="M215" s="1">
        <v>-0.96508100581498157</v>
      </c>
      <c r="N215" s="1">
        <v>0.7199719189196554</v>
      </c>
      <c r="O215" s="1">
        <v>0.25489528882147988</v>
      </c>
      <c r="P215" s="1">
        <v>0.22087581075476889</v>
      </c>
      <c r="Q215" s="1">
        <v>1.0669644676042169</v>
      </c>
      <c r="R215" s="1">
        <v>2.602803738220993</v>
      </c>
      <c r="S215" s="1">
        <v>0.21333279268067629</v>
      </c>
      <c r="T215" s="1">
        <v>1.812480039436754</v>
      </c>
      <c r="U215" s="1">
        <v>1.4309304726217129</v>
      </c>
      <c r="V215" s="1">
        <v>5</v>
      </c>
      <c r="W215" s="5" t="s">
        <v>235</v>
      </c>
      <c r="X215" s="8" t="str">
        <f t="shared" si="3"/>
        <v>회복</v>
      </c>
    </row>
    <row r="216" spans="1:24" x14ac:dyDescent="0.3">
      <c r="A216" s="2">
        <v>214</v>
      </c>
      <c r="B216" s="1">
        <v>1.457316849081177</v>
      </c>
      <c r="C216" s="1">
        <v>-0.39981840609423608</v>
      </c>
      <c r="D216" s="1">
        <v>0.1354000771249339</v>
      </c>
      <c r="E216" s="1">
        <v>0.59140600719497516</v>
      </c>
      <c r="F216" s="1">
        <v>0.21751405575403199</v>
      </c>
      <c r="G216" s="1">
        <v>0.1778939641600111</v>
      </c>
      <c r="H216" s="1">
        <v>1.1973411290242271</v>
      </c>
      <c r="I216" s="1">
        <v>0.65202272531083116</v>
      </c>
      <c r="J216" s="1">
        <v>0.72333367392039194</v>
      </c>
      <c r="K216" s="1">
        <v>-0.27176543092191729</v>
      </c>
      <c r="L216" s="1">
        <v>2.0208465947601781</v>
      </c>
      <c r="M216" s="1">
        <v>-1.444397171354761</v>
      </c>
      <c r="N216" s="1">
        <v>0.79554915171398966</v>
      </c>
      <c r="O216" s="1">
        <v>3.9605354473868953E-2</v>
      </c>
      <c r="P216" s="1">
        <v>0.33206274466801428</v>
      </c>
      <c r="Q216" s="1">
        <v>0.95581483941640799</v>
      </c>
      <c r="R216" s="1">
        <v>2.2147700545248798</v>
      </c>
      <c r="S216" s="1">
        <v>-9.9341169915261568E-2</v>
      </c>
      <c r="T216" s="1">
        <v>1.6656211496823621</v>
      </c>
      <c r="U216" s="1">
        <v>1.1736984759584981</v>
      </c>
      <c r="V216" s="1">
        <v>5</v>
      </c>
      <c r="W216" s="5" t="s">
        <v>236</v>
      </c>
      <c r="X216" s="8" t="str">
        <f t="shared" si="3"/>
        <v>회복</v>
      </c>
    </row>
    <row r="217" spans="1:24" x14ac:dyDescent="0.3">
      <c r="A217" s="2">
        <v>215</v>
      </c>
      <c r="B217" s="1">
        <v>1.3286985929418911</v>
      </c>
      <c r="C217" s="1">
        <v>-0.60730192944675587</v>
      </c>
      <c r="D217" s="1">
        <v>-0.29129378907964759</v>
      </c>
      <c r="E217" s="1">
        <v>0.76165408879943308</v>
      </c>
      <c r="F217" s="1">
        <v>0.41816102552020751</v>
      </c>
      <c r="G217" s="1">
        <v>4.6462850031955417E-2</v>
      </c>
      <c r="H217" s="1">
        <v>1.0785591189982069</v>
      </c>
      <c r="I217" s="1">
        <v>0.53445842876887117</v>
      </c>
      <c r="J217" s="1">
        <v>0.72993267447739341</v>
      </c>
      <c r="K217" s="1">
        <v>-0.43163870374845759</v>
      </c>
      <c r="L217" s="1">
        <v>1.1069472723377589</v>
      </c>
      <c r="M217" s="1">
        <v>-1.575107109750693</v>
      </c>
      <c r="N217" s="1">
        <v>0.82325250310894638</v>
      </c>
      <c r="O217" s="1">
        <v>-0.16239976375567661</v>
      </c>
      <c r="P217" s="1">
        <v>0.65734366835038094</v>
      </c>
      <c r="Q217" s="1">
        <v>0.81236412975296113</v>
      </c>
      <c r="R217" s="1">
        <v>2.0958635350543871</v>
      </c>
      <c r="S217" s="1">
        <v>-0.68115285485736887</v>
      </c>
      <c r="T217" s="1">
        <v>1.650057469123398</v>
      </c>
      <c r="U217" s="1">
        <v>0.82977356497053945</v>
      </c>
      <c r="V217" s="1">
        <v>5</v>
      </c>
      <c r="W217" s="5" t="s">
        <v>237</v>
      </c>
      <c r="X217" s="8" t="str">
        <f t="shared" si="3"/>
        <v>회복</v>
      </c>
    </row>
    <row r="218" spans="1:24" x14ac:dyDescent="0.3">
      <c r="A218" s="2">
        <v>216</v>
      </c>
      <c r="B218" s="1">
        <v>0.83744657977872272</v>
      </c>
      <c r="C218" s="1">
        <v>-0.8312839291973283</v>
      </c>
      <c r="D218" s="1">
        <v>-0.32217213130863459</v>
      </c>
      <c r="E218" s="1">
        <v>0.74321982490988991</v>
      </c>
      <c r="F218" s="1">
        <v>0.76386149809593606</v>
      </c>
      <c r="G218" s="1">
        <v>-0.1118668536837242</v>
      </c>
      <c r="H218" s="1">
        <v>1.412182175460178</v>
      </c>
      <c r="I218" s="1">
        <v>0.19717592583994459</v>
      </c>
      <c r="J218" s="1">
        <v>0.70428372891621882</v>
      </c>
      <c r="K218" s="1">
        <v>-0.55565562526204926</v>
      </c>
      <c r="L218" s="1">
        <v>0.2177630746429757</v>
      </c>
      <c r="M218" s="1">
        <v>-1.9553438514613619</v>
      </c>
      <c r="N218" s="1">
        <v>1.0771272603867821</v>
      </c>
      <c r="O218" s="1">
        <v>-0.34187130340781963</v>
      </c>
      <c r="P218" s="1">
        <v>0.76853060226362602</v>
      </c>
      <c r="Q218" s="1">
        <v>0.6431029202029882</v>
      </c>
      <c r="R218" s="1">
        <v>2.0922527611647079</v>
      </c>
      <c r="S218" s="1">
        <v>-0.98082034986343136</v>
      </c>
      <c r="T218" s="1">
        <v>1.6198639288390071</v>
      </c>
      <c r="U218" s="1">
        <v>0.35129244501532331</v>
      </c>
      <c r="V218" s="1">
        <v>5</v>
      </c>
      <c r="W218" s="5" t="s">
        <v>238</v>
      </c>
      <c r="X218" s="8" t="str">
        <f t="shared" si="3"/>
        <v>회복</v>
      </c>
    </row>
    <row r="219" spans="1:24" x14ac:dyDescent="0.3">
      <c r="A219" s="2">
        <v>217</v>
      </c>
      <c r="B219" s="1">
        <v>0.50344999498333554</v>
      </c>
      <c r="C219" s="1">
        <v>-0.89484861127081194</v>
      </c>
      <c r="D219" s="1">
        <v>-0.23956011490164911</v>
      </c>
      <c r="E219" s="1">
        <v>0.7710673299345191</v>
      </c>
      <c r="F219" s="1">
        <v>0.7987241425480176</v>
      </c>
      <c r="G219" s="1">
        <v>-0.19891402977161529</v>
      </c>
      <c r="H219" s="1">
        <v>1.7049661341354261</v>
      </c>
      <c r="I219" s="1">
        <v>-0.25352095011977588</v>
      </c>
      <c r="J219" s="1">
        <v>0.3723415499546151</v>
      </c>
      <c r="K219" s="1">
        <v>-0.67567444973439517</v>
      </c>
      <c r="L219" s="1">
        <v>-1.205628894557718</v>
      </c>
      <c r="M219" s="1">
        <v>-1.4126148303180199</v>
      </c>
      <c r="N219" s="1">
        <v>1.0791194114983289</v>
      </c>
      <c r="O219" s="1">
        <v>-0.61934682939380115</v>
      </c>
      <c r="P219" s="1">
        <v>1.297384467657253</v>
      </c>
      <c r="Q219" s="1">
        <v>0.1904702567517787</v>
      </c>
      <c r="R219" s="1">
        <v>2.1205786597820251</v>
      </c>
      <c r="S219" s="1">
        <v>-1.548410955456295</v>
      </c>
      <c r="T219" s="1">
        <v>1.6723446596838361</v>
      </c>
      <c r="U219" s="1">
        <v>2.94962420183131E-2</v>
      </c>
      <c r="V219" s="1">
        <v>0</v>
      </c>
      <c r="W219" s="5" t="s">
        <v>239</v>
      </c>
      <c r="X219" s="8" t="str">
        <f t="shared" si="3"/>
        <v>상승</v>
      </c>
    </row>
    <row r="220" spans="1:24" x14ac:dyDescent="0.3">
      <c r="A220" s="2">
        <v>218</v>
      </c>
      <c r="B220" s="1">
        <v>-6.4161801283541212E-3</v>
      </c>
      <c r="C220" s="1">
        <v>-0.91659775308695823</v>
      </c>
      <c r="D220" s="1">
        <v>-0.52661663913119761</v>
      </c>
      <c r="E220" s="1">
        <v>0.87385385007086125</v>
      </c>
      <c r="F220" s="1">
        <v>0.71268811641805951</v>
      </c>
      <c r="G220" s="1">
        <v>-0.41201513251120192</v>
      </c>
      <c r="H220" s="1">
        <v>1.532831827153275</v>
      </c>
      <c r="I220" s="1">
        <v>-0.57149618695711435</v>
      </c>
      <c r="J220" s="1">
        <v>0.1321628315686692</v>
      </c>
      <c r="K220" s="1">
        <v>-0.71115123487254117</v>
      </c>
      <c r="L220" s="1">
        <v>-1.7029818704999999</v>
      </c>
      <c r="M220" s="1">
        <v>-0.88549863116485938</v>
      </c>
      <c r="N220" s="1">
        <v>1.022156340652518</v>
      </c>
      <c r="O220" s="1">
        <v>-0.79106256687415866</v>
      </c>
      <c r="P220" s="1">
        <v>1.204313657914643</v>
      </c>
      <c r="Q220" s="1">
        <v>-0.12932689772460959</v>
      </c>
      <c r="R220" s="1">
        <v>2.2750326256491928</v>
      </c>
      <c r="S220" s="1">
        <v>-1.569970314185041</v>
      </c>
      <c r="T220" s="1">
        <v>1.666990753571552</v>
      </c>
      <c r="U220" s="1">
        <v>-0.32878892258298209</v>
      </c>
      <c r="V220" s="1">
        <v>0</v>
      </c>
      <c r="W220" s="5" t="s">
        <v>240</v>
      </c>
      <c r="X220" s="8" t="str">
        <f t="shared" si="3"/>
        <v>상승</v>
      </c>
    </row>
    <row r="221" spans="1:24" x14ac:dyDescent="0.3">
      <c r="A221" s="2">
        <v>219</v>
      </c>
      <c r="B221" s="1">
        <v>-0.2197008585084092</v>
      </c>
      <c r="C221" s="1">
        <v>-0.91915349866395724</v>
      </c>
      <c r="D221" s="1">
        <v>-0.73741112862181779</v>
      </c>
      <c r="E221" s="1">
        <v>0.93323065201569722</v>
      </c>
      <c r="F221" s="1">
        <v>0.53700529026846366</v>
      </c>
      <c r="G221" s="1">
        <v>-0.49594986596571861</v>
      </c>
      <c r="H221" s="1">
        <v>1.6261516557848279</v>
      </c>
      <c r="I221" s="1">
        <v>-1.0178913129357461</v>
      </c>
      <c r="J221" s="1">
        <v>-2.042349263142245E-2</v>
      </c>
      <c r="K221" s="1">
        <v>-0.67219509313204484</v>
      </c>
      <c r="L221" s="1">
        <v>-1.822137408859436</v>
      </c>
      <c r="M221" s="1">
        <v>-0.40547394209878362</v>
      </c>
      <c r="N221" s="1">
        <v>0.88762388590082542</v>
      </c>
      <c r="O221" s="1">
        <v>-0.79884367345759699</v>
      </c>
      <c r="P221" s="1">
        <v>1.4147346190718491</v>
      </c>
      <c r="Q221" s="1">
        <v>-0.38716620026750692</v>
      </c>
      <c r="R221" s="1">
        <v>2.3443843862199398</v>
      </c>
      <c r="S221" s="1">
        <v>-2.4194014567741058</v>
      </c>
      <c r="T221" s="1">
        <v>1.6239104857843369</v>
      </c>
      <c r="U221" s="1">
        <v>-0.70226938638217895</v>
      </c>
      <c r="V221" s="1">
        <v>0</v>
      </c>
      <c r="W221" s="5" t="s">
        <v>241</v>
      </c>
      <c r="X221" s="8" t="str">
        <f t="shared" si="3"/>
        <v>상승</v>
      </c>
    </row>
    <row r="222" spans="1:24" x14ac:dyDescent="0.3">
      <c r="A222" s="2">
        <v>220</v>
      </c>
      <c r="B222" s="1">
        <v>-2.59019081881788E-2</v>
      </c>
      <c r="C222" s="1">
        <v>-0.90366719873204204</v>
      </c>
      <c r="D222" s="1">
        <v>-0.62609968526410109</v>
      </c>
      <c r="E222" s="1">
        <v>1.1241650901468561</v>
      </c>
      <c r="F222" s="1">
        <v>8.9954129892756612E-2</v>
      </c>
      <c r="G222" s="1">
        <v>-0.57645585164119173</v>
      </c>
      <c r="H222" s="1">
        <v>1.64943492190104</v>
      </c>
      <c r="I222" s="1">
        <v>-1.2249826179076371</v>
      </c>
      <c r="J222" s="1">
        <v>-7.4398336809912438E-2</v>
      </c>
      <c r="K222" s="1">
        <v>-0.73577242741135551</v>
      </c>
      <c r="L222" s="1">
        <v>-1.4031631282121011</v>
      </c>
      <c r="M222" s="1">
        <v>-0.35672499304839889</v>
      </c>
      <c r="N222" s="1">
        <v>0.81740055921877508</v>
      </c>
      <c r="O222" s="1">
        <v>-0.97816338663981861</v>
      </c>
      <c r="P222" s="1">
        <v>1.7312998816411951</v>
      </c>
      <c r="Q222" s="1">
        <v>-1.0020127946232009</v>
      </c>
      <c r="R222" s="1">
        <v>2.342890272886279</v>
      </c>
      <c r="S222" s="1">
        <v>-2.8180851145801471</v>
      </c>
      <c r="T222" s="1">
        <v>1.626276165229299</v>
      </c>
      <c r="U222" s="1">
        <v>-1.1347470859514091</v>
      </c>
      <c r="V222" s="1">
        <v>0</v>
      </c>
      <c r="W222" s="5" t="s">
        <v>242</v>
      </c>
      <c r="X222" s="8" t="str">
        <f t="shared" si="3"/>
        <v>상승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88701-F52A-4EE0-9422-2368849778CE}">
  <dimension ref="A1:AA222"/>
  <sheetViews>
    <sheetView topLeftCell="R189" workbookViewId="0">
      <selection activeCell="X1" sqref="X1:X222"/>
    </sheetView>
  </sheetViews>
  <sheetFormatPr defaultRowHeight="16.5" x14ac:dyDescent="0.3"/>
  <sheetData>
    <row r="1" spans="1:27" x14ac:dyDescent="0.3">
      <c r="A1" s="1"/>
      <c r="B1" s="2" t="s">
        <v>243</v>
      </c>
      <c r="C1" s="2" t="s">
        <v>244</v>
      </c>
      <c r="D1" s="2" t="s">
        <v>245</v>
      </c>
      <c r="E1" s="2" t="s">
        <v>246</v>
      </c>
      <c r="F1" s="2" t="s">
        <v>247</v>
      </c>
      <c r="G1" s="2" t="s">
        <v>248</v>
      </c>
      <c r="H1" s="2" t="s">
        <v>249</v>
      </c>
      <c r="I1" s="2" t="s">
        <v>250</v>
      </c>
      <c r="J1" s="2" t="s">
        <v>251</v>
      </c>
      <c r="K1" s="2" t="s">
        <v>252</v>
      </c>
      <c r="L1" s="2" t="s">
        <v>253</v>
      </c>
      <c r="M1" s="2" t="s">
        <v>254</v>
      </c>
      <c r="N1" s="2" t="s">
        <v>255</v>
      </c>
      <c r="O1" s="2" t="s">
        <v>256</v>
      </c>
      <c r="P1" s="2" t="s">
        <v>257</v>
      </c>
      <c r="Q1" s="2" t="s">
        <v>258</v>
      </c>
      <c r="R1" s="2" t="s">
        <v>259</v>
      </c>
      <c r="S1" s="2" t="s">
        <v>260</v>
      </c>
      <c r="T1" s="2" t="s">
        <v>261</v>
      </c>
      <c r="U1" s="2" t="s">
        <v>262</v>
      </c>
      <c r="V1" s="2" t="s">
        <v>20</v>
      </c>
      <c r="W1" s="3" t="s">
        <v>21</v>
      </c>
      <c r="X1" s="7" t="s">
        <v>562</v>
      </c>
    </row>
    <row r="2" spans="1:27" x14ac:dyDescent="0.3">
      <c r="A2" s="2">
        <v>0</v>
      </c>
      <c r="B2" s="1">
        <v>-0.96352027978246002</v>
      </c>
      <c r="C2" s="1">
        <v>0.57504670506101629</v>
      </c>
      <c r="D2" s="1">
        <v>0.20251066769519049</v>
      </c>
      <c r="E2" s="1">
        <v>-0.56592921639335325</v>
      </c>
      <c r="F2" s="1">
        <v>-2.361761341199867</v>
      </c>
      <c r="G2" s="1">
        <v>-0.58427491484210914</v>
      </c>
      <c r="H2" s="1">
        <v>-1.3619505020919609</v>
      </c>
      <c r="I2" s="1">
        <v>-1.487768932928786</v>
      </c>
      <c r="J2" s="1">
        <v>-0.84897159086847829</v>
      </c>
      <c r="K2" s="1">
        <v>-0.39461834949945079</v>
      </c>
      <c r="L2" s="1">
        <v>-0.92990272977509636</v>
      </c>
      <c r="M2" s="1">
        <v>1.501820781868874</v>
      </c>
      <c r="N2" s="1">
        <v>-0.27685069352092961</v>
      </c>
      <c r="O2" s="1">
        <v>-0.33274906300674739</v>
      </c>
      <c r="P2" s="1">
        <v>-1.645209488265122</v>
      </c>
      <c r="Q2" s="1">
        <v>-0.10083413020281549</v>
      </c>
      <c r="R2" s="1">
        <v>-1.3077888937467641</v>
      </c>
      <c r="S2" s="1">
        <v>0.1177959864830509</v>
      </c>
      <c r="T2" s="1">
        <v>-0.8595548936485744</v>
      </c>
      <c r="U2" s="1">
        <v>0.50292913184866295</v>
      </c>
      <c r="V2" s="1">
        <v>0</v>
      </c>
      <c r="W2" s="5" t="s">
        <v>22</v>
      </c>
      <c r="X2" s="8" t="str">
        <f>VLOOKUP(V2,$Z$2:$AA$7,2,FALSE)</f>
        <v>하강</v>
      </c>
      <c r="Z2" s="6">
        <v>0</v>
      </c>
      <c r="AA2" s="6" t="s">
        <v>565</v>
      </c>
    </row>
    <row r="3" spans="1:27" x14ac:dyDescent="0.3">
      <c r="A3" s="2">
        <v>1</v>
      </c>
      <c r="B3" s="1">
        <v>-0.96289773256010158</v>
      </c>
      <c r="C3" s="1">
        <v>0.76799284391862377</v>
      </c>
      <c r="D3" s="1">
        <v>-0.27560559907621091</v>
      </c>
      <c r="E3" s="1">
        <v>-0.51278995192109389</v>
      </c>
      <c r="F3" s="1">
        <v>-1.9172626244358291</v>
      </c>
      <c r="G3" s="1">
        <v>-0.19762350477728929</v>
      </c>
      <c r="H3" s="1">
        <v>-0.60991345748277848</v>
      </c>
      <c r="I3" s="1">
        <v>-1.3666873231669949</v>
      </c>
      <c r="J3" s="1">
        <v>-1.1042159520355019</v>
      </c>
      <c r="K3" s="1">
        <v>-0.1730782254734356</v>
      </c>
      <c r="L3" s="1">
        <v>-0.39513466576906131</v>
      </c>
      <c r="M3" s="1">
        <v>1.579378803586718</v>
      </c>
      <c r="N3" s="1">
        <v>-0.45863448244963911</v>
      </c>
      <c r="O3" s="1">
        <v>-0.24241231340390701</v>
      </c>
      <c r="P3" s="1">
        <v>-1.515097118792176</v>
      </c>
      <c r="Q3" s="1">
        <v>0.20421055227960599</v>
      </c>
      <c r="R3" s="1">
        <v>-1.1247600103733371</v>
      </c>
      <c r="S3" s="1">
        <v>0.3436378604901536</v>
      </c>
      <c r="T3" s="1">
        <v>-0.68150638805401575</v>
      </c>
      <c r="U3" s="1">
        <v>0.63856077831119229</v>
      </c>
      <c r="V3" s="1">
        <v>0</v>
      </c>
      <c r="W3" s="5" t="s">
        <v>23</v>
      </c>
      <c r="X3" s="8" t="str">
        <f t="shared" ref="X3:X66" si="0">VLOOKUP(V3,$Z$2:$AA$7,2,FALSE)</f>
        <v>하강</v>
      </c>
      <c r="Z3" s="6">
        <v>1</v>
      </c>
      <c r="AA3" s="6" t="s">
        <v>558</v>
      </c>
    </row>
    <row r="4" spans="1:27" x14ac:dyDescent="0.3">
      <c r="A4" s="2">
        <v>2</v>
      </c>
      <c r="B4" s="1">
        <v>-0.921187068662076</v>
      </c>
      <c r="C4" s="1">
        <v>0.95233548281405789</v>
      </c>
      <c r="D4" s="1">
        <v>-0.2544389935160189</v>
      </c>
      <c r="E4" s="1">
        <v>-0.4639524374299222</v>
      </c>
      <c r="F4" s="1">
        <v>-1.256117474291</v>
      </c>
      <c r="G4" s="1">
        <v>5.4788001465944099E-2</v>
      </c>
      <c r="H4" s="1">
        <v>-0.1629245518293064</v>
      </c>
      <c r="I4" s="1">
        <v>-1.3364485512411139</v>
      </c>
      <c r="J4" s="1">
        <v>-1.338916254864694</v>
      </c>
      <c r="K4" s="1">
        <v>9.6160714519343896E-2</v>
      </c>
      <c r="L4" s="1">
        <v>4.0025842659596703E-2</v>
      </c>
      <c r="M4" s="1">
        <v>1.5683713845174629</v>
      </c>
      <c r="N4" s="1">
        <v>-0.76119243251591606</v>
      </c>
      <c r="O4" s="1">
        <v>-9.0585843483167602E-2</v>
      </c>
      <c r="P4" s="1">
        <v>-1.2411763409543941</v>
      </c>
      <c r="Q4" s="1">
        <v>0.45371205118268881</v>
      </c>
      <c r="R4" s="1">
        <v>-0.77613356585252236</v>
      </c>
      <c r="S4" s="1">
        <v>0.49850085980930853</v>
      </c>
      <c r="T4" s="1">
        <v>-0.43248749911057749</v>
      </c>
      <c r="U4" s="1">
        <v>0.72371012352507524</v>
      </c>
      <c r="V4" s="1">
        <v>0</v>
      </c>
      <c r="W4" s="5" t="s">
        <v>24</v>
      </c>
      <c r="X4" s="8" t="str">
        <f t="shared" si="0"/>
        <v>하강</v>
      </c>
      <c r="Z4" s="6">
        <v>2</v>
      </c>
      <c r="AA4" s="6" t="s">
        <v>564</v>
      </c>
    </row>
    <row r="5" spans="1:27" x14ac:dyDescent="0.3">
      <c r="A5" s="2">
        <v>3</v>
      </c>
      <c r="B5" s="1">
        <v>-0.65349176304787948</v>
      </c>
      <c r="C5" s="1">
        <v>1.0822736366545589</v>
      </c>
      <c r="D5" s="1">
        <v>0.17387349546669489</v>
      </c>
      <c r="E5" s="1">
        <v>-0.50228862108490846</v>
      </c>
      <c r="F5" s="1">
        <v>-0.5980850602579646</v>
      </c>
      <c r="G5" s="1">
        <v>0.17346569212065449</v>
      </c>
      <c r="H5" s="1">
        <v>-0.11249822681825949</v>
      </c>
      <c r="I5" s="1">
        <v>-1.3164580660348839</v>
      </c>
      <c r="J5" s="1">
        <v>-1.2548723798462831</v>
      </c>
      <c r="K5" s="1">
        <v>0.34831917664604178</v>
      </c>
      <c r="L5" s="1">
        <v>0.46771578441995287</v>
      </c>
      <c r="M5" s="1">
        <v>1.470443311418586</v>
      </c>
      <c r="N5" s="1">
        <v>-0.78609432141025981</v>
      </c>
      <c r="O5" s="1">
        <v>6.6301508768266099E-2</v>
      </c>
      <c r="P5" s="1">
        <v>-0.86827055476159487</v>
      </c>
      <c r="Q5" s="1">
        <v>0.62717379306713705</v>
      </c>
      <c r="R5" s="1">
        <v>-0.39513466576906131</v>
      </c>
      <c r="S5" s="1">
        <v>0.57593235946888599</v>
      </c>
      <c r="T5" s="1">
        <v>-0.33599267964499541</v>
      </c>
      <c r="U5" s="1">
        <v>0.78912202764926143</v>
      </c>
      <c r="V5" s="1">
        <v>0</v>
      </c>
      <c r="W5" s="5" t="s">
        <v>25</v>
      </c>
      <c r="X5" s="8" t="str">
        <f t="shared" si="0"/>
        <v>하강</v>
      </c>
      <c r="Z5" s="6">
        <v>3</v>
      </c>
      <c r="AA5" s="6" t="s">
        <v>567</v>
      </c>
    </row>
    <row r="6" spans="1:27" x14ac:dyDescent="0.3">
      <c r="A6" s="2">
        <v>4</v>
      </c>
      <c r="B6" s="1">
        <v>-0.20276757406025661</v>
      </c>
      <c r="C6" s="1">
        <v>1.1206098203095449</v>
      </c>
      <c r="D6" s="1">
        <v>0.394877759403997</v>
      </c>
      <c r="E6" s="1">
        <v>-0.58541361336651643</v>
      </c>
      <c r="F6" s="1">
        <v>-0.14362558793618899</v>
      </c>
      <c r="G6" s="1">
        <v>0.19978228024025149</v>
      </c>
      <c r="H6" s="1">
        <v>-0.1623020046069471</v>
      </c>
      <c r="I6" s="1">
        <v>-1.286345816167269</v>
      </c>
      <c r="J6" s="1">
        <v>-0.8987753686571659</v>
      </c>
      <c r="K6" s="1">
        <v>0.52810702144385469</v>
      </c>
      <c r="L6" s="1">
        <v>1.413987562405018</v>
      </c>
      <c r="M6" s="1">
        <v>1.1802017097534361</v>
      </c>
      <c r="N6" s="1">
        <v>-0.42937476299878419</v>
      </c>
      <c r="O6" s="1">
        <v>0.15069172163254421</v>
      </c>
      <c r="P6" s="1">
        <v>-0.49474222134643658</v>
      </c>
      <c r="Q6" s="1">
        <v>0.72484882204948053</v>
      </c>
      <c r="R6" s="1">
        <v>-1.1645576796167199E-2</v>
      </c>
      <c r="S6" s="1">
        <v>0.57542627123581869</v>
      </c>
      <c r="T6" s="1">
        <v>-0.27373795740913631</v>
      </c>
      <c r="U6" s="1">
        <v>0.8418817259467184</v>
      </c>
      <c r="V6" s="1">
        <v>0</v>
      </c>
      <c r="W6" s="5" t="s">
        <v>26</v>
      </c>
      <c r="X6" s="8" t="str">
        <f t="shared" si="0"/>
        <v>하강</v>
      </c>
      <c r="Z6" s="6">
        <v>4</v>
      </c>
      <c r="AA6" s="6" t="s">
        <v>563</v>
      </c>
    </row>
    <row r="7" spans="1:27" x14ac:dyDescent="0.3">
      <c r="A7" s="2">
        <v>5</v>
      </c>
      <c r="B7" s="1">
        <v>0.28468690104652478</v>
      </c>
      <c r="C7" s="1">
        <v>1.0598792323412489</v>
      </c>
      <c r="D7" s="1">
        <v>0.33075539550106148</v>
      </c>
      <c r="E7" s="1">
        <v>-0.65538031158832388</v>
      </c>
      <c r="F7" s="1">
        <v>0.16702547602074899</v>
      </c>
      <c r="G7" s="1">
        <v>0.16283783922620421</v>
      </c>
      <c r="H7" s="1">
        <v>-0.37832589076537948</v>
      </c>
      <c r="I7" s="1">
        <v>-1.2123304120809091</v>
      </c>
      <c r="J7" s="1">
        <v>-0.45614429356020519</v>
      </c>
      <c r="K7" s="1">
        <v>0.61781116075535703</v>
      </c>
      <c r="L7" s="1">
        <v>2.2195636681370421</v>
      </c>
      <c r="M7" s="1">
        <v>0.72624056469041953</v>
      </c>
      <c r="N7" s="1">
        <v>6.2437542664505699E-2</v>
      </c>
      <c r="O7" s="1">
        <v>0.13512950846566821</v>
      </c>
      <c r="P7" s="1">
        <v>-0.15483143793864351</v>
      </c>
      <c r="Q7" s="1">
        <v>0.75344280721788626</v>
      </c>
      <c r="R7" s="1">
        <v>0.4204021955206993</v>
      </c>
      <c r="S7" s="1">
        <v>0.4871138745652534</v>
      </c>
      <c r="T7" s="1">
        <v>-8.44836018121215E-2</v>
      </c>
      <c r="U7" s="1">
        <v>0.8561787185309202</v>
      </c>
      <c r="V7" s="1">
        <v>4</v>
      </c>
      <c r="W7" s="5" t="s">
        <v>27</v>
      </c>
      <c r="X7" s="8" t="str">
        <f t="shared" si="0"/>
        <v>회복</v>
      </c>
      <c r="Z7" s="6">
        <v>5</v>
      </c>
      <c r="AA7" s="6" t="s">
        <v>556</v>
      </c>
    </row>
    <row r="8" spans="1:27" x14ac:dyDescent="0.3">
      <c r="A8" s="2">
        <v>6</v>
      </c>
      <c r="B8" s="1">
        <v>0.97820450675400117</v>
      </c>
      <c r="C8" s="1">
        <v>0.85820307146319719</v>
      </c>
      <c r="D8" s="1">
        <v>0.38055917328974909</v>
      </c>
      <c r="E8" s="1">
        <v>-0.73559529652978117</v>
      </c>
      <c r="F8" s="1">
        <v>0.25604972881802918</v>
      </c>
      <c r="G8" s="1">
        <v>0.1079272659382015</v>
      </c>
      <c r="H8" s="1">
        <v>-0.76555026307242624</v>
      </c>
      <c r="I8" s="1">
        <v>-1.0596182877522971</v>
      </c>
      <c r="J8" s="1">
        <v>5.4966975996203898E-2</v>
      </c>
      <c r="K8" s="1">
        <v>0.60376721228768881</v>
      </c>
      <c r="L8" s="1">
        <v>2.8962724988408359</v>
      </c>
      <c r="M8" s="1">
        <v>0.13474994229086579</v>
      </c>
      <c r="N8" s="1">
        <v>0.40857379829588542</v>
      </c>
      <c r="O8" s="1">
        <v>4.9094508843915502E-2</v>
      </c>
      <c r="P8" s="1">
        <v>0.1371432093475381</v>
      </c>
      <c r="Q8" s="1">
        <v>0.72269794705893675</v>
      </c>
      <c r="R8" s="1">
        <v>0.84995977894813013</v>
      </c>
      <c r="S8" s="1">
        <v>0.31150125769026321</v>
      </c>
      <c r="T8" s="1">
        <v>0.19628519547160389</v>
      </c>
      <c r="U8" s="1">
        <v>0.81354078489484627</v>
      </c>
      <c r="V8" s="1">
        <v>4</v>
      </c>
      <c r="W8" s="5" t="s">
        <v>28</v>
      </c>
      <c r="X8" s="8" t="str">
        <f t="shared" si="0"/>
        <v>회복</v>
      </c>
    </row>
    <row r="9" spans="1:27" x14ac:dyDescent="0.3">
      <c r="A9" s="2">
        <v>7</v>
      </c>
      <c r="B9" s="1">
        <v>1.4301737901863421</v>
      </c>
      <c r="C9" s="1">
        <v>0.56467189628309955</v>
      </c>
      <c r="D9" s="1">
        <v>0.65572504557224742</v>
      </c>
      <c r="E9" s="1">
        <v>-0.87173303122537971</v>
      </c>
      <c r="F9" s="1">
        <v>0.1944175538045293</v>
      </c>
      <c r="G9" s="1">
        <v>6.5542376418663201E-2</v>
      </c>
      <c r="H9" s="1">
        <v>-1.1091963298143721</v>
      </c>
      <c r="I9" s="1">
        <v>-0.83706598726014303</v>
      </c>
      <c r="J9" s="1">
        <v>0.31332407327502038</v>
      </c>
      <c r="K9" s="1">
        <v>0.53734313169736403</v>
      </c>
      <c r="L9" s="1">
        <v>3.1652128988997479</v>
      </c>
      <c r="M9" s="1">
        <v>-0.511398209280155</v>
      </c>
      <c r="N9" s="1">
        <v>0.74910712892603781</v>
      </c>
      <c r="O9" s="1">
        <v>-0.105895012533508</v>
      </c>
      <c r="P9" s="1">
        <v>0.46522559553051729</v>
      </c>
      <c r="Q9" s="1">
        <v>0.62527596219312709</v>
      </c>
      <c r="R9" s="1">
        <v>1.2427870762564039</v>
      </c>
      <c r="S9" s="1">
        <v>5.6053222048616201E-2</v>
      </c>
      <c r="T9" s="1">
        <v>0.50631371220618449</v>
      </c>
      <c r="U9" s="1">
        <v>0.70776834418339685</v>
      </c>
      <c r="V9" s="1">
        <v>4</v>
      </c>
      <c r="W9" s="5" t="s">
        <v>29</v>
      </c>
      <c r="X9" s="8" t="str">
        <f t="shared" si="0"/>
        <v>회복</v>
      </c>
    </row>
    <row r="10" spans="1:27" x14ac:dyDescent="0.3">
      <c r="A10" s="2">
        <v>8</v>
      </c>
      <c r="B10" s="1">
        <v>1.2680624934841629</v>
      </c>
      <c r="C10" s="1">
        <v>0.38187282649852611</v>
      </c>
      <c r="D10" s="1">
        <v>0.65205201696033244</v>
      </c>
      <c r="E10" s="1">
        <v>-1.230296544354863</v>
      </c>
      <c r="F10" s="1">
        <v>0.35920580356284859</v>
      </c>
      <c r="G10" s="1">
        <v>0.19594866187475171</v>
      </c>
      <c r="H10" s="1">
        <v>-0.24665715323653711</v>
      </c>
      <c r="I10" s="1">
        <v>-0.60135539270819272</v>
      </c>
      <c r="J10" s="1">
        <v>0.42451100718826568</v>
      </c>
      <c r="K10" s="1">
        <v>0.77097876449373171</v>
      </c>
      <c r="L10" s="1">
        <v>2.6150056637792218</v>
      </c>
      <c r="M10" s="1">
        <v>0.1222369107282326</v>
      </c>
      <c r="N10" s="1">
        <v>0.73622040142321477</v>
      </c>
      <c r="O10" s="1">
        <v>1.101136930546252E-2</v>
      </c>
      <c r="P10" s="1">
        <v>0.67701616057691194</v>
      </c>
      <c r="Q10" s="1">
        <v>0.48539317457281789</v>
      </c>
      <c r="R10" s="1">
        <v>0.95485898591555318</v>
      </c>
      <c r="S10" s="1">
        <v>0.17996892591559349</v>
      </c>
      <c r="T10" s="1">
        <v>0.4471094713598826</v>
      </c>
      <c r="U10" s="1">
        <v>0.68242597591245902</v>
      </c>
      <c r="V10" s="1">
        <v>4</v>
      </c>
      <c r="W10" s="5" t="s">
        <v>30</v>
      </c>
      <c r="X10" s="8" t="str">
        <f t="shared" si="0"/>
        <v>회복</v>
      </c>
    </row>
    <row r="11" spans="1:27" x14ac:dyDescent="0.3">
      <c r="A11" s="2">
        <v>9</v>
      </c>
      <c r="B11" s="1">
        <v>0.99781474425829642</v>
      </c>
      <c r="C11" s="1">
        <v>0.12973966878348231</v>
      </c>
      <c r="D11" s="1">
        <v>1.287797240432931</v>
      </c>
      <c r="E11" s="1">
        <v>-1.403758286239309</v>
      </c>
      <c r="F11" s="1">
        <v>-0.1567613343279563</v>
      </c>
      <c r="G11" s="1">
        <v>2.2069397198023168E-2</v>
      </c>
      <c r="H11" s="1">
        <v>-0.97335652589572597</v>
      </c>
      <c r="I11" s="1">
        <v>-0.1132332919130097</v>
      </c>
      <c r="J11" s="1">
        <v>0.15656668268512591</v>
      </c>
      <c r="K11" s="1">
        <v>0.60746165638909388</v>
      </c>
      <c r="L11" s="1">
        <v>2.381861729005927</v>
      </c>
      <c r="M11" s="1">
        <v>-1.7277812774618251</v>
      </c>
      <c r="N11" s="1">
        <v>0.39170276856996772</v>
      </c>
      <c r="O11" s="1">
        <v>-0.2660719382998904</v>
      </c>
      <c r="P11" s="1">
        <v>0.71119400308439906</v>
      </c>
      <c r="Q11" s="1">
        <v>0.23136218598376479</v>
      </c>
      <c r="R11" s="1">
        <v>0.64887702612630338</v>
      </c>
      <c r="S11" s="1">
        <v>-0.37695587016533783</v>
      </c>
      <c r="T11" s="1">
        <v>-0.1006698295934461</v>
      </c>
      <c r="U11" s="1">
        <v>0.50935645240864158</v>
      </c>
      <c r="V11" s="1">
        <v>4</v>
      </c>
      <c r="W11" s="5" t="s">
        <v>31</v>
      </c>
      <c r="X11" s="8" t="str">
        <f t="shared" si="0"/>
        <v>회복</v>
      </c>
    </row>
    <row r="12" spans="1:27" x14ac:dyDescent="0.3">
      <c r="A12" s="2">
        <v>10</v>
      </c>
      <c r="B12" s="1">
        <v>1.036972964544653</v>
      </c>
      <c r="C12" s="1">
        <v>-0.26359210595785038</v>
      </c>
      <c r="D12" s="1">
        <v>0.78123056559974113</v>
      </c>
      <c r="E12" s="1">
        <v>-1.5189819247033249</v>
      </c>
      <c r="F12" s="1">
        <v>-0.12992954904430029</v>
      </c>
      <c r="G12" s="1">
        <v>0.1499831981062465</v>
      </c>
      <c r="H12" s="1">
        <v>-1.336488320697494</v>
      </c>
      <c r="I12" s="1">
        <v>0.66392845099378273</v>
      </c>
      <c r="J12" s="1">
        <v>0.33144019744565562</v>
      </c>
      <c r="K12" s="1">
        <v>0.42173992705854763</v>
      </c>
      <c r="L12" s="1">
        <v>1.883699441674578</v>
      </c>
      <c r="M12" s="1">
        <v>-1.8884136826379689</v>
      </c>
      <c r="N12" s="1">
        <v>0.81111283227295383</v>
      </c>
      <c r="O12" s="1">
        <v>-0.57484902150119643</v>
      </c>
      <c r="P12" s="1">
        <v>0.99750347064711742</v>
      </c>
      <c r="Q12" s="1">
        <v>4.2907580194645231E-2</v>
      </c>
      <c r="R12" s="1">
        <v>0.95386291035977999</v>
      </c>
      <c r="S12" s="1">
        <v>-0.4703038447549393</v>
      </c>
      <c r="T12" s="1">
        <v>0.68361516113391274</v>
      </c>
      <c r="U12" s="1">
        <v>0.38241687134907543</v>
      </c>
      <c r="V12" s="1">
        <v>4</v>
      </c>
      <c r="W12" s="5" t="s">
        <v>32</v>
      </c>
      <c r="X12" s="8" t="str">
        <f t="shared" si="0"/>
        <v>회복</v>
      </c>
    </row>
    <row r="13" spans="1:27" x14ac:dyDescent="0.3">
      <c r="A13" s="2">
        <v>11</v>
      </c>
      <c r="B13" s="1">
        <v>0.88189645145512663</v>
      </c>
      <c r="C13" s="1">
        <v>-0.4873337137977154</v>
      </c>
      <c r="D13" s="1">
        <v>0.70901508780614475</v>
      </c>
      <c r="E13" s="1">
        <v>-1.7057031782941829</v>
      </c>
      <c r="F13" s="1">
        <v>-0.14487068238090631</v>
      </c>
      <c r="G13" s="1">
        <v>0.23565128375902519</v>
      </c>
      <c r="H13" s="1">
        <v>-0.9124714075490552</v>
      </c>
      <c r="I13" s="1">
        <v>0.19292478468216381</v>
      </c>
      <c r="J13" s="1">
        <v>-0.1425050029359439</v>
      </c>
      <c r="K13" s="1">
        <v>0.36687996259385403</v>
      </c>
      <c r="L13" s="1">
        <v>1.0828546948324811</v>
      </c>
      <c r="M13" s="1">
        <v>-1.40522594211521</v>
      </c>
      <c r="N13" s="1">
        <v>0.79548689699175323</v>
      </c>
      <c r="O13" s="1">
        <v>-0.72947162890964479</v>
      </c>
      <c r="P13" s="1">
        <v>1.149031464569199</v>
      </c>
      <c r="Q13" s="1">
        <v>-0.14614167926833119</v>
      </c>
      <c r="R13" s="1">
        <v>0.79361925532467736</v>
      </c>
      <c r="S13" s="1">
        <v>-0.72051386718432087</v>
      </c>
      <c r="T13" s="1">
        <v>0.41199780801885788</v>
      </c>
      <c r="U13" s="1">
        <v>0.22726287129590561</v>
      </c>
      <c r="V13" s="1">
        <v>4</v>
      </c>
      <c r="W13" s="5" t="s">
        <v>33</v>
      </c>
      <c r="X13" s="8" t="str">
        <f t="shared" si="0"/>
        <v>회복</v>
      </c>
    </row>
    <row r="14" spans="1:27" x14ac:dyDescent="0.3">
      <c r="A14" s="2">
        <v>12</v>
      </c>
      <c r="B14" s="1">
        <v>0.59185170055825631</v>
      </c>
      <c r="C14" s="1">
        <v>-0.72790275538713023</v>
      </c>
      <c r="D14" s="1">
        <v>0.27590898521126961</v>
      </c>
      <c r="E14" s="1">
        <v>-1.602954614775322</v>
      </c>
      <c r="F14" s="1">
        <v>-0.37539991882029461</v>
      </c>
      <c r="G14" s="1">
        <v>0.25761551307422692</v>
      </c>
      <c r="H14" s="1">
        <v>-0.99340254645567294</v>
      </c>
      <c r="I14" s="1">
        <v>0.20337550669504209</v>
      </c>
      <c r="J14" s="1">
        <v>-0.52611860135331034</v>
      </c>
      <c r="K14" s="1">
        <v>0.28429901516279671</v>
      </c>
      <c r="L14" s="1">
        <v>0.81690252144088848</v>
      </c>
      <c r="M14" s="1">
        <v>-2.1412174072618289</v>
      </c>
      <c r="N14" s="1">
        <v>0.4500354433049682</v>
      </c>
      <c r="O14" s="1">
        <v>-0.80813039253441554</v>
      </c>
      <c r="P14" s="1">
        <v>0.35073916133877192</v>
      </c>
      <c r="Q14" s="1">
        <v>-0.11942022056228099</v>
      </c>
      <c r="R14" s="1">
        <v>0.56240521694069412</v>
      </c>
      <c r="S14" s="1">
        <v>-0.81515236676825009</v>
      </c>
      <c r="T14" s="1">
        <v>0.1073231973965604</v>
      </c>
      <c r="U14" s="1">
        <v>-0.12134335584794199</v>
      </c>
      <c r="V14" s="1">
        <v>3</v>
      </c>
      <c r="W14" s="5" t="s">
        <v>34</v>
      </c>
      <c r="X14" s="8" t="str">
        <f t="shared" si="0"/>
        <v>상승</v>
      </c>
    </row>
    <row r="15" spans="1:27" x14ac:dyDescent="0.3">
      <c r="A15" s="2">
        <v>13</v>
      </c>
      <c r="B15" s="1">
        <v>0.18451905296902649</v>
      </c>
      <c r="C15" s="1">
        <v>-0.90411002593597722</v>
      </c>
      <c r="D15" s="1">
        <v>-0.47911628606523682</v>
      </c>
      <c r="E15" s="1">
        <v>-1.5183113577945091</v>
      </c>
      <c r="F15" s="1">
        <v>-0.24285961518014959</v>
      </c>
      <c r="G15" s="1">
        <v>0.43906079683533739</v>
      </c>
      <c r="H15" s="1">
        <v>-1.2411763409543941</v>
      </c>
      <c r="I15" s="1">
        <v>0.46633895259776559</v>
      </c>
      <c r="J15" s="1">
        <v>-1.008920874027015E-2</v>
      </c>
      <c r="K15" s="1">
        <v>0.19698614275254381</v>
      </c>
      <c r="L15" s="1">
        <v>-0.6277805627644697</v>
      </c>
      <c r="M15" s="1">
        <v>-2.4216282449996109</v>
      </c>
      <c r="N15" s="1">
        <v>0.32260002688816353</v>
      </c>
      <c r="O15" s="1">
        <v>-0.890521556878071</v>
      </c>
      <c r="P15" s="1">
        <v>0.21234691380845611</v>
      </c>
      <c r="Q15" s="1">
        <v>-0.38927911864057019</v>
      </c>
      <c r="R15" s="1">
        <v>0.35603081272881909</v>
      </c>
      <c r="S15" s="1">
        <v>-0.84787097103616982</v>
      </c>
      <c r="T15" s="1">
        <v>0.22417531103326921</v>
      </c>
      <c r="U15" s="1">
        <v>-0.13356538667656279</v>
      </c>
      <c r="V15" s="1">
        <v>2</v>
      </c>
      <c r="W15" s="5" t="s">
        <v>35</v>
      </c>
      <c r="X15" s="8" t="str">
        <f t="shared" si="0"/>
        <v>둔화</v>
      </c>
    </row>
    <row r="16" spans="1:27" x14ac:dyDescent="0.3">
      <c r="A16" s="2">
        <v>14</v>
      </c>
      <c r="B16" s="1">
        <v>-0.2416145207354318</v>
      </c>
      <c r="C16" s="1">
        <v>-0.72649836054036421</v>
      </c>
      <c r="D16" s="1">
        <v>-1.1667196931603061</v>
      </c>
      <c r="E16" s="1">
        <v>-1.287459210280022</v>
      </c>
      <c r="F16" s="1">
        <v>-0.46622955856241372</v>
      </c>
      <c r="G16" s="1">
        <v>0.34500429871943938</v>
      </c>
      <c r="H16" s="1">
        <v>-0.542802866912521</v>
      </c>
      <c r="I16" s="1">
        <v>0.72787269924206954</v>
      </c>
      <c r="J16" s="1">
        <v>-0.11828791598619461</v>
      </c>
      <c r="K16" s="1">
        <v>0.2625498733466512</v>
      </c>
      <c r="L16" s="1">
        <v>-0.75614980001481169</v>
      </c>
      <c r="M16" s="1">
        <v>-2.0334965268530638</v>
      </c>
      <c r="N16" s="1">
        <v>0.25636100242920851</v>
      </c>
      <c r="O16" s="1">
        <v>-0.7721601713690267</v>
      </c>
      <c r="P16" s="1">
        <v>-0.14810792793717081</v>
      </c>
      <c r="Q16" s="1">
        <v>-0.39956536197770082</v>
      </c>
      <c r="R16" s="1">
        <v>-6.8297374030799954E-2</v>
      </c>
      <c r="S16" s="1">
        <v>-0.86697580183452949</v>
      </c>
      <c r="T16" s="1">
        <v>0.2226811976996087</v>
      </c>
      <c r="U16" s="1">
        <v>-0.10898215075523</v>
      </c>
      <c r="V16" s="1">
        <v>2</v>
      </c>
      <c r="W16" s="5" t="s">
        <v>36</v>
      </c>
      <c r="X16" s="8" t="str">
        <f t="shared" si="0"/>
        <v>둔화</v>
      </c>
    </row>
    <row r="17" spans="1:24" x14ac:dyDescent="0.3">
      <c r="A17" s="2">
        <v>15</v>
      </c>
      <c r="B17" s="1">
        <v>-0.52375292190834744</v>
      </c>
      <c r="C17" s="1">
        <v>-0.52168445261728436</v>
      </c>
      <c r="D17" s="1">
        <v>-1.3173138662488499</v>
      </c>
      <c r="E17" s="1">
        <v>-0.85150215410844088</v>
      </c>
      <c r="F17" s="1">
        <v>-0.16535248599650379</v>
      </c>
      <c r="G17" s="1">
        <v>0.45020739016868622</v>
      </c>
      <c r="H17" s="1">
        <v>-0.96333351561575264</v>
      </c>
      <c r="I17" s="1">
        <v>0.92104657780455901</v>
      </c>
      <c r="J17" s="1">
        <v>-0.29316143074672368</v>
      </c>
      <c r="K17" s="1">
        <v>0.13642003345999529</v>
      </c>
      <c r="L17" s="1">
        <v>-0.40602924216033742</v>
      </c>
      <c r="M17" s="1">
        <v>-1.9523199742687749</v>
      </c>
      <c r="N17" s="1">
        <v>-0.41623901660701862</v>
      </c>
      <c r="O17" s="1">
        <v>-0.73754373622709735</v>
      </c>
      <c r="P17" s="1">
        <v>-0.43609827300025772</v>
      </c>
      <c r="Q17" s="1">
        <v>-0.30186502858370517</v>
      </c>
      <c r="R17" s="1">
        <v>-0.41661254494043271</v>
      </c>
      <c r="S17" s="1">
        <v>-0.76969299123281476</v>
      </c>
      <c r="T17" s="1">
        <v>-1.301501166800942</v>
      </c>
      <c r="U17" s="1">
        <v>-0.38220653558343087</v>
      </c>
      <c r="V17" s="1">
        <v>2</v>
      </c>
      <c r="W17" s="5" t="s">
        <v>37</v>
      </c>
      <c r="X17" s="8" t="str">
        <f t="shared" si="0"/>
        <v>둔화</v>
      </c>
    </row>
    <row r="18" spans="1:24" x14ac:dyDescent="0.3">
      <c r="A18" s="2">
        <v>16</v>
      </c>
      <c r="B18" s="1">
        <v>-0.64658148887969868</v>
      </c>
      <c r="C18" s="1">
        <v>-0.3865968510053045</v>
      </c>
      <c r="D18" s="1">
        <v>-1.5985184465882281</v>
      </c>
      <c r="E18" s="1">
        <v>-0.57869529207252224</v>
      </c>
      <c r="F18" s="1">
        <v>-0.8919273492112213</v>
      </c>
      <c r="G18" s="1">
        <v>0.53782391551878084</v>
      </c>
      <c r="H18" s="1">
        <v>-1.818339870803048</v>
      </c>
      <c r="I18" s="1">
        <v>1.126176790873306</v>
      </c>
      <c r="J18" s="1">
        <v>-0.253256153793538</v>
      </c>
      <c r="K18" s="1">
        <v>0.33904510977505081</v>
      </c>
      <c r="L18" s="1">
        <v>-2.2654532859009922</v>
      </c>
      <c r="M18" s="1">
        <v>-1.568262266398432</v>
      </c>
      <c r="N18" s="1">
        <v>-0.6417256205453018</v>
      </c>
      <c r="O18" s="1">
        <v>-0.7269664921559521</v>
      </c>
      <c r="P18" s="1">
        <v>-0.47712413495368933</v>
      </c>
      <c r="Q18" s="1">
        <v>-0.26862768387688851</v>
      </c>
      <c r="R18" s="1">
        <v>-0.55095823552541823</v>
      </c>
      <c r="S18" s="1">
        <v>-0.944344040464974</v>
      </c>
      <c r="T18" s="1">
        <v>-1.417543969048584</v>
      </c>
      <c r="U18" s="1">
        <v>-8.3336129544451548E-2</v>
      </c>
      <c r="V18" s="1">
        <v>2</v>
      </c>
      <c r="W18" s="5" t="s">
        <v>38</v>
      </c>
      <c r="X18" s="8" t="str">
        <f t="shared" si="0"/>
        <v>둔화</v>
      </c>
    </row>
    <row r="19" spans="1:24" x14ac:dyDescent="0.3">
      <c r="A19" s="2">
        <v>17</v>
      </c>
      <c r="B19" s="1">
        <v>-0.830979976142315</v>
      </c>
      <c r="C19" s="1">
        <v>-0.60797249635557193</v>
      </c>
      <c r="D19" s="1">
        <v>-1.677768707994477</v>
      </c>
      <c r="E19" s="1">
        <v>-0.36591049447860408</v>
      </c>
      <c r="F19" s="1">
        <v>-0.1861455632232816</v>
      </c>
      <c r="G19" s="1">
        <v>0.76334948438021555</v>
      </c>
      <c r="H19" s="1">
        <v>-1.7319303163396751</v>
      </c>
      <c r="I19" s="1">
        <v>1.345262386968936</v>
      </c>
      <c r="J19" s="1">
        <v>3.8158200992521138E-2</v>
      </c>
      <c r="K19" s="1">
        <v>0.29499012908638222</v>
      </c>
      <c r="L19" s="1">
        <v>-1.9787080352826221</v>
      </c>
      <c r="M19" s="1">
        <v>-1.194971585686637</v>
      </c>
      <c r="N19" s="1">
        <v>-0.776507094185938</v>
      </c>
      <c r="O19" s="1">
        <v>-0.74246544429369465</v>
      </c>
      <c r="P19" s="1">
        <v>-0.4809216730100761</v>
      </c>
      <c r="Q19" s="1">
        <v>-0.18208659602206639</v>
      </c>
      <c r="R19" s="1">
        <v>-0.83496427836540976</v>
      </c>
      <c r="S19" s="1">
        <v>-0.73541816564820783</v>
      </c>
      <c r="T19" s="1">
        <v>-1.3498730859782051</v>
      </c>
      <c r="U19" s="1">
        <v>0.8932496816032357</v>
      </c>
      <c r="V19" s="1">
        <v>2</v>
      </c>
      <c r="W19" s="5" t="s">
        <v>39</v>
      </c>
      <c r="X19" s="8" t="str">
        <f t="shared" si="0"/>
        <v>둔화</v>
      </c>
    </row>
    <row r="20" spans="1:24" x14ac:dyDescent="0.3">
      <c r="A20" s="2">
        <v>18</v>
      </c>
      <c r="B20" s="1">
        <v>-1.997633470842324</v>
      </c>
      <c r="C20" s="1">
        <v>-1.443221661208831E-2</v>
      </c>
      <c r="D20" s="1">
        <v>-1.0105848497927701</v>
      </c>
      <c r="E20" s="1">
        <v>-0.29961293594654659</v>
      </c>
      <c r="F20" s="1">
        <v>6.2811070997921048E-2</v>
      </c>
      <c r="G20" s="1">
        <v>0.82175206647639387</v>
      </c>
      <c r="H20" s="1">
        <v>-1.6361825535409229</v>
      </c>
      <c r="I20" s="1">
        <v>1.542649450071726</v>
      </c>
      <c r="J20" s="1">
        <v>0.1234471704556493</v>
      </c>
      <c r="K20" s="1">
        <v>0.3845171375163125</v>
      </c>
      <c r="L20" s="1">
        <v>-3.7229608428869381</v>
      </c>
      <c r="M20" s="1">
        <v>-0.67137269975330782</v>
      </c>
      <c r="N20" s="1">
        <v>-0.17755441155473289</v>
      </c>
      <c r="O20" s="1">
        <v>-0.5181418349857998</v>
      </c>
      <c r="P20" s="1">
        <v>-0.61315070303904196</v>
      </c>
      <c r="Q20" s="1">
        <v>-3.779059305982861E-3</v>
      </c>
      <c r="R20" s="1">
        <v>-1.1382692850985181</v>
      </c>
      <c r="S20" s="1">
        <v>-0.45677863672616792</v>
      </c>
      <c r="T20" s="1">
        <v>-1.0727773173063939</v>
      </c>
      <c r="U20" s="1">
        <v>1.0497954242973471</v>
      </c>
      <c r="V20" s="1">
        <v>5</v>
      </c>
      <c r="W20" s="5" t="s">
        <v>40</v>
      </c>
      <c r="X20" s="8" t="str">
        <f t="shared" si="0"/>
        <v>급하강</v>
      </c>
    </row>
    <row r="21" spans="1:24" x14ac:dyDescent="0.3">
      <c r="A21" s="2">
        <v>19</v>
      </c>
      <c r="B21" s="1">
        <v>-0.86198282781577407</v>
      </c>
      <c r="C21" s="1">
        <v>3.5948866989944518E-2</v>
      </c>
      <c r="D21" s="1">
        <v>-0.91894589866158483</v>
      </c>
      <c r="E21" s="1">
        <v>5.6091178666096503E-2</v>
      </c>
      <c r="F21" s="1">
        <v>-9.5004649869982805E-2</v>
      </c>
      <c r="G21" s="1">
        <v>0.79410699674499219</v>
      </c>
      <c r="H21" s="1">
        <v>-1.265517937348615</v>
      </c>
      <c r="I21" s="1">
        <v>1.7436297396293059</v>
      </c>
      <c r="J21" s="1">
        <v>0.22075130131029691</v>
      </c>
      <c r="K21" s="1">
        <v>0.35604967440617369</v>
      </c>
      <c r="L21" s="1">
        <v>-2.8183374740776612</v>
      </c>
      <c r="M21" s="1">
        <v>-0.74604601854265884</v>
      </c>
      <c r="N21" s="1">
        <v>-0.38143862687717273</v>
      </c>
      <c r="O21" s="1">
        <v>-0.34899449528826743</v>
      </c>
      <c r="P21" s="1">
        <v>-0.2485870496258481</v>
      </c>
      <c r="Q21" s="1">
        <v>-1.0714872590632701E-3</v>
      </c>
      <c r="R21" s="1">
        <v>-1.2696267490161821</v>
      </c>
      <c r="S21" s="1">
        <v>-0.16794142990778491</v>
      </c>
      <c r="T21" s="1">
        <v>-0.74033710056690372</v>
      </c>
      <c r="U21" s="1">
        <v>0.76698066745248639</v>
      </c>
      <c r="V21" s="1">
        <v>5</v>
      </c>
      <c r="W21" s="5" t="s">
        <v>41</v>
      </c>
      <c r="X21" s="8" t="str">
        <f t="shared" si="0"/>
        <v>급하강</v>
      </c>
    </row>
    <row r="22" spans="1:24" x14ac:dyDescent="0.3">
      <c r="A22" s="2">
        <v>20</v>
      </c>
      <c r="B22" s="1">
        <v>-0.41225471438392342</v>
      </c>
      <c r="C22" s="1">
        <v>0.2182545007472752</v>
      </c>
      <c r="D22" s="1">
        <v>-1.1537084562130111</v>
      </c>
      <c r="E22" s="1">
        <v>0.36136360085339969</v>
      </c>
      <c r="F22" s="1">
        <v>-6.5184637919006125E-2</v>
      </c>
      <c r="G22" s="1">
        <v>0.62226473720636621</v>
      </c>
      <c r="H22" s="1">
        <v>-1.082675818141895</v>
      </c>
      <c r="I22" s="1">
        <v>2.1064443939165711</v>
      </c>
      <c r="J22" s="1">
        <v>0.14305740795994479</v>
      </c>
      <c r="K22" s="1">
        <v>0.51020415019903342</v>
      </c>
      <c r="L22" s="1">
        <v>-0.69713232333521657</v>
      </c>
      <c r="M22" s="1">
        <v>0.37889955812924492</v>
      </c>
      <c r="N22" s="1">
        <v>-0.69333478527882964</v>
      </c>
      <c r="O22" s="1">
        <v>-0.1798091989732549</v>
      </c>
      <c r="P22" s="1">
        <v>0.16316568324212721</v>
      </c>
      <c r="Q22" s="1">
        <v>0.25721064248777109</v>
      </c>
      <c r="R22" s="1">
        <v>-1.1116865187038061</v>
      </c>
      <c r="S22" s="1">
        <v>-8.7701140554672069E-2</v>
      </c>
      <c r="T22" s="1">
        <v>-0.13129915293348851</v>
      </c>
      <c r="U22" s="1">
        <v>1.398717956586863</v>
      </c>
      <c r="V22" s="1">
        <v>0</v>
      </c>
      <c r="W22" s="5" t="s">
        <v>42</v>
      </c>
      <c r="X22" s="8" t="str">
        <f t="shared" si="0"/>
        <v>하강</v>
      </c>
    </row>
    <row r="23" spans="1:24" x14ac:dyDescent="0.3">
      <c r="A23" s="2">
        <v>21</v>
      </c>
      <c r="B23" s="1">
        <v>-0.24889832323702771</v>
      </c>
      <c r="C23" s="1">
        <v>0.1589030032140912</v>
      </c>
      <c r="D23" s="1">
        <v>-0.85619313864783775</v>
      </c>
      <c r="E23" s="1">
        <v>0.36844883611636708</v>
      </c>
      <c r="F23" s="1">
        <v>-0.59528359775734974</v>
      </c>
      <c r="G23" s="1">
        <v>0.51865582369128738</v>
      </c>
      <c r="H23" s="1">
        <v>-1.7545287805112919</v>
      </c>
      <c r="I23" s="1">
        <v>1.463320119538138</v>
      </c>
      <c r="J23" s="1">
        <v>8.9607362639027507E-3</v>
      </c>
      <c r="K23" s="1">
        <v>0.5331679037745457</v>
      </c>
      <c r="L23" s="1">
        <v>-9.9549244593200442E-2</v>
      </c>
      <c r="M23" s="1">
        <v>0.49478111129625102</v>
      </c>
      <c r="N23" s="1">
        <v>-0.64272169610107532</v>
      </c>
      <c r="O23" s="1">
        <v>4.5741674299832398E-2</v>
      </c>
      <c r="P23" s="1">
        <v>1.3194057375941931E-2</v>
      </c>
      <c r="Q23" s="1">
        <v>-1.7089179835700751E-2</v>
      </c>
      <c r="R23" s="1">
        <v>-0.47444718189754681</v>
      </c>
      <c r="S23" s="1">
        <v>5.6521353664204237E-2</v>
      </c>
      <c r="T23" s="1">
        <v>-0.65293147054775658</v>
      </c>
      <c r="U23" s="1">
        <v>1.153923078251321</v>
      </c>
      <c r="V23" s="1">
        <v>0</v>
      </c>
      <c r="W23" s="5" t="s">
        <v>43</v>
      </c>
      <c r="X23" s="8" t="str">
        <f t="shared" si="0"/>
        <v>하강</v>
      </c>
    </row>
    <row r="24" spans="1:24" x14ac:dyDescent="0.3">
      <c r="A24" s="2">
        <v>22</v>
      </c>
      <c r="B24" s="1">
        <v>-0.11704282154147749</v>
      </c>
      <c r="C24" s="1">
        <v>0.13972225918077141</v>
      </c>
      <c r="D24" s="1">
        <v>-0.37795236243196551</v>
      </c>
      <c r="E24" s="1">
        <v>0.77002984905672733</v>
      </c>
      <c r="F24" s="1">
        <v>-0.20955333878396479</v>
      </c>
      <c r="G24" s="1">
        <v>0.98421904149741357</v>
      </c>
      <c r="H24" s="1">
        <v>-1.036233795353944</v>
      </c>
      <c r="I24" s="1">
        <v>1.6483080209307339</v>
      </c>
      <c r="J24" s="1">
        <v>5.8017457385760383E-2</v>
      </c>
      <c r="K24" s="1">
        <v>0.52359018396371237</v>
      </c>
      <c r="L24" s="1">
        <v>1.5751650382736591</v>
      </c>
      <c r="M24" s="1">
        <v>2.4359837468795389</v>
      </c>
      <c r="N24" s="1">
        <v>-0.61738402415108062</v>
      </c>
      <c r="O24" s="1">
        <v>0.36933449052423861</v>
      </c>
      <c r="P24" s="1">
        <v>0.5613468866626854</v>
      </c>
      <c r="Q24" s="1">
        <v>2.535897071297331E-2</v>
      </c>
      <c r="R24" s="1">
        <v>-0.11150215126248519</v>
      </c>
      <c r="S24" s="1">
        <v>9.7286760837923369E-2</v>
      </c>
      <c r="T24" s="1">
        <v>0.9576604484161676</v>
      </c>
      <c r="U24" s="1">
        <v>1.214071664751589</v>
      </c>
      <c r="V24" s="1">
        <v>0</v>
      </c>
      <c r="W24" s="5" t="s">
        <v>44</v>
      </c>
      <c r="X24" s="8" t="str">
        <f t="shared" si="0"/>
        <v>하강</v>
      </c>
    </row>
    <row r="25" spans="1:24" x14ac:dyDescent="0.3">
      <c r="A25" s="2">
        <v>23</v>
      </c>
      <c r="B25" s="1">
        <v>-0.15209223016026641</v>
      </c>
      <c r="C25" s="1">
        <v>0.1178718997180109</v>
      </c>
      <c r="D25" s="1">
        <v>0.24061055770353609</v>
      </c>
      <c r="E25" s="1">
        <v>0.85905076925358848</v>
      </c>
      <c r="F25" s="1">
        <v>-0.1249491712654318</v>
      </c>
      <c r="G25" s="1">
        <v>0.88381113605649586</v>
      </c>
      <c r="H25" s="1">
        <v>-1.585942992696584</v>
      </c>
      <c r="I25" s="1">
        <v>1.89455790293635</v>
      </c>
      <c r="J25" s="1">
        <v>-0.4123792238283947</v>
      </c>
      <c r="K25" s="1">
        <v>0.54749020077040245</v>
      </c>
      <c r="L25" s="1">
        <v>-0.55295038663696627</v>
      </c>
      <c r="M25" s="1">
        <v>1.982680516519512</v>
      </c>
      <c r="N25" s="1">
        <v>-0.33007848103258869</v>
      </c>
      <c r="O25" s="1">
        <v>0.4346578292076374</v>
      </c>
      <c r="P25" s="1">
        <v>5.4904721273967477E-2</v>
      </c>
      <c r="Q25" s="1">
        <v>3.5948866989944712E-2</v>
      </c>
      <c r="R25" s="1">
        <v>0.17088526879937349</v>
      </c>
      <c r="S25" s="1">
        <v>0.101765641700585</v>
      </c>
      <c r="T25" s="1">
        <v>1.636672703842688</v>
      </c>
      <c r="U25" s="1">
        <v>1.1839341104723211</v>
      </c>
      <c r="V25" s="1">
        <v>0</v>
      </c>
      <c r="W25" s="5" t="s">
        <v>45</v>
      </c>
      <c r="X25" s="8" t="str">
        <f t="shared" si="0"/>
        <v>하강</v>
      </c>
    </row>
    <row r="26" spans="1:24" x14ac:dyDescent="0.3">
      <c r="A26" s="2">
        <v>24</v>
      </c>
      <c r="B26" s="1">
        <v>2.4524416822867899E-2</v>
      </c>
      <c r="C26" s="1">
        <v>0.31808040472016152</v>
      </c>
      <c r="D26" s="1">
        <v>-0.6020071077588236</v>
      </c>
      <c r="E26" s="1">
        <v>0.56105336541665407</v>
      </c>
      <c r="F26" s="1">
        <v>-0.1222722182092895</v>
      </c>
      <c r="G26" s="1">
        <v>1.1810620597496531</v>
      </c>
      <c r="H26" s="1">
        <v>0.7148047769740784</v>
      </c>
      <c r="I26" s="1">
        <v>2.0160949921079032</v>
      </c>
      <c r="J26" s="1">
        <v>-8.3985564034235474E-2</v>
      </c>
      <c r="K26" s="1">
        <v>0.58747117118286418</v>
      </c>
      <c r="L26" s="1">
        <v>-0.85301814781380914</v>
      </c>
      <c r="M26" s="1">
        <v>1.75196754326912</v>
      </c>
      <c r="N26" s="1">
        <v>-0.35585193603823467</v>
      </c>
      <c r="O26" s="1">
        <v>0.3750659397637458</v>
      </c>
      <c r="P26" s="1">
        <v>8.9705111003812718E-2</v>
      </c>
      <c r="Q26" s="1">
        <v>3.2140553036099431E-2</v>
      </c>
      <c r="R26" s="1">
        <v>0.27123988104357932</v>
      </c>
      <c r="S26" s="1">
        <v>6.8490340376289205E-2</v>
      </c>
      <c r="T26" s="1">
        <v>1.936491446130588</v>
      </c>
      <c r="U26" s="1">
        <v>0.27936465489037221</v>
      </c>
      <c r="V26" s="1">
        <v>0</v>
      </c>
      <c r="W26" s="5" t="s">
        <v>46</v>
      </c>
      <c r="X26" s="8" t="str">
        <f t="shared" si="0"/>
        <v>하강</v>
      </c>
    </row>
    <row r="27" spans="1:24" x14ac:dyDescent="0.3">
      <c r="A27" s="2">
        <v>25</v>
      </c>
      <c r="B27" s="1">
        <v>-7.8818422088658802E-2</v>
      </c>
      <c r="C27" s="1">
        <v>0.33726114875348212</v>
      </c>
      <c r="D27" s="1">
        <v>0.98125498814355816</v>
      </c>
      <c r="E27" s="1">
        <v>0.29554682614275768</v>
      </c>
      <c r="F27" s="1">
        <v>0.22317923547749549</v>
      </c>
      <c r="G27" s="1">
        <v>1.1418149172751419</v>
      </c>
      <c r="H27" s="1">
        <v>0.81435007782921787</v>
      </c>
      <c r="I27" s="1">
        <v>1.9216209711997221</v>
      </c>
      <c r="J27" s="1">
        <v>0.1311667560128951</v>
      </c>
      <c r="K27" s="1">
        <v>0.69325626410014018</v>
      </c>
      <c r="L27" s="1">
        <v>-0.4931235985683049</v>
      </c>
      <c r="M27" s="1">
        <v>1.1137017159281519</v>
      </c>
      <c r="N27" s="1">
        <v>-0.27205707990876749</v>
      </c>
      <c r="O27" s="1">
        <v>0.68000940459955506</v>
      </c>
      <c r="P27" s="1">
        <v>-0.2178954715635692</v>
      </c>
      <c r="Q27" s="1">
        <v>-1.6089655575389598E-2</v>
      </c>
      <c r="R27" s="1">
        <v>0.46329569914120661</v>
      </c>
      <c r="S27" s="1">
        <v>-0.22176391349468699</v>
      </c>
      <c r="T27" s="1">
        <v>2.4240081759596031</v>
      </c>
      <c r="U27" s="1">
        <v>0.27305120418283491</v>
      </c>
      <c r="V27" s="1">
        <v>1</v>
      </c>
      <c r="W27" s="5" t="s">
        <v>47</v>
      </c>
      <c r="X27" s="8" t="str">
        <f t="shared" si="0"/>
        <v>급회복</v>
      </c>
    </row>
    <row r="28" spans="1:24" x14ac:dyDescent="0.3">
      <c r="A28" s="2">
        <v>26</v>
      </c>
      <c r="B28" s="1">
        <v>-0.42931250827654921</v>
      </c>
      <c r="C28" s="1">
        <v>0.42224601529161693</v>
      </c>
      <c r="D28" s="1">
        <v>1.3136952048830479</v>
      </c>
      <c r="E28" s="1">
        <v>0.54032905227247319</v>
      </c>
      <c r="F28" s="1">
        <v>0.40863605301812128</v>
      </c>
      <c r="G28" s="1">
        <v>1.1108676218229649</v>
      </c>
      <c r="H28" s="1">
        <v>0.7095131255840309</v>
      </c>
      <c r="I28" s="1">
        <v>1.9551366644347259</v>
      </c>
      <c r="J28" s="1">
        <v>-0.40584247799362921</v>
      </c>
      <c r="K28" s="1">
        <v>0.66976111787990489</v>
      </c>
      <c r="L28" s="1">
        <v>-0.14343882376948069</v>
      </c>
      <c r="M28" s="1">
        <v>1.277003736533735</v>
      </c>
      <c r="N28" s="1">
        <v>-0.23812825629022399</v>
      </c>
      <c r="O28" s="1">
        <v>0.57137756537126472</v>
      </c>
      <c r="P28" s="1">
        <v>-0.4266355552204068</v>
      </c>
      <c r="Q28" s="1">
        <v>7.630940357720839E-2</v>
      </c>
      <c r="R28" s="1">
        <v>0.64526625223662371</v>
      </c>
      <c r="S28" s="1">
        <v>-0.25660808834149712</v>
      </c>
      <c r="T28" s="1">
        <v>2.0213446325380651</v>
      </c>
      <c r="U28" s="1">
        <v>-0.16490490050936879</v>
      </c>
      <c r="V28" s="1">
        <v>1</v>
      </c>
      <c r="W28" s="5" t="s">
        <v>48</v>
      </c>
      <c r="X28" s="8" t="str">
        <f t="shared" si="0"/>
        <v>급회복</v>
      </c>
    </row>
    <row r="29" spans="1:24" x14ac:dyDescent="0.3">
      <c r="A29" s="2">
        <v>27</v>
      </c>
      <c r="B29" s="1">
        <v>-0.25960613546159572</v>
      </c>
      <c r="C29" s="1">
        <v>0.50487757154598001</v>
      </c>
      <c r="D29" s="1">
        <v>1.0234014350972349</v>
      </c>
      <c r="E29" s="1">
        <v>-6.859630975631284E-2</v>
      </c>
      <c r="F29" s="1">
        <v>0.67788772668821407</v>
      </c>
      <c r="G29" s="1">
        <v>0.92071762045306282</v>
      </c>
      <c r="H29" s="1">
        <v>0.88102488534382406</v>
      </c>
      <c r="I29" s="1">
        <v>1.873276892735793</v>
      </c>
      <c r="J29" s="1">
        <v>-2.3038190965328931E-2</v>
      </c>
      <c r="K29" s="1">
        <v>0.70201159053223583</v>
      </c>
      <c r="L29" s="1">
        <v>0.29937901549418738</v>
      </c>
      <c r="M29" s="1">
        <v>1.1818211920992581</v>
      </c>
      <c r="N29" s="1">
        <v>-0.13478541737869701</v>
      </c>
      <c r="O29" s="1">
        <v>0.6095619225563309</v>
      </c>
      <c r="P29" s="1">
        <v>-0.58613215358867932</v>
      </c>
      <c r="Q29" s="1">
        <v>0.23928246683129659</v>
      </c>
      <c r="R29" s="1">
        <v>0.41909484635374611</v>
      </c>
      <c r="S29" s="1">
        <v>-0.4554754595260137</v>
      </c>
      <c r="T29" s="1">
        <v>1.33336769710958</v>
      </c>
      <c r="U29" s="1">
        <v>-0.4966457372861881</v>
      </c>
      <c r="V29" s="1">
        <v>4</v>
      </c>
      <c r="W29" s="5" t="s">
        <v>49</v>
      </c>
      <c r="X29" s="8" t="str">
        <f t="shared" si="0"/>
        <v>회복</v>
      </c>
    </row>
    <row r="30" spans="1:24" x14ac:dyDescent="0.3">
      <c r="A30" s="2">
        <v>28</v>
      </c>
      <c r="B30" s="1">
        <v>-0.1006698295934456</v>
      </c>
      <c r="C30" s="1">
        <v>0.49152949439878107</v>
      </c>
      <c r="D30" s="1">
        <v>0.81578193644064356</v>
      </c>
      <c r="E30" s="1">
        <v>-0.14280149693007471</v>
      </c>
      <c r="F30" s="1">
        <v>0.40981889274060329</v>
      </c>
      <c r="G30" s="1">
        <v>0.87653611770612749</v>
      </c>
      <c r="H30" s="1">
        <v>0.6876617180792437</v>
      </c>
      <c r="I30" s="1">
        <v>1.7867611092926241</v>
      </c>
      <c r="J30" s="1">
        <v>0.1682705704654677</v>
      </c>
      <c r="K30" s="1">
        <v>0.57695718814085217</v>
      </c>
      <c r="L30" s="1">
        <v>0.53314549748984086</v>
      </c>
      <c r="M30" s="1">
        <v>0.96854295847809624</v>
      </c>
      <c r="N30" s="1">
        <v>0.3209814041100309</v>
      </c>
      <c r="O30" s="1">
        <v>0.63393007097860976</v>
      </c>
      <c r="P30" s="1">
        <v>-0.32534712214266331</v>
      </c>
      <c r="Q30" s="1">
        <v>0.1745411296159276</v>
      </c>
      <c r="R30" s="1">
        <v>0.34040487744761899</v>
      </c>
      <c r="S30" s="1">
        <v>-0.35864812833406129</v>
      </c>
      <c r="T30" s="1">
        <v>0.1525823804620311</v>
      </c>
      <c r="U30" s="1">
        <v>-0.57368501856513832</v>
      </c>
      <c r="V30" s="1">
        <v>4</v>
      </c>
      <c r="W30" s="5" t="s">
        <v>50</v>
      </c>
      <c r="X30" s="8" t="str">
        <f t="shared" si="0"/>
        <v>회복</v>
      </c>
    </row>
    <row r="31" spans="1:24" x14ac:dyDescent="0.3">
      <c r="A31" s="2">
        <v>29</v>
      </c>
      <c r="B31" s="1">
        <v>0.1481622951832855</v>
      </c>
      <c r="C31" s="1">
        <v>0.44872708208695888</v>
      </c>
      <c r="D31" s="1">
        <v>0.96849277008520718</v>
      </c>
      <c r="E31" s="1">
        <v>5.5964656607829309E-2</v>
      </c>
      <c r="F31" s="1">
        <v>0.71729496586351293</v>
      </c>
      <c r="G31" s="1">
        <v>0.61405345562481872</v>
      </c>
      <c r="H31" s="1">
        <v>0.61357859861857067</v>
      </c>
      <c r="I31" s="1">
        <v>1.6488773701929369</v>
      </c>
      <c r="J31" s="1">
        <v>0.25636100242920862</v>
      </c>
      <c r="K31" s="1">
        <v>0.58897678367624362</v>
      </c>
      <c r="L31" s="1">
        <v>6.6733118498780525E-2</v>
      </c>
      <c r="M31" s="1">
        <v>0.78317549091069816</v>
      </c>
      <c r="N31" s="1">
        <v>0.35964158661849971</v>
      </c>
      <c r="O31" s="1">
        <v>0.50702844653652324</v>
      </c>
      <c r="P31" s="1">
        <v>-0.41804440355185818</v>
      </c>
      <c r="Q31" s="1">
        <v>0.50863527667651931</v>
      </c>
      <c r="R31" s="1">
        <v>0.29564373216003642</v>
      </c>
      <c r="S31" s="1">
        <v>-0.49407733950336252</v>
      </c>
      <c r="T31" s="1">
        <v>3.6415068769916681E-2</v>
      </c>
      <c r="U31" s="1">
        <v>-0.34001142915129162</v>
      </c>
      <c r="V31" s="1">
        <v>4</v>
      </c>
      <c r="W31" s="5" t="s">
        <v>51</v>
      </c>
      <c r="X31" s="8" t="str">
        <f t="shared" si="0"/>
        <v>회복</v>
      </c>
    </row>
    <row r="32" spans="1:24" x14ac:dyDescent="0.3">
      <c r="A32" s="2">
        <v>30</v>
      </c>
      <c r="B32" s="1">
        <v>0.22249443353290149</v>
      </c>
      <c r="C32" s="1">
        <v>0.33556575317269999</v>
      </c>
      <c r="D32" s="1">
        <v>6.299783516462884E-2</v>
      </c>
      <c r="E32" s="1">
        <v>-0.25884752877282641</v>
      </c>
      <c r="F32" s="1">
        <v>0.56645177388602552</v>
      </c>
      <c r="G32" s="1">
        <v>0.49938651421718</v>
      </c>
      <c r="H32" s="1">
        <v>0.3056044877177736</v>
      </c>
      <c r="I32" s="1">
        <v>1.472568881997476</v>
      </c>
      <c r="J32" s="1">
        <v>0.27509967382220241</v>
      </c>
      <c r="K32" s="1">
        <v>0.57249095948401663</v>
      </c>
      <c r="L32" s="1">
        <v>1.2076131581931431</v>
      </c>
      <c r="M32" s="1">
        <v>0.59310140277575751</v>
      </c>
      <c r="N32" s="1">
        <v>0.42538257329956752</v>
      </c>
      <c r="O32" s="1">
        <v>0.4178430476639145</v>
      </c>
      <c r="P32" s="1">
        <v>-0.18658134627893189</v>
      </c>
      <c r="Q32" s="1">
        <v>0.4334558696540986</v>
      </c>
      <c r="R32" s="1">
        <v>0.32446766855523951</v>
      </c>
      <c r="S32" s="1">
        <v>-0.69107218422552419</v>
      </c>
      <c r="T32" s="1">
        <v>-1.013635331182327</v>
      </c>
      <c r="U32" s="1">
        <v>-0.61274237795224851</v>
      </c>
      <c r="V32" s="1">
        <v>4</v>
      </c>
      <c r="W32" s="5" t="s">
        <v>52</v>
      </c>
      <c r="X32" s="8" t="str">
        <f t="shared" si="0"/>
        <v>회복</v>
      </c>
    </row>
    <row r="33" spans="1:24" x14ac:dyDescent="0.3">
      <c r="A33" s="2">
        <v>31</v>
      </c>
      <c r="B33" s="1">
        <v>0.16758576852087301</v>
      </c>
      <c r="C33" s="1">
        <v>0.18715537882517591</v>
      </c>
      <c r="D33" s="1">
        <v>-0.91981746477288684</v>
      </c>
      <c r="E33" s="1">
        <v>-0.25422947364607162</v>
      </c>
      <c r="F33" s="1">
        <v>0.54204792276956859</v>
      </c>
      <c r="G33" s="1">
        <v>0.37348441403540589</v>
      </c>
      <c r="H33" s="1">
        <v>0.18669796824728191</v>
      </c>
      <c r="I33" s="1">
        <v>1.4141536476954719</v>
      </c>
      <c r="J33" s="1">
        <v>0.41461250635276409</v>
      </c>
      <c r="K33" s="1">
        <v>0.42785094247285721</v>
      </c>
      <c r="L33" s="1">
        <v>1.4818452096421051</v>
      </c>
      <c r="M33" s="1">
        <v>0.2976470923099957</v>
      </c>
      <c r="N33" s="1">
        <v>0.57852918999978209</v>
      </c>
      <c r="O33" s="1">
        <v>0.28865137396719132</v>
      </c>
      <c r="P33" s="1">
        <v>-0.18421566683396939</v>
      </c>
      <c r="Q33" s="1">
        <v>0.51337985386154172</v>
      </c>
      <c r="R33" s="1">
        <v>0.43005167746725792</v>
      </c>
      <c r="S33" s="1">
        <v>-0.79595897052910314</v>
      </c>
      <c r="T33" s="1">
        <v>-0.25817427685017103</v>
      </c>
      <c r="U33" s="1">
        <v>-0.45360293306365929</v>
      </c>
      <c r="V33" s="1">
        <v>4</v>
      </c>
      <c r="W33" s="5" t="s">
        <v>53</v>
      </c>
      <c r="X33" s="8" t="str">
        <f t="shared" si="0"/>
        <v>회복</v>
      </c>
    </row>
    <row r="34" spans="1:24" x14ac:dyDescent="0.3">
      <c r="A34" s="2">
        <v>32</v>
      </c>
      <c r="B34" s="1">
        <v>0.91626105812932035</v>
      </c>
      <c r="C34" s="1">
        <v>0.22611152056567271</v>
      </c>
      <c r="D34" s="1">
        <v>-0.91963070060617924</v>
      </c>
      <c r="E34" s="1">
        <v>-9.8113905950069205E-2</v>
      </c>
      <c r="F34" s="1">
        <v>0.84522842005820531</v>
      </c>
      <c r="G34" s="1">
        <v>0.32745568923776769</v>
      </c>
      <c r="H34" s="1">
        <v>0.54721506471514447</v>
      </c>
      <c r="I34" s="1">
        <v>1.104971693907709</v>
      </c>
      <c r="J34" s="1">
        <v>-8.9686237400246512E-3</v>
      </c>
      <c r="K34" s="1">
        <v>0.39004615146259303</v>
      </c>
      <c r="L34" s="1">
        <v>0.98119273342132241</v>
      </c>
      <c r="M34" s="1">
        <v>0.12801896879104749</v>
      </c>
      <c r="N34" s="1">
        <v>0.59944677667103086</v>
      </c>
      <c r="O34" s="1">
        <v>7.6853448427758209E-2</v>
      </c>
      <c r="P34" s="1">
        <v>-9.7183565148237838E-2</v>
      </c>
      <c r="Q34" s="1">
        <v>0.44851199458790469</v>
      </c>
      <c r="R34" s="1">
        <v>0.40421596773937601</v>
      </c>
      <c r="S34" s="1">
        <v>-0.85887839010542355</v>
      </c>
      <c r="T34" s="1">
        <v>0.42208307302106729</v>
      </c>
      <c r="U34" s="1">
        <v>-0.51526978426313297</v>
      </c>
      <c r="V34" s="1">
        <v>4</v>
      </c>
      <c r="W34" s="5" t="s">
        <v>54</v>
      </c>
      <c r="X34" s="8" t="str">
        <f t="shared" si="0"/>
        <v>회복</v>
      </c>
    </row>
    <row r="35" spans="1:24" x14ac:dyDescent="0.3">
      <c r="A35" s="2">
        <v>33</v>
      </c>
      <c r="B35" s="1">
        <v>0.470704011087273</v>
      </c>
      <c r="C35" s="1">
        <v>0.1850677648637655</v>
      </c>
      <c r="D35" s="1">
        <v>-1.8691397241475101</v>
      </c>
      <c r="E35" s="1">
        <v>0.31956071280188919</v>
      </c>
      <c r="F35" s="1">
        <v>0.47406576608801021</v>
      </c>
      <c r="G35" s="1">
        <v>-4.2532765753251822E-2</v>
      </c>
      <c r="H35" s="1">
        <v>-5.8461127917533551E-2</v>
      </c>
      <c r="I35" s="1">
        <v>1.0078154053642621</v>
      </c>
      <c r="J35" s="1">
        <v>0.52891217637780219</v>
      </c>
      <c r="K35" s="1">
        <v>0.1161765041372297</v>
      </c>
      <c r="L35" s="1">
        <v>0.35652885050670702</v>
      </c>
      <c r="M35" s="1">
        <v>0.20613368756526851</v>
      </c>
      <c r="N35" s="1">
        <v>0.44729623552659009</v>
      </c>
      <c r="O35" s="1">
        <v>2.3423183221483651E-2</v>
      </c>
      <c r="P35" s="1">
        <v>-7.4745104063640658E-3</v>
      </c>
      <c r="Q35" s="1">
        <v>0.37400315447430121</v>
      </c>
      <c r="R35" s="1">
        <v>0.30672507271801941</v>
      </c>
      <c r="S35" s="1">
        <v>-0.92322750894016437</v>
      </c>
      <c r="T35" s="1">
        <v>0.63406040223416937</v>
      </c>
      <c r="U35" s="1">
        <v>-0.58003642589015614</v>
      </c>
      <c r="V35" s="1">
        <v>2</v>
      </c>
      <c r="W35" s="5" t="s">
        <v>55</v>
      </c>
      <c r="X35" s="8" t="str">
        <f t="shared" si="0"/>
        <v>둔화</v>
      </c>
    </row>
    <row r="36" spans="1:24" x14ac:dyDescent="0.3">
      <c r="A36" s="2">
        <v>34</v>
      </c>
      <c r="B36" s="1">
        <v>0.73410374086719565</v>
      </c>
      <c r="C36" s="1">
        <v>-0.38838081202687341</v>
      </c>
      <c r="D36" s="1">
        <v>-1.4118165346028859</v>
      </c>
      <c r="E36" s="1">
        <v>0.64529175181101162</v>
      </c>
      <c r="F36" s="1">
        <v>0.45644767969526168</v>
      </c>
      <c r="G36" s="1">
        <v>-8.3500608220198169E-2</v>
      </c>
      <c r="H36" s="1">
        <v>0.20319546963978441</v>
      </c>
      <c r="I36" s="1">
        <v>0.77524255785733942</v>
      </c>
      <c r="J36" s="1">
        <v>0.74057823197972528</v>
      </c>
      <c r="K36" s="1">
        <v>0.16897415905216681</v>
      </c>
      <c r="L36" s="1">
        <v>8.2759343193082313E-3</v>
      </c>
      <c r="M36" s="1">
        <v>-0.40711872885625783</v>
      </c>
      <c r="N36" s="1">
        <v>0.14168780407075579</v>
      </c>
      <c r="O36" s="1">
        <v>-0.13903113959370919</v>
      </c>
      <c r="P36" s="1">
        <v>0.58792965305739764</v>
      </c>
      <c r="Q36" s="1">
        <v>0.2184063272171948</v>
      </c>
      <c r="R36" s="1">
        <v>0.17113428768831709</v>
      </c>
      <c r="S36" s="1">
        <v>-1.0037461468214639</v>
      </c>
      <c r="T36" s="1">
        <v>0.44941289608260943</v>
      </c>
      <c r="U36" s="1">
        <v>-0.66013754097917365</v>
      </c>
      <c r="V36" s="1">
        <v>2</v>
      </c>
      <c r="W36" s="5" t="s">
        <v>56</v>
      </c>
      <c r="X36" s="8" t="str">
        <f t="shared" si="0"/>
        <v>둔화</v>
      </c>
    </row>
    <row r="37" spans="1:24" x14ac:dyDescent="0.3">
      <c r="A37" s="2">
        <v>35</v>
      </c>
      <c r="B37" s="1">
        <v>0.66518776335209862</v>
      </c>
      <c r="C37" s="1">
        <v>-0.3374936401917718</v>
      </c>
      <c r="D37" s="1">
        <v>-0.93812035311022923</v>
      </c>
      <c r="E37" s="1">
        <v>0.76019908512935874</v>
      </c>
      <c r="F37" s="1">
        <v>0.29900548716077291</v>
      </c>
      <c r="G37" s="1">
        <v>-0.19780063565886269</v>
      </c>
      <c r="H37" s="1">
        <v>0.39369491968151482</v>
      </c>
      <c r="I37" s="1">
        <v>0.76765123436130267</v>
      </c>
      <c r="J37" s="1">
        <v>0.60262176750506025</v>
      </c>
      <c r="K37" s="1">
        <v>-0.1643988122762991</v>
      </c>
      <c r="L37" s="1">
        <v>0.14392897407124661</v>
      </c>
      <c r="M37" s="1">
        <v>-0.1013275662300597</v>
      </c>
      <c r="N37" s="1">
        <v>-1.1085284296044219E-2</v>
      </c>
      <c r="O37" s="1">
        <v>-0.20746692091048449</v>
      </c>
      <c r="P37" s="1">
        <v>0.3139466204973792</v>
      </c>
      <c r="Q37" s="1">
        <v>0.16803789582098949</v>
      </c>
      <c r="R37" s="1">
        <v>5.1231692662051492E-2</v>
      </c>
      <c r="S37" s="1">
        <v>-0.88837068188752755</v>
      </c>
      <c r="T37" s="1">
        <v>-0.1242643693208373</v>
      </c>
      <c r="U37" s="1">
        <v>-0.68335433867121997</v>
      </c>
      <c r="V37" s="1">
        <v>2</v>
      </c>
      <c r="W37" s="5" t="s">
        <v>57</v>
      </c>
      <c r="X37" s="8" t="str">
        <f t="shared" si="0"/>
        <v>둔화</v>
      </c>
    </row>
    <row r="38" spans="1:24" x14ac:dyDescent="0.3">
      <c r="A38" s="2">
        <v>36</v>
      </c>
      <c r="B38" s="1">
        <v>0.51471809970802573</v>
      </c>
      <c r="C38" s="1">
        <v>-0.54089050106225778</v>
      </c>
      <c r="D38" s="1">
        <v>-0.47444718189754692</v>
      </c>
      <c r="E38" s="1">
        <v>0.89555238306369989</v>
      </c>
      <c r="F38" s="1">
        <v>3.5045464880728343E-2</v>
      </c>
      <c r="G38" s="1">
        <v>-0.2068216584133204</v>
      </c>
      <c r="H38" s="1">
        <v>0.18514160019138501</v>
      </c>
      <c r="I38" s="1">
        <v>0.70290989714593333</v>
      </c>
      <c r="J38" s="1">
        <v>0.25063356798350911</v>
      </c>
      <c r="K38" s="1">
        <v>-0.29025030363476712</v>
      </c>
      <c r="L38" s="1">
        <v>0.29900548716077302</v>
      </c>
      <c r="M38" s="1">
        <v>-0.19165166362707331</v>
      </c>
      <c r="N38" s="1">
        <v>0.19198961963732949</v>
      </c>
      <c r="O38" s="1">
        <v>-0.16427229021803269</v>
      </c>
      <c r="P38" s="1">
        <v>0.37763320134466338</v>
      </c>
      <c r="Q38" s="1">
        <v>6.0494146293797423E-2</v>
      </c>
      <c r="R38" s="1">
        <v>-6.064004319578855E-2</v>
      </c>
      <c r="S38" s="1">
        <v>-0.88472684660942968</v>
      </c>
      <c r="T38" s="1">
        <v>-0.60244289081447433</v>
      </c>
      <c r="U38" s="1">
        <v>-0.75897657289757547</v>
      </c>
      <c r="V38" s="1">
        <v>2</v>
      </c>
      <c r="W38" s="5" t="s">
        <v>58</v>
      </c>
      <c r="X38" s="8" t="str">
        <f t="shared" si="0"/>
        <v>둔화</v>
      </c>
    </row>
    <row r="39" spans="1:24" x14ac:dyDescent="0.3">
      <c r="A39" s="2">
        <v>37</v>
      </c>
      <c r="B39" s="1">
        <v>-0.14904174877070911</v>
      </c>
      <c r="C39" s="1">
        <v>-0.35149963204196077</v>
      </c>
      <c r="D39" s="1">
        <v>-0.62186636415206276</v>
      </c>
      <c r="E39" s="1">
        <v>0.65880430763395714</v>
      </c>
      <c r="F39" s="1">
        <v>-0.18570978016763109</v>
      </c>
      <c r="G39" s="1">
        <v>-7.5909284724161391E-2</v>
      </c>
      <c r="H39" s="1">
        <v>-9.394631959197336E-2</v>
      </c>
      <c r="I39" s="1">
        <v>0.38000030003617052</v>
      </c>
      <c r="J39" s="1">
        <v>0.1068251596186743</v>
      </c>
      <c r="K39" s="1">
        <v>-0.3534480717392765</v>
      </c>
      <c r="L39" s="1">
        <v>0.51004899554033645</v>
      </c>
      <c r="M39" s="1">
        <v>-0.18012550411892311</v>
      </c>
      <c r="N39" s="1">
        <v>-0.1068330470947973</v>
      </c>
      <c r="O39" s="1">
        <v>-0.48639745056653849</v>
      </c>
      <c r="P39" s="1">
        <v>0.27771437215610889</v>
      </c>
      <c r="Q39" s="1">
        <v>1.480703105348073E-2</v>
      </c>
      <c r="R39" s="1">
        <v>9.334264597318077E-3</v>
      </c>
      <c r="S39" s="1">
        <v>-0.74809567588658987</v>
      </c>
      <c r="T39" s="1">
        <v>-0.27554334435397571</v>
      </c>
      <c r="U39" s="1">
        <v>-0.81162240134259278</v>
      </c>
      <c r="V39" s="1">
        <v>2</v>
      </c>
      <c r="W39" s="5" t="s">
        <v>59</v>
      </c>
      <c r="X39" s="8" t="str">
        <f t="shared" si="0"/>
        <v>둔화</v>
      </c>
    </row>
    <row r="40" spans="1:24" x14ac:dyDescent="0.3">
      <c r="A40" s="2">
        <v>38</v>
      </c>
      <c r="B40" s="1">
        <v>-0.29272564769107318</v>
      </c>
      <c r="C40" s="1">
        <v>-0.35734495113390902</v>
      </c>
      <c r="D40" s="1">
        <v>2.6703332101122589E-2</v>
      </c>
      <c r="E40" s="1">
        <v>1.1215460835407229</v>
      </c>
      <c r="F40" s="1">
        <v>-0.18147645905559201</v>
      </c>
      <c r="G40" s="1">
        <v>-0.2084917495824487</v>
      </c>
      <c r="H40" s="1">
        <v>-0.58799979525575519</v>
      </c>
      <c r="I40" s="1">
        <v>0.54870481252976677</v>
      </c>
      <c r="J40" s="1">
        <v>-4.2959702080803339E-2</v>
      </c>
      <c r="K40" s="1">
        <v>-0.25639300084244199</v>
      </c>
      <c r="L40" s="1">
        <v>0.42320365802131271</v>
      </c>
      <c r="M40" s="1">
        <v>-0.28235532719888878</v>
      </c>
      <c r="N40" s="1">
        <v>-0.30355796936011259</v>
      </c>
      <c r="O40" s="1">
        <v>-0.33320454241651121</v>
      </c>
      <c r="P40" s="1">
        <v>0.1070741785076174</v>
      </c>
      <c r="Q40" s="1">
        <v>5.0764600013043448E-2</v>
      </c>
      <c r="R40" s="1">
        <v>-0.5566856699711169</v>
      </c>
      <c r="S40" s="1">
        <v>-0.57635463399457787</v>
      </c>
      <c r="T40" s="1">
        <v>-0.99726233923429597</v>
      </c>
      <c r="U40" s="1">
        <v>-0.53390648344590397</v>
      </c>
      <c r="V40" s="1">
        <v>2</v>
      </c>
      <c r="W40" s="5" t="s">
        <v>60</v>
      </c>
      <c r="X40" s="8" t="str">
        <f t="shared" si="0"/>
        <v>둔화</v>
      </c>
    </row>
    <row r="41" spans="1:24" x14ac:dyDescent="0.3">
      <c r="A41" s="2">
        <v>39</v>
      </c>
      <c r="B41" s="1">
        <v>-0.30866285658345338</v>
      </c>
      <c r="C41" s="1">
        <v>-0.34397156957505642</v>
      </c>
      <c r="D41" s="1">
        <v>0.5586699336065426</v>
      </c>
      <c r="E41" s="1">
        <v>0.82354867970378842</v>
      </c>
      <c r="F41" s="1">
        <v>-0.29135604380188412</v>
      </c>
      <c r="G41" s="1">
        <v>3.5455430962701928E-2</v>
      </c>
      <c r="H41" s="1">
        <v>-0.51902156301842284</v>
      </c>
      <c r="I41" s="1">
        <v>0.71190561548873688</v>
      </c>
      <c r="J41" s="1">
        <v>-0.17325883572045861</v>
      </c>
      <c r="K41" s="1">
        <v>-0.47842656089569968</v>
      </c>
      <c r="L41" s="1">
        <v>-0.39494790160235388</v>
      </c>
      <c r="M41" s="1">
        <v>-0.25843000598054588</v>
      </c>
      <c r="N41" s="1">
        <v>-0.27871833518800448</v>
      </c>
      <c r="O41" s="1">
        <v>-0.1056293162111471</v>
      </c>
      <c r="P41" s="1">
        <v>-6.9915996808930431E-2</v>
      </c>
      <c r="Q41" s="1">
        <v>6.7211265342012608E-5</v>
      </c>
      <c r="R41" s="1">
        <v>-0.68418334111015844</v>
      </c>
      <c r="S41" s="1">
        <v>-0.55353005468315986</v>
      </c>
      <c r="T41" s="1">
        <v>-1.180228967885488</v>
      </c>
      <c r="U41" s="1">
        <v>-0.19085457465998959</v>
      </c>
      <c r="V41" s="1">
        <v>0</v>
      </c>
      <c r="W41" s="5" t="s">
        <v>61</v>
      </c>
      <c r="X41" s="8" t="str">
        <f t="shared" si="0"/>
        <v>하강</v>
      </c>
    </row>
    <row r="42" spans="1:24" x14ac:dyDescent="0.3">
      <c r="A42" s="2">
        <v>40</v>
      </c>
      <c r="B42" s="1">
        <v>-0.4255772249423973</v>
      </c>
      <c r="C42" s="1">
        <v>-0.2079350525260725</v>
      </c>
      <c r="D42" s="1">
        <v>0.92933454979885122</v>
      </c>
      <c r="E42" s="1">
        <v>0.71720688973013691</v>
      </c>
      <c r="F42" s="1">
        <v>-0.20027738517082139</v>
      </c>
      <c r="G42" s="1">
        <v>4.54633257716444E-2</v>
      </c>
      <c r="H42" s="1">
        <v>-0.43242524438834179</v>
      </c>
      <c r="I42" s="1">
        <v>0.99160792970022182</v>
      </c>
      <c r="J42" s="1">
        <v>-3.5987173190388543E-2</v>
      </c>
      <c r="K42" s="1">
        <v>-0.32765022405857758</v>
      </c>
      <c r="L42" s="1">
        <v>-0.51964411024078072</v>
      </c>
      <c r="M42" s="1">
        <v>-0.1772154967787751</v>
      </c>
      <c r="N42" s="1">
        <v>-9.5004649869982832E-2</v>
      </c>
      <c r="O42" s="1">
        <v>-0.15599774760735249</v>
      </c>
      <c r="P42" s="1">
        <v>-6.9293449586571937E-2</v>
      </c>
      <c r="Q42" s="1">
        <v>-3.3625612851234998E-2</v>
      </c>
      <c r="R42" s="1">
        <v>-1.004981924791543</v>
      </c>
      <c r="S42" s="1">
        <v>-0.31337853588602732</v>
      </c>
      <c r="T42" s="1">
        <v>-1.1730696748283631</v>
      </c>
      <c r="U42" s="1">
        <v>-0.112208463241046</v>
      </c>
      <c r="V42" s="1">
        <v>0</v>
      </c>
      <c r="W42" s="5" t="s">
        <v>62</v>
      </c>
      <c r="X42" s="8" t="str">
        <f t="shared" si="0"/>
        <v>하강</v>
      </c>
    </row>
    <row r="43" spans="1:24" x14ac:dyDescent="0.3">
      <c r="A43" s="2">
        <v>41</v>
      </c>
      <c r="B43" s="1">
        <v>-0.21677488656332419</v>
      </c>
      <c r="C43" s="1">
        <v>-0.18488273350977349</v>
      </c>
      <c r="D43" s="1">
        <v>0.80463834116042388</v>
      </c>
      <c r="E43" s="1">
        <v>0.50322013258267861</v>
      </c>
      <c r="F43" s="1">
        <v>-0.13895648376849931</v>
      </c>
      <c r="G43" s="1">
        <v>0.19613844496215271</v>
      </c>
      <c r="H43" s="1">
        <v>-0.1667843446079291</v>
      </c>
      <c r="I43" s="1">
        <v>1.306065853317731</v>
      </c>
      <c r="J43" s="1">
        <v>-0.36419406881783972</v>
      </c>
      <c r="K43" s="1">
        <v>-0.3882416377627792</v>
      </c>
      <c r="L43" s="1">
        <v>-0.960843326726318</v>
      </c>
      <c r="M43" s="1">
        <v>-0.28630281541682889</v>
      </c>
      <c r="N43" s="1">
        <v>0.21844787658756981</v>
      </c>
      <c r="O43" s="1">
        <v>-0.24547414721397631</v>
      </c>
      <c r="P43" s="1">
        <v>2.2470010989083959E-2</v>
      </c>
      <c r="Q43" s="1">
        <v>-1.529256660830472E-2</v>
      </c>
      <c r="R43" s="1">
        <v>-0.49281232495712579</v>
      </c>
      <c r="S43" s="1">
        <v>-0.40560046415705098</v>
      </c>
      <c r="T43" s="1">
        <v>-1.180976024552318</v>
      </c>
      <c r="U43" s="1">
        <v>0.19398756997160971</v>
      </c>
      <c r="V43" s="1">
        <v>0</v>
      </c>
      <c r="W43" s="5" t="s">
        <v>63</v>
      </c>
      <c r="X43" s="8" t="str">
        <f t="shared" si="0"/>
        <v>하강</v>
      </c>
    </row>
    <row r="44" spans="1:24" x14ac:dyDescent="0.3">
      <c r="A44" s="2">
        <v>42</v>
      </c>
      <c r="B44" s="1">
        <v>0.1087550560079862</v>
      </c>
      <c r="C44" s="1">
        <v>-0.2773070970740249</v>
      </c>
      <c r="D44" s="1">
        <v>1.106635998726579</v>
      </c>
      <c r="E44" s="1">
        <v>0.33359200906372982</v>
      </c>
      <c r="F44" s="1">
        <v>-9.3946319591972943E-2</v>
      </c>
      <c r="G44" s="1">
        <v>0.15842221939267531</v>
      </c>
      <c r="H44" s="1">
        <v>0.27702957021151448</v>
      </c>
      <c r="I44" s="1">
        <v>1.017114776646908</v>
      </c>
      <c r="J44" s="1">
        <v>0.63306432667839563</v>
      </c>
      <c r="K44" s="1">
        <v>-0.40207049873139389</v>
      </c>
      <c r="L44" s="1">
        <v>0.52225092109856519</v>
      </c>
      <c r="M44" s="1">
        <v>-0.40570168180366523</v>
      </c>
      <c r="N44" s="1">
        <v>0.24334976548191409</v>
      </c>
      <c r="O44" s="1">
        <v>-0.13698148224977949</v>
      </c>
      <c r="P44" s="1">
        <v>0.10869280128575</v>
      </c>
      <c r="Q44" s="1">
        <v>-1.78483121853041E-2</v>
      </c>
      <c r="R44" s="1">
        <v>-0.18633232738998909</v>
      </c>
      <c r="S44" s="1">
        <v>-0.35561159893564659</v>
      </c>
      <c r="T44" s="1">
        <v>-1.036358304798416</v>
      </c>
      <c r="U44" s="1">
        <v>0.49152949439878202</v>
      </c>
      <c r="V44" s="1">
        <v>4</v>
      </c>
      <c r="W44" s="5" t="s">
        <v>64</v>
      </c>
      <c r="X44" s="8" t="str">
        <f t="shared" si="0"/>
        <v>회복</v>
      </c>
    </row>
    <row r="45" spans="1:24" x14ac:dyDescent="0.3">
      <c r="A45" s="2">
        <v>43</v>
      </c>
      <c r="B45" s="1">
        <v>-0.16030985349539931</v>
      </c>
      <c r="C45" s="1">
        <v>-0.33726590048689109</v>
      </c>
      <c r="D45" s="1">
        <v>1.7534625627571609</v>
      </c>
      <c r="E45" s="1">
        <v>-0.15459335276058589</v>
      </c>
      <c r="F45" s="1">
        <v>0.15046571990601129</v>
      </c>
      <c r="G45" s="1">
        <v>6.7490816115979319E-2</v>
      </c>
      <c r="H45" s="1">
        <v>-0.40198268521500657</v>
      </c>
      <c r="I45" s="1">
        <v>0.8925285058711121</v>
      </c>
      <c r="J45" s="1">
        <v>0.59490218194781397</v>
      </c>
      <c r="K45" s="1">
        <v>-0.23010171713450089</v>
      </c>
      <c r="L45" s="1">
        <v>0.92186398313054796</v>
      </c>
      <c r="M45" s="1">
        <v>-0.44244368752448437</v>
      </c>
      <c r="N45" s="1">
        <v>0.47419027553248189</v>
      </c>
      <c r="O45" s="1">
        <v>-0.15507413658200131</v>
      </c>
      <c r="P45" s="1">
        <v>-2.7022493188424181E-2</v>
      </c>
      <c r="Q45" s="1">
        <v>-8.0808092870698796E-3</v>
      </c>
      <c r="R45" s="1">
        <v>-5.970622236225074E-2</v>
      </c>
      <c r="S45" s="1">
        <v>-0.371097898867562</v>
      </c>
      <c r="T45" s="1">
        <v>-0.4369075843893232</v>
      </c>
      <c r="U45" s="1">
        <v>0.48415325840179779</v>
      </c>
      <c r="V45" s="1">
        <v>4</v>
      </c>
      <c r="W45" s="5" t="s">
        <v>65</v>
      </c>
      <c r="X45" s="8" t="str">
        <f t="shared" si="0"/>
        <v>회복</v>
      </c>
    </row>
    <row r="46" spans="1:24" x14ac:dyDescent="0.3">
      <c r="A46" s="2">
        <v>44</v>
      </c>
      <c r="B46" s="1">
        <v>0.34880926494946041</v>
      </c>
      <c r="C46" s="1">
        <v>-0.45229975586350613</v>
      </c>
      <c r="D46" s="1">
        <v>1.449348244634987</v>
      </c>
      <c r="E46" s="1">
        <v>-0.59613003170175383</v>
      </c>
      <c r="F46" s="1">
        <v>0.6919572939135189</v>
      </c>
      <c r="G46" s="1">
        <v>-8.882718687325139E-2</v>
      </c>
      <c r="H46" s="1">
        <v>0.15252012573979459</v>
      </c>
      <c r="I46" s="1">
        <v>0.8912632852884389</v>
      </c>
      <c r="J46" s="1">
        <v>0.34115193411444988</v>
      </c>
      <c r="K46" s="1">
        <v>-0.84856684235663982</v>
      </c>
      <c r="L46" s="1">
        <v>0.85257447728203584</v>
      </c>
      <c r="M46" s="1">
        <v>-0.53200865257189478</v>
      </c>
      <c r="N46" s="1">
        <v>0.28923149576974228</v>
      </c>
      <c r="O46" s="1">
        <v>-0.26793181255641901</v>
      </c>
      <c r="P46" s="1">
        <v>-0.23968462434612051</v>
      </c>
      <c r="Q46" s="1">
        <v>4.8601072816673217E-2</v>
      </c>
      <c r="R46" s="1">
        <v>0.1315402843463099</v>
      </c>
      <c r="S46" s="1">
        <v>-0.3589517812739037</v>
      </c>
      <c r="T46" s="1">
        <v>-0.42439438521991579</v>
      </c>
      <c r="U46" s="1">
        <v>0.58714221383136767</v>
      </c>
      <c r="V46" s="1">
        <v>4</v>
      </c>
      <c r="W46" s="5" t="s">
        <v>66</v>
      </c>
      <c r="X46" s="8" t="str">
        <f t="shared" si="0"/>
        <v>회복</v>
      </c>
    </row>
    <row r="47" spans="1:24" x14ac:dyDescent="0.3">
      <c r="A47" s="2">
        <v>45</v>
      </c>
      <c r="B47" s="1">
        <v>1.780090682139443E-2</v>
      </c>
      <c r="C47" s="1">
        <v>-0.58745061850461888</v>
      </c>
      <c r="D47" s="1">
        <v>1.0776252981646679</v>
      </c>
      <c r="E47" s="1">
        <v>-0.56620756492154101</v>
      </c>
      <c r="F47" s="1">
        <v>1.0098299056498179</v>
      </c>
      <c r="G47" s="1">
        <v>2.261344204857247E-2</v>
      </c>
      <c r="H47" s="1">
        <v>1.085220374277444</v>
      </c>
      <c r="I47" s="1">
        <v>0.60419738728579842</v>
      </c>
      <c r="J47" s="1">
        <v>0.4825324083120866</v>
      </c>
      <c r="K47" s="1">
        <v>-1.0422468091521979</v>
      </c>
      <c r="L47" s="1">
        <v>1.060692013716515</v>
      </c>
      <c r="M47" s="1">
        <v>-0.95407358674572762</v>
      </c>
      <c r="N47" s="1">
        <v>0.189188157136716</v>
      </c>
      <c r="O47" s="1">
        <v>-0.27801562060032048</v>
      </c>
      <c r="P47" s="1">
        <v>0.5607243394403264</v>
      </c>
      <c r="Q47" s="1">
        <v>-3.4878181228080847E-2</v>
      </c>
      <c r="R47" s="1">
        <v>0.29987705327207481</v>
      </c>
      <c r="S47" s="1">
        <v>-0.39692105095991442</v>
      </c>
      <c r="T47" s="1">
        <v>3.7971436825813172E-2</v>
      </c>
      <c r="U47" s="1">
        <v>0.59341770792142567</v>
      </c>
      <c r="V47" s="1">
        <v>4</v>
      </c>
      <c r="W47" s="5" t="s">
        <v>67</v>
      </c>
      <c r="X47" s="8" t="str">
        <f t="shared" si="0"/>
        <v>회복</v>
      </c>
    </row>
    <row r="48" spans="1:24" x14ac:dyDescent="0.3">
      <c r="A48" s="2">
        <v>46</v>
      </c>
      <c r="B48" s="1">
        <v>-0.11031931154000491</v>
      </c>
      <c r="C48" s="1">
        <v>-0.4957853872899719</v>
      </c>
      <c r="D48" s="1">
        <v>1.085531647888623</v>
      </c>
      <c r="E48" s="1">
        <v>-0.5564906708466133</v>
      </c>
      <c r="F48" s="1">
        <v>0.87280726200869085</v>
      </c>
      <c r="G48" s="1">
        <v>9.8726707810569796E-3</v>
      </c>
      <c r="H48" s="1">
        <v>1.108005602615769</v>
      </c>
      <c r="I48" s="1">
        <v>-3.0184212866364149E-2</v>
      </c>
      <c r="J48" s="1">
        <v>0.99812601786947597</v>
      </c>
      <c r="K48" s="1">
        <v>-1.126105629371754</v>
      </c>
      <c r="L48" s="1">
        <v>0.56881745333098754</v>
      </c>
      <c r="M48" s="1">
        <v>-1.0424365922395991</v>
      </c>
      <c r="N48" s="1">
        <v>0.35086367078324321</v>
      </c>
      <c r="O48" s="1">
        <v>-0.49052206966605211</v>
      </c>
      <c r="P48" s="1">
        <v>0.54740182888185251</v>
      </c>
      <c r="Q48" s="1">
        <v>-0.24313348913603131</v>
      </c>
      <c r="R48" s="1">
        <v>0.19105579880379231</v>
      </c>
      <c r="S48" s="1">
        <v>-0.51853405336642844</v>
      </c>
      <c r="T48" s="1">
        <v>0.39151600440326101</v>
      </c>
      <c r="U48" s="1">
        <v>0.74496582931397848</v>
      </c>
      <c r="V48" s="1">
        <v>3</v>
      </c>
      <c r="W48" s="5" t="s">
        <v>68</v>
      </c>
      <c r="X48" s="8" t="str">
        <f t="shared" si="0"/>
        <v>상승</v>
      </c>
    </row>
    <row r="49" spans="1:24" x14ac:dyDescent="0.3">
      <c r="A49" s="2">
        <v>47</v>
      </c>
      <c r="B49" s="1">
        <v>-0.43827718827851281</v>
      </c>
      <c r="C49" s="1">
        <v>-0.27444769855718482</v>
      </c>
      <c r="D49" s="1">
        <v>1.5583562632699759</v>
      </c>
      <c r="E49" s="1">
        <v>-1.105457229462534</v>
      </c>
      <c r="F49" s="1">
        <v>0.66251081029595715</v>
      </c>
      <c r="G49" s="1">
        <v>-0.26321253978304909</v>
      </c>
      <c r="H49" s="1">
        <v>1.068785127607176</v>
      </c>
      <c r="I49" s="1">
        <v>-0.14830520646470149</v>
      </c>
      <c r="J49" s="1">
        <v>0.59608502167029476</v>
      </c>
      <c r="K49" s="1">
        <v>-1.2250964877600781</v>
      </c>
      <c r="L49" s="1">
        <v>0.39960911829392182</v>
      </c>
      <c r="M49" s="1">
        <v>-1.059074242901747</v>
      </c>
      <c r="N49" s="1">
        <v>0.50581567442829889</v>
      </c>
      <c r="O49" s="1">
        <v>-0.55724980319621753</v>
      </c>
      <c r="P49" s="1">
        <v>0.44032370663617448</v>
      </c>
      <c r="Q49" s="1">
        <v>-0.34294674090309191</v>
      </c>
      <c r="R49" s="1">
        <v>0.20350674325096421</v>
      </c>
      <c r="S49" s="1">
        <v>-0.59427015744522549</v>
      </c>
      <c r="T49" s="1">
        <v>0.88177194201065467</v>
      </c>
      <c r="U49" s="1">
        <v>0.34996396340351632</v>
      </c>
      <c r="V49" s="1">
        <v>3</v>
      </c>
      <c r="W49" s="5" t="s">
        <v>69</v>
      </c>
      <c r="X49" s="8" t="str">
        <f t="shared" si="0"/>
        <v>상승</v>
      </c>
    </row>
    <row r="50" spans="1:24" x14ac:dyDescent="0.3">
      <c r="A50" s="2">
        <v>48</v>
      </c>
      <c r="B50" s="1">
        <v>-0.39619299604707092</v>
      </c>
      <c r="C50" s="1">
        <v>-0.1910823143648695</v>
      </c>
      <c r="D50" s="1">
        <v>-4.1714607636086393E-2</v>
      </c>
      <c r="E50" s="1">
        <v>-1.0659443906656609</v>
      </c>
      <c r="F50" s="1">
        <v>0.37265282356579449</v>
      </c>
      <c r="G50" s="1">
        <v>-0.57798676854622566</v>
      </c>
      <c r="H50" s="1">
        <v>0.95436094813766681</v>
      </c>
      <c r="I50" s="1">
        <v>-0.29861341168623512</v>
      </c>
      <c r="J50" s="1">
        <v>9.9213181771282393E-4</v>
      </c>
      <c r="K50" s="1">
        <v>-1.3145475829550479</v>
      </c>
      <c r="L50" s="1">
        <v>-0.2344552276783082</v>
      </c>
      <c r="M50" s="1">
        <v>-0.97325433077904822</v>
      </c>
      <c r="N50" s="1">
        <v>0.28555846715782701</v>
      </c>
      <c r="O50" s="1">
        <v>-0.63264429771769282</v>
      </c>
      <c r="P50" s="1">
        <v>0.39774147662684561</v>
      </c>
      <c r="Q50" s="1">
        <v>-0.49856887257185101</v>
      </c>
      <c r="R50" s="1">
        <v>0.1560686449072389</v>
      </c>
      <c r="S50" s="1">
        <v>-0.67310605195156947</v>
      </c>
      <c r="T50" s="1">
        <v>0.43808253663568281</v>
      </c>
      <c r="U50" s="1">
        <v>0.23269066759557069</v>
      </c>
      <c r="V50" s="1">
        <v>3</v>
      </c>
      <c r="W50" s="5" t="s">
        <v>70</v>
      </c>
      <c r="X50" s="8" t="str">
        <f t="shared" si="0"/>
        <v>상승</v>
      </c>
    </row>
    <row r="51" spans="1:24" x14ac:dyDescent="0.3">
      <c r="A51" s="2">
        <v>49</v>
      </c>
      <c r="B51" s="1">
        <v>-1.148852587878614</v>
      </c>
      <c r="C51" s="1">
        <v>-0.17654492986995909</v>
      </c>
      <c r="D51" s="1">
        <v>6.1316957664260797E-2</v>
      </c>
      <c r="E51" s="1">
        <v>-0.91957102145623959</v>
      </c>
      <c r="F51" s="1">
        <v>0.28375308021298767</v>
      </c>
      <c r="G51" s="1">
        <v>-0.78612820660173421</v>
      </c>
      <c r="H51" s="1">
        <v>0.95579280674909162</v>
      </c>
      <c r="I51" s="1">
        <v>-0.60353157211038999</v>
      </c>
      <c r="J51" s="1">
        <v>-0.31793881019659498</v>
      </c>
      <c r="K51" s="1">
        <v>-1.217897382644668</v>
      </c>
      <c r="L51" s="1">
        <v>-0.31974419714143698</v>
      </c>
      <c r="M51" s="1">
        <v>-0.95402297792242041</v>
      </c>
      <c r="N51" s="1">
        <v>0.2777766268783447</v>
      </c>
      <c r="O51" s="1">
        <v>-0.44593569633266172</v>
      </c>
      <c r="P51" s="1">
        <v>0.33498871661309942</v>
      </c>
      <c r="Q51" s="1">
        <v>-0.4947732108238318</v>
      </c>
      <c r="R51" s="1">
        <v>0.47587115303284988</v>
      </c>
      <c r="S51" s="1">
        <v>-0.76043157656764948</v>
      </c>
      <c r="T51" s="1">
        <v>0.60187471083822941</v>
      </c>
      <c r="U51" s="1">
        <v>0.22117716029324891</v>
      </c>
      <c r="V51" s="1">
        <v>3</v>
      </c>
      <c r="W51" s="5" t="s">
        <v>71</v>
      </c>
      <c r="X51" s="8" t="str">
        <f t="shared" si="0"/>
        <v>상승</v>
      </c>
    </row>
    <row r="52" spans="1:24" x14ac:dyDescent="0.3">
      <c r="A52" s="2">
        <v>50</v>
      </c>
      <c r="B52" s="1">
        <v>-1.4667251996149131</v>
      </c>
      <c r="C52" s="1">
        <v>-0.20935209957866649</v>
      </c>
      <c r="D52" s="1">
        <v>-1.189459568511095E-2</v>
      </c>
      <c r="E52" s="1">
        <v>-0.9990901350772281</v>
      </c>
      <c r="F52" s="1">
        <v>0.3153162243865682</v>
      </c>
      <c r="G52" s="1">
        <v>-0.6289372014104615</v>
      </c>
      <c r="H52" s="1">
        <v>1.0760066753865369</v>
      </c>
      <c r="I52" s="1">
        <v>-0.71178384516387883</v>
      </c>
      <c r="J52" s="1">
        <v>-0.91931942699499936</v>
      </c>
      <c r="K52" s="1">
        <v>-0.86845610991625666</v>
      </c>
      <c r="L52" s="1">
        <v>-0.18782644072364951</v>
      </c>
      <c r="M52" s="1">
        <v>-1.095196290537056</v>
      </c>
      <c r="N52" s="1">
        <v>2.9442539879500441E-2</v>
      </c>
      <c r="O52" s="1">
        <v>-0.57379888841757887</v>
      </c>
      <c r="P52" s="1">
        <v>0.11267710350884461</v>
      </c>
      <c r="Q52" s="1">
        <v>-0.53894206136494183</v>
      </c>
      <c r="R52" s="1">
        <v>0.42500904496615211</v>
      </c>
      <c r="S52" s="1">
        <v>-0.87297294739639886</v>
      </c>
      <c r="T52" s="1">
        <v>0.1785425996343841</v>
      </c>
      <c r="U52" s="1">
        <v>3.2051987595312102E-2</v>
      </c>
      <c r="V52" s="1">
        <v>3</v>
      </c>
      <c r="W52" s="5" t="s">
        <v>72</v>
      </c>
      <c r="X52" s="8" t="str">
        <f t="shared" si="0"/>
        <v>상승</v>
      </c>
    </row>
    <row r="53" spans="1:24" x14ac:dyDescent="0.3">
      <c r="A53" s="2">
        <v>51</v>
      </c>
      <c r="B53" s="1">
        <v>2.383961487827356E-2</v>
      </c>
      <c r="C53" s="1">
        <v>-0.27128464710050132</v>
      </c>
      <c r="D53" s="1">
        <v>0.3151917149420963</v>
      </c>
      <c r="E53" s="1">
        <v>-1.0820886053005661</v>
      </c>
      <c r="F53" s="1">
        <v>-6.4811109585591192E-2</v>
      </c>
      <c r="G53" s="1">
        <v>-0.67902728427847925</v>
      </c>
      <c r="H53" s="1">
        <v>1.1058889420597491</v>
      </c>
      <c r="I53" s="1">
        <v>-0.95709746393831563</v>
      </c>
      <c r="J53" s="1">
        <v>-0.78883352918863814</v>
      </c>
      <c r="K53" s="1">
        <v>-0.85990321877738851</v>
      </c>
      <c r="L53" s="1">
        <v>-0.4647976999509893</v>
      </c>
      <c r="M53" s="1">
        <v>-1.055645495122703</v>
      </c>
      <c r="N53" s="1">
        <v>-0.16248876877365451</v>
      </c>
      <c r="O53" s="1">
        <v>-0.63736357049106174</v>
      </c>
      <c r="P53" s="1">
        <v>-0.1436255879361889</v>
      </c>
      <c r="Q53" s="1">
        <v>-0.94662143751378502</v>
      </c>
      <c r="R53" s="1">
        <v>0.46510108608604578</v>
      </c>
      <c r="S53" s="1">
        <v>-0.95136601469880799</v>
      </c>
      <c r="T53" s="1">
        <v>0.51135634470728963</v>
      </c>
      <c r="U53" s="1">
        <v>-7.4884456052196693E-2</v>
      </c>
      <c r="V53" s="1">
        <v>3</v>
      </c>
      <c r="W53" s="5" t="s">
        <v>73</v>
      </c>
      <c r="X53" s="8" t="str">
        <f t="shared" si="0"/>
        <v>상승</v>
      </c>
    </row>
    <row r="54" spans="1:24" x14ac:dyDescent="0.3">
      <c r="A54" s="2">
        <v>52</v>
      </c>
      <c r="B54" s="1">
        <v>-1.3699982629950111E-2</v>
      </c>
      <c r="C54" s="1">
        <v>-0.40520824577642278</v>
      </c>
      <c r="D54" s="1">
        <v>0.29302903382612999</v>
      </c>
      <c r="E54" s="1">
        <v>-1.188430395274219</v>
      </c>
      <c r="F54" s="1">
        <v>0.170262721577015</v>
      </c>
      <c r="G54" s="1">
        <v>-0.64296849767230313</v>
      </c>
      <c r="H54" s="1">
        <v>1.200018082080369</v>
      </c>
      <c r="I54" s="1">
        <v>-1.0960186839157939</v>
      </c>
      <c r="J54" s="1">
        <v>-0.76343360251640757</v>
      </c>
      <c r="K54" s="1">
        <v>-0.78946838893999138</v>
      </c>
      <c r="L54" s="1">
        <v>-0.67552993471937417</v>
      </c>
      <c r="M54" s="1">
        <v>-0.54178880767595528</v>
      </c>
      <c r="N54" s="1">
        <v>-0.25761398435004751</v>
      </c>
      <c r="O54" s="1">
        <v>-0.60306344049480132</v>
      </c>
      <c r="P54" s="1">
        <v>-7.0289525142345502E-2</v>
      </c>
      <c r="Q54" s="1">
        <v>-0.78605229336677507</v>
      </c>
      <c r="R54" s="1">
        <v>0.48713925775754002</v>
      </c>
      <c r="S54" s="1">
        <v>-1.0068459372490119</v>
      </c>
      <c r="T54" s="1">
        <v>0.22417531103326921</v>
      </c>
      <c r="U54" s="1">
        <v>-0.35286607027124722</v>
      </c>
      <c r="V54" s="1">
        <v>3</v>
      </c>
      <c r="W54" s="5" t="s">
        <v>74</v>
      </c>
      <c r="X54" s="8" t="str">
        <f t="shared" si="0"/>
        <v>상승</v>
      </c>
    </row>
    <row r="55" spans="1:24" x14ac:dyDescent="0.3">
      <c r="A55" s="2">
        <v>53</v>
      </c>
      <c r="B55" s="1">
        <v>0.86782688422982113</v>
      </c>
      <c r="C55" s="1">
        <v>-0.6570883593749316</v>
      </c>
      <c r="D55" s="1">
        <v>0.59876197472643677</v>
      </c>
      <c r="E55" s="1">
        <v>-1.257207786148314</v>
      </c>
      <c r="F55" s="1">
        <v>-0.1346609079342258</v>
      </c>
      <c r="G55" s="1">
        <v>-0.8275515284784436</v>
      </c>
      <c r="H55" s="1">
        <v>1.0802399964985749</v>
      </c>
      <c r="I55" s="1">
        <v>-0.98508414322703941</v>
      </c>
      <c r="J55" s="1">
        <v>-0.75671009251493482</v>
      </c>
      <c r="K55" s="1">
        <v>-0.51685130999147422</v>
      </c>
      <c r="L55" s="1">
        <v>-1.473261945449678</v>
      </c>
      <c r="M55" s="1">
        <v>-0.65125569248880966</v>
      </c>
      <c r="N55" s="1">
        <v>-0.28033695796613622</v>
      </c>
      <c r="O55" s="1">
        <v>-0.73510186050253912</v>
      </c>
      <c r="P55" s="1">
        <v>2.514696404522589E-2</v>
      </c>
      <c r="Q55" s="1">
        <v>-0.66731134168292827</v>
      </c>
      <c r="R55" s="1">
        <v>0.54123861138050222</v>
      </c>
      <c r="S55" s="1">
        <v>-0.99453534097960561</v>
      </c>
      <c r="T55" s="1">
        <v>0.21296946103081449</v>
      </c>
      <c r="U55" s="1">
        <v>-0.69848637683998716</v>
      </c>
      <c r="V55" s="1">
        <v>3</v>
      </c>
      <c r="W55" s="5" t="s">
        <v>75</v>
      </c>
      <c r="X55" s="8" t="str">
        <f t="shared" si="0"/>
        <v>상승</v>
      </c>
    </row>
    <row r="56" spans="1:24" x14ac:dyDescent="0.3">
      <c r="A56" s="2">
        <v>54</v>
      </c>
      <c r="B56" s="1">
        <v>0.89577925451372276</v>
      </c>
      <c r="C56" s="1">
        <v>-0.58576787512966411</v>
      </c>
      <c r="D56" s="1">
        <v>0.16596714574274099</v>
      </c>
      <c r="E56" s="1">
        <v>-1.262243364067352</v>
      </c>
      <c r="F56" s="1">
        <v>3.4173898769426482E-2</v>
      </c>
      <c r="G56" s="1">
        <v>-0.70386356431634645</v>
      </c>
      <c r="H56" s="1">
        <v>1.0615635798278169</v>
      </c>
      <c r="I56" s="1">
        <v>-1.199159465815284</v>
      </c>
      <c r="J56" s="1">
        <v>-0.12513593543213869</v>
      </c>
      <c r="K56" s="1">
        <v>-0.46319330508031931</v>
      </c>
      <c r="L56" s="1">
        <v>-0.73411162834331767</v>
      </c>
      <c r="M56" s="1">
        <v>-0.38835550761521992</v>
      </c>
      <c r="N56" s="1">
        <v>-0.27784676907670303</v>
      </c>
      <c r="O56" s="1">
        <v>-0.5700538354928667</v>
      </c>
      <c r="P56" s="1">
        <v>7.5697798500744054E-2</v>
      </c>
      <c r="Q56" s="1">
        <v>-0.55597193040771753</v>
      </c>
      <c r="R56" s="1">
        <v>0.42351493163249188</v>
      </c>
      <c r="S56" s="1">
        <v>-0.90165549800559219</v>
      </c>
      <c r="T56" s="1">
        <v>0.25486688909554839</v>
      </c>
      <c r="U56" s="1">
        <v>-0.76289875670386165</v>
      </c>
      <c r="V56" s="1">
        <v>3</v>
      </c>
      <c r="W56" s="5" t="s">
        <v>76</v>
      </c>
      <c r="X56" s="8" t="str">
        <f t="shared" si="0"/>
        <v>상승</v>
      </c>
    </row>
    <row r="57" spans="1:24" x14ac:dyDescent="0.3">
      <c r="A57" s="2">
        <v>55</v>
      </c>
      <c r="B57" s="1">
        <v>0.87355431867552102</v>
      </c>
      <c r="C57" s="1">
        <v>-1.0498001760307549</v>
      </c>
      <c r="D57" s="1">
        <v>0.28555846715782718</v>
      </c>
      <c r="E57" s="1">
        <v>-1.5351008349265769</v>
      </c>
      <c r="F57" s="1">
        <v>0.19317245935981109</v>
      </c>
      <c r="G57" s="1">
        <v>-0.76011527142198099</v>
      </c>
      <c r="H57" s="1">
        <v>0.80930744532811383</v>
      </c>
      <c r="I57" s="1">
        <v>-1.4899704167426371</v>
      </c>
      <c r="J57" s="1">
        <v>-0.28071048629955231</v>
      </c>
      <c r="K57" s="1">
        <v>-0.37989118191713878</v>
      </c>
      <c r="L57" s="1">
        <v>0.16976468379912751</v>
      </c>
      <c r="M57" s="1">
        <v>-0.3951244377325196</v>
      </c>
      <c r="N57" s="1">
        <v>-0.12644328459909199</v>
      </c>
      <c r="O57" s="1">
        <v>-0.55428918703276309</v>
      </c>
      <c r="P57" s="1">
        <v>5.1169437939815522E-2</v>
      </c>
      <c r="Q57" s="1">
        <v>-0.60441722651826058</v>
      </c>
      <c r="R57" s="1">
        <v>0.28288151410168533</v>
      </c>
      <c r="S57" s="1">
        <v>-1.0770403751757021</v>
      </c>
      <c r="T57" s="1">
        <v>0.25293699270623671</v>
      </c>
      <c r="U57" s="1">
        <v>-0.984755185875544</v>
      </c>
      <c r="V57" s="1">
        <v>3</v>
      </c>
      <c r="W57" s="5" t="s">
        <v>77</v>
      </c>
      <c r="X57" s="8" t="str">
        <f t="shared" si="0"/>
        <v>상승</v>
      </c>
    </row>
    <row r="58" spans="1:24" x14ac:dyDescent="0.3">
      <c r="A58" s="2">
        <v>56</v>
      </c>
      <c r="B58" s="1">
        <v>0.95585506147132682</v>
      </c>
      <c r="C58" s="1">
        <v>-1.0823796060345821</v>
      </c>
      <c r="D58" s="1">
        <v>0.96612709064024493</v>
      </c>
      <c r="E58" s="1">
        <v>-1.6949867599589441</v>
      </c>
      <c r="F58" s="1">
        <v>0.31413338466408691</v>
      </c>
      <c r="G58" s="1">
        <v>-0.59758503537182772</v>
      </c>
      <c r="H58" s="1">
        <v>0.89372484867993973</v>
      </c>
      <c r="I58" s="1">
        <v>-1.177195236500084</v>
      </c>
      <c r="J58" s="1">
        <v>0.69687541697015176</v>
      </c>
      <c r="K58" s="1">
        <v>-0.5025290129956167</v>
      </c>
      <c r="L58" s="1">
        <v>0.19560039352700959</v>
      </c>
      <c r="M58" s="1">
        <v>-0.47957791162593177</v>
      </c>
      <c r="N58" s="1">
        <v>0.17449604268905289</v>
      </c>
      <c r="O58" s="1">
        <v>-0.50976607472850544</v>
      </c>
      <c r="P58" s="1">
        <v>0.20319546963978519</v>
      </c>
      <c r="Q58" s="1">
        <v>-0.6736880534195987</v>
      </c>
      <c r="R58" s="1">
        <v>0.25636100242920878</v>
      </c>
      <c r="S58" s="1">
        <v>-1.127016588191279</v>
      </c>
      <c r="T58" s="1">
        <v>0.25766835159616142</v>
      </c>
      <c r="U58" s="1">
        <v>-0.96238608597388842</v>
      </c>
      <c r="V58" s="1">
        <v>3</v>
      </c>
      <c r="W58" s="5" t="s">
        <v>78</v>
      </c>
      <c r="X58" s="8" t="str">
        <f t="shared" si="0"/>
        <v>상승</v>
      </c>
    </row>
    <row r="59" spans="1:24" x14ac:dyDescent="0.3">
      <c r="A59" s="2">
        <v>57</v>
      </c>
      <c r="B59" s="1">
        <v>0.66338237640725872</v>
      </c>
      <c r="C59" s="1">
        <v>-1.4379951552064369</v>
      </c>
      <c r="D59" s="1">
        <v>0.6974979641925102</v>
      </c>
      <c r="E59" s="1">
        <v>-1.7295652384833931</v>
      </c>
      <c r="F59" s="1">
        <v>0.24036153881459249</v>
      </c>
      <c r="G59" s="1">
        <v>-0.86597627757421736</v>
      </c>
      <c r="H59" s="1">
        <v>0.76927765893045608</v>
      </c>
      <c r="I59" s="1">
        <v>-0.93562667065035798</v>
      </c>
      <c r="J59" s="1">
        <v>0.65746817779485212</v>
      </c>
      <c r="K59" s="1">
        <v>-0.75895126848592231</v>
      </c>
      <c r="L59" s="1">
        <v>-7.614146903251659E-2</v>
      </c>
      <c r="M59" s="1">
        <v>-0.91209356781264339</v>
      </c>
      <c r="N59" s="1">
        <v>0.33990683966973279</v>
      </c>
      <c r="O59" s="1">
        <v>-0.45772755216317151</v>
      </c>
      <c r="P59" s="1">
        <v>0.43920312163592867</v>
      </c>
      <c r="Q59" s="1">
        <v>-0.73271059360128765</v>
      </c>
      <c r="R59" s="1">
        <v>3.6352814047681113E-2</v>
      </c>
      <c r="S59" s="1">
        <v>-1.1569517071773181</v>
      </c>
      <c r="T59" s="1">
        <v>9.6428621005284876E-2</v>
      </c>
      <c r="U59" s="1">
        <v>-0.85190702469489621</v>
      </c>
      <c r="V59" s="1">
        <v>3</v>
      </c>
      <c r="W59" s="5" t="s">
        <v>79</v>
      </c>
      <c r="X59" s="8" t="str">
        <f t="shared" si="0"/>
        <v>상승</v>
      </c>
    </row>
    <row r="60" spans="1:24" x14ac:dyDescent="0.3">
      <c r="A60" s="2">
        <v>58</v>
      </c>
      <c r="B60" s="1">
        <v>0.64414566723637834</v>
      </c>
      <c r="C60" s="1">
        <v>-1.578877467087058</v>
      </c>
      <c r="D60" s="1">
        <v>-0.59048998414518961</v>
      </c>
      <c r="E60" s="1">
        <v>-1.637634310946384</v>
      </c>
      <c r="F60" s="1">
        <v>0.24478162409333859</v>
      </c>
      <c r="G60" s="1">
        <v>-0.90653924945470921</v>
      </c>
      <c r="H60" s="1">
        <v>0.57734635027730041</v>
      </c>
      <c r="I60" s="1">
        <v>-1.2033346937381051</v>
      </c>
      <c r="J60" s="1">
        <v>0.51920043970900775</v>
      </c>
      <c r="K60" s="1">
        <v>-0.90055475609866653</v>
      </c>
      <c r="L60" s="1">
        <v>-0.1702706090531371</v>
      </c>
      <c r="M60" s="1">
        <v>-1.029974169500272</v>
      </c>
      <c r="N60" s="1">
        <v>0.36897979495387873</v>
      </c>
      <c r="O60" s="1">
        <v>-0.51091742545873742</v>
      </c>
      <c r="P60" s="1">
        <v>0.41037918524072559</v>
      </c>
      <c r="Q60" s="1">
        <v>-0.66653955712749768</v>
      </c>
      <c r="R60" s="1">
        <v>-0.15626329655006849</v>
      </c>
      <c r="S60" s="1">
        <v>-1.254032082485806</v>
      </c>
      <c r="T60" s="1">
        <v>6.9970364055044948E-2</v>
      </c>
      <c r="U60" s="1">
        <v>-0.90259176123676976</v>
      </c>
      <c r="V60" s="1">
        <v>3</v>
      </c>
      <c r="W60" s="5" t="s">
        <v>80</v>
      </c>
      <c r="X60" s="8" t="str">
        <f t="shared" si="0"/>
        <v>상승</v>
      </c>
    </row>
    <row r="61" spans="1:24" x14ac:dyDescent="0.3">
      <c r="A61" s="2">
        <v>59</v>
      </c>
      <c r="B61" s="1">
        <v>0.45713248163985598</v>
      </c>
      <c r="C61" s="1">
        <v>-1.5539526216084021</v>
      </c>
      <c r="D61" s="1">
        <v>-1.2922874679100349</v>
      </c>
      <c r="E61" s="1">
        <v>-1.4110965656188119</v>
      </c>
      <c r="F61" s="1">
        <v>-3.1940616245057153E-2</v>
      </c>
      <c r="G61" s="1">
        <v>-0.8998082759548891</v>
      </c>
      <c r="H61" s="1">
        <v>0.48807307859107868</v>
      </c>
      <c r="I61" s="1">
        <v>-2.013683172528407</v>
      </c>
      <c r="J61" s="1">
        <v>0.34457594383742179</v>
      </c>
      <c r="K61" s="1">
        <v>-1.0653117803743239</v>
      </c>
      <c r="L61" s="1">
        <v>0.24160663325931009</v>
      </c>
      <c r="M61" s="1">
        <v>-1.0774199413505039</v>
      </c>
      <c r="N61" s="1">
        <v>0.3476264252269784</v>
      </c>
      <c r="O61" s="1">
        <v>-0.67729393208021704</v>
      </c>
      <c r="P61" s="1">
        <v>0.22199639575501481</v>
      </c>
      <c r="Q61" s="1">
        <v>-0.8452772688416903</v>
      </c>
      <c r="R61" s="1">
        <v>-0.43130465938809592</v>
      </c>
      <c r="S61" s="1">
        <v>-1.1780049776729951</v>
      </c>
      <c r="T61" s="1">
        <v>-0.96713105367214003</v>
      </c>
      <c r="U61" s="1">
        <v>-0.73592425388127669</v>
      </c>
      <c r="V61" s="1">
        <v>3</v>
      </c>
      <c r="W61" s="5" t="s">
        <v>81</v>
      </c>
      <c r="X61" s="8" t="str">
        <f t="shared" si="0"/>
        <v>상승</v>
      </c>
    </row>
    <row r="62" spans="1:24" x14ac:dyDescent="0.3">
      <c r="A62" s="2">
        <v>60</v>
      </c>
      <c r="B62" s="1">
        <v>0.20101655436152999</v>
      </c>
      <c r="C62" s="1">
        <v>-1.8076546528459609</v>
      </c>
      <c r="D62" s="1">
        <v>-6.1200335695911212E-2</v>
      </c>
      <c r="E62" s="1">
        <v>-0.99580056156227836</v>
      </c>
      <c r="F62" s="1">
        <v>-0.36139260631722558</v>
      </c>
      <c r="G62" s="1">
        <v>-0.84703592545160544</v>
      </c>
      <c r="H62" s="1">
        <v>0.31898925299848402</v>
      </c>
      <c r="I62" s="1">
        <v>-2.376396609169058</v>
      </c>
      <c r="J62" s="1">
        <v>9.2693337671133705E-2</v>
      </c>
      <c r="K62" s="1">
        <v>-1.088288186155663</v>
      </c>
      <c r="L62" s="1">
        <v>0.39711892940448712</v>
      </c>
      <c r="M62" s="1">
        <v>-1.135847827858335</v>
      </c>
      <c r="N62" s="1">
        <v>0.11983639656596889</v>
      </c>
      <c r="O62" s="1">
        <v>-0.58217464867487245</v>
      </c>
      <c r="P62" s="1">
        <v>0.1190893398991385</v>
      </c>
      <c r="Q62" s="1">
        <v>-0.85415911733205352</v>
      </c>
      <c r="R62" s="1">
        <v>-0.6044350419260216</v>
      </c>
      <c r="S62" s="1">
        <v>-1.0824302148578879</v>
      </c>
      <c r="T62" s="1">
        <v>-1.267074305404511</v>
      </c>
      <c r="U62" s="1">
        <v>-0.37419768929511099</v>
      </c>
      <c r="V62" s="1">
        <v>3</v>
      </c>
      <c r="W62" s="5" t="s">
        <v>82</v>
      </c>
      <c r="X62" s="8" t="str">
        <f t="shared" si="0"/>
        <v>상승</v>
      </c>
    </row>
    <row r="63" spans="1:24" x14ac:dyDescent="0.3">
      <c r="A63" s="2">
        <v>61</v>
      </c>
      <c r="B63" s="1">
        <v>-0.24796450240348991</v>
      </c>
      <c r="C63" s="1">
        <v>-1.218972820139941</v>
      </c>
      <c r="D63" s="1">
        <v>-2.1538928236543322</v>
      </c>
      <c r="E63" s="1">
        <v>-0.64304441090726294</v>
      </c>
      <c r="F63" s="1">
        <v>-0.43591150883354968</v>
      </c>
      <c r="G63" s="1">
        <v>-0.72505600907611667</v>
      </c>
      <c r="H63" s="1">
        <v>-0.40714982716058262</v>
      </c>
      <c r="I63" s="1">
        <v>-2.3452974872469592</v>
      </c>
      <c r="J63" s="1">
        <v>5.9573825441656778E-2</v>
      </c>
      <c r="K63" s="1">
        <v>-1.1296988558265459</v>
      </c>
      <c r="L63" s="1">
        <v>0.58712034166833127</v>
      </c>
      <c r="M63" s="1">
        <v>-1.2068520069579349</v>
      </c>
      <c r="N63" s="1">
        <v>9.3253630171256735E-2</v>
      </c>
      <c r="O63" s="1">
        <v>-0.83592728873573774</v>
      </c>
      <c r="P63" s="1">
        <v>-1.9925454853535841E-2</v>
      </c>
      <c r="Q63" s="1">
        <v>-0.87746448046488745</v>
      </c>
      <c r="R63" s="1">
        <v>-0.6427216961010761</v>
      </c>
      <c r="S63" s="1">
        <v>-1.027241293041699</v>
      </c>
      <c r="T63" s="1">
        <v>-0.35180537909290382</v>
      </c>
      <c r="U63" s="1">
        <v>-6.9899486956465223E-2</v>
      </c>
      <c r="V63" s="1">
        <v>2</v>
      </c>
      <c r="W63" s="5" t="s">
        <v>83</v>
      </c>
      <c r="X63" s="8" t="str">
        <f t="shared" si="0"/>
        <v>둔화</v>
      </c>
    </row>
    <row r="64" spans="1:24" x14ac:dyDescent="0.3">
      <c r="A64" s="2">
        <v>62</v>
      </c>
      <c r="B64" s="1">
        <v>-0.46809720022948942</v>
      </c>
      <c r="C64" s="1">
        <v>-1.185469779110764</v>
      </c>
      <c r="D64" s="1">
        <v>-2.1975333839416682</v>
      </c>
      <c r="E64" s="1">
        <v>-0.2759912676680451</v>
      </c>
      <c r="F64" s="1">
        <v>-0.81118297447131182</v>
      </c>
      <c r="G64" s="1">
        <v>-0.56706791491775843</v>
      </c>
      <c r="H64" s="1">
        <v>-0.86490879976085877</v>
      </c>
      <c r="I64" s="1">
        <v>-1.8977889671555741</v>
      </c>
      <c r="J64" s="1">
        <v>-0.20874402739489861</v>
      </c>
      <c r="K64" s="1">
        <v>-0.86449596949249086</v>
      </c>
      <c r="L64" s="1">
        <v>0.37196802162119991</v>
      </c>
      <c r="M64" s="1">
        <v>-1.3079557837193221</v>
      </c>
      <c r="N64" s="1">
        <v>0.12232658545540211</v>
      </c>
      <c r="O64" s="1">
        <v>-0.8244011292275879</v>
      </c>
      <c r="P64" s="1">
        <v>-0.17568676988765661</v>
      </c>
      <c r="Q64" s="1">
        <v>-0.87271990327986426</v>
      </c>
      <c r="R64" s="1">
        <v>-1.1145502359266559</v>
      </c>
      <c r="S64" s="1">
        <v>-0.92221533247402598</v>
      </c>
      <c r="T64" s="1">
        <v>-0.92529588032964205</v>
      </c>
      <c r="U64" s="1">
        <v>0.1712515561009787</v>
      </c>
      <c r="V64" s="1">
        <v>2</v>
      </c>
      <c r="W64" s="5" t="s">
        <v>84</v>
      </c>
      <c r="X64" s="8" t="str">
        <f t="shared" si="0"/>
        <v>둔화</v>
      </c>
    </row>
    <row r="65" spans="1:24" x14ac:dyDescent="0.3">
      <c r="A65" s="2">
        <v>63</v>
      </c>
      <c r="B65" s="1">
        <v>-1.01749512396095</v>
      </c>
      <c r="C65" s="1">
        <v>-1.3102205285623061</v>
      </c>
      <c r="D65" s="1">
        <v>-2.0715920808585251</v>
      </c>
      <c r="E65" s="1">
        <v>-0.43215744418735391</v>
      </c>
      <c r="F65" s="1">
        <v>-1.482724663229529</v>
      </c>
      <c r="G65" s="1">
        <v>-0.20060942535239659</v>
      </c>
      <c r="H65" s="1">
        <v>-1.077882204529734</v>
      </c>
      <c r="I65" s="1">
        <v>-1.7260479252635621</v>
      </c>
      <c r="J65" s="1">
        <v>-0.63251192165439452</v>
      </c>
      <c r="K65" s="1">
        <v>-0.73173637375262945</v>
      </c>
      <c r="L65" s="1">
        <v>0.27740309854492889</v>
      </c>
      <c r="M65" s="1">
        <v>-1.3611203526032349</v>
      </c>
      <c r="N65" s="1">
        <v>1.7240614321272149E-2</v>
      </c>
      <c r="O65" s="1">
        <v>-0.74013743842157653</v>
      </c>
      <c r="P65" s="1">
        <v>-4.395577763657784E-2</v>
      </c>
      <c r="Q65" s="1">
        <v>-0.81414019030211127</v>
      </c>
      <c r="R65" s="1">
        <v>-1.0789405348077441</v>
      </c>
      <c r="S65" s="1">
        <v>-0.62466075584102676</v>
      </c>
      <c r="T65" s="1">
        <v>-1.6458942902097169</v>
      </c>
      <c r="U65" s="1">
        <v>0.79114638058153708</v>
      </c>
      <c r="V65" s="1">
        <v>2</v>
      </c>
      <c r="W65" s="5" t="s">
        <v>85</v>
      </c>
      <c r="X65" s="8" t="str">
        <f t="shared" si="0"/>
        <v>둔화</v>
      </c>
    </row>
    <row r="66" spans="1:24" x14ac:dyDescent="0.3">
      <c r="A66" s="2">
        <v>64</v>
      </c>
      <c r="B66" s="1">
        <v>-0.55400871691497589</v>
      </c>
      <c r="C66" s="1">
        <v>-0.84875662544404074</v>
      </c>
      <c r="D66" s="1">
        <v>-1.3392897831981081</v>
      </c>
      <c r="E66" s="1">
        <v>0.42208153661586961</v>
      </c>
      <c r="F66" s="1">
        <v>-1.3901518912648061</v>
      </c>
      <c r="G66" s="1">
        <v>-1.107938206800438E-2</v>
      </c>
      <c r="H66" s="1">
        <v>-1.532403931573745</v>
      </c>
      <c r="I66" s="1">
        <v>-1.4731176785814339</v>
      </c>
      <c r="J66" s="1">
        <v>-0.15819319293938039</v>
      </c>
      <c r="K66" s="1">
        <v>-0.5366646643161308</v>
      </c>
      <c r="L66" s="1">
        <v>0.39761696718237433</v>
      </c>
      <c r="M66" s="1">
        <v>-1.3016802896292641</v>
      </c>
      <c r="N66" s="1">
        <v>7.9993374335018463E-2</v>
      </c>
      <c r="O66" s="1">
        <v>-1.0188781849902311</v>
      </c>
      <c r="P66" s="1">
        <v>-0.25655565407203812</v>
      </c>
      <c r="Q66" s="1">
        <v>-0.74837402441477718</v>
      </c>
      <c r="R66" s="1">
        <v>-0.19243329016910349</v>
      </c>
      <c r="S66" s="1">
        <v>-0.59310615450916582</v>
      </c>
      <c r="T66" s="1">
        <v>-0.65872115971569145</v>
      </c>
      <c r="U66" s="1">
        <v>1.1190409467870319</v>
      </c>
      <c r="V66" s="1">
        <v>2</v>
      </c>
      <c r="W66" s="5" t="s">
        <v>86</v>
      </c>
      <c r="X66" s="8" t="str">
        <f t="shared" si="0"/>
        <v>둔화</v>
      </c>
    </row>
    <row r="67" spans="1:24" x14ac:dyDescent="0.3">
      <c r="A67" s="2">
        <v>65</v>
      </c>
      <c r="B67" s="1">
        <v>-1.909356274711876</v>
      </c>
      <c r="C67" s="1">
        <v>-0.37465316870487392</v>
      </c>
      <c r="D67" s="1">
        <v>-1.009215245903581</v>
      </c>
      <c r="E67" s="1">
        <v>0.80244480038480559</v>
      </c>
      <c r="F67" s="1">
        <v>-0.51603333635110116</v>
      </c>
      <c r="G67" s="1">
        <v>0.32621577306674709</v>
      </c>
      <c r="H67" s="1">
        <v>-1.6305173738174601</v>
      </c>
      <c r="I67" s="1">
        <v>-1.3395230372570091</v>
      </c>
      <c r="J67" s="1">
        <v>-1.0461945509116819</v>
      </c>
      <c r="K67" s="1">
        <v>-0.67997619971548351</v>
      </c>
      <c r="L67" s="1">
        <v>-0.470587389118924</v>
      </c>
      <c r="M67" s="1">
        <v>-1.233953031838787</v>
      </c>
      <c r="N67" s="1">
        <v>0.52754257248861314</v>
      </c>
      <c r="O67" s="1">
        <v>-1.226235186284482</v>
      </c>
      <c r="P67" s="1">
        <v>-0.49106919273452221</v>
      </c>
      <c r="Q67" s="1">
        <v>-0.39460569729362333</v>
      </c>
      <c r="R67" s="1">
        <v>-1.2919761942988559</v>
      </c>
      <c r="S67" s="1">
        <v>2.4169663365259469E-2</v>
      </c>
      <c r="T67" s="1">
        <v>-0.47625256884238698</v>
      </c>
      <c r="U67" s="1">
        <v>0.66705354583298448</v>
      </c>
      <c r="V67" s="1">
        <v>2</v>
      </c>
      <c r="W67" s="5" t="s">
        <v>87</v>
      </c>
      <c r="X67" s="8" t="str">
        <f t="shared" ref="X67:X130" si="1">VLOOKUP(V67,$Z$2:$AA$7,2,FALSE)</f>
        <v>둔화</v>
      </c>
    </row>
    <row r="68" spans="1:24" x14ac:dyDescent="0.3">
      <c r="A68" s="2">
        <v>66</v>
      </c>
      <c r="B68" s="1">
        <v>-3.0440108421826531</v>
      </c>
      <c r="C68" s="1">
        <v>0.122300171757366</v>
      </c>
      <c r="D68" s="1">
        <v>-0.96482762894941321</v>
      </c>
      <c r="E68" s="1">
        <v>1.010156063442206</v>
      </c>
      <c r="F68" s="1">
        <v>-0.49436869301302189</v>
      </c>
      <c r="G68" s="1">
        <v>0.58519377413405249</v>
      </c>
      <c r="H68" s="1">
        <v>-1.7451905721759129</v>
      </c>
      <c r="I68" s="1">
        <v>-0.85004715043836665</v>
      </c>
      <c r="J68" s="1">
        <v>-0.95573843950297765</v>
      </c>
      <c r="K68" s="1">
        <v>-0.20660657091426651</v>
      </c>
      <c r="L68" s="1">
        <v>-1.787772802185241</v>
      </c>
      <c r="M68" s="1">
        <v>-1.1470070733975091</v>
      </c>
      <c r="N68" s="1">
        <v>0.46049423664059258</v>
      </c>
      <c r="O68" s="1">
        <v>-1.28104454192587</v>
      </c>
      <c r="P68" s="1">
        <v>-0.37284747520862471</v>
      </c>
      <c r="Q68" s="1">
        <v>-0.47363137488736939</v>
      </c>
      <c r="R68" s="1">
        <v>-2.444746885940269</v>
      </c>
      <c r="S68" s="1">
        <v>0.23763768007382249</v>
      </c>
      <c r="T68" s="1">
        <v>-1.6185644671481749</v>
      </c>
      <c r="U68" s="1">
        <v>1.688769775164612</v>
      </c>
      <c r="V68" s="1">
        <v>5</v>
      </c>
      <c r="W68" s="5" t="s">
        <v>88</v>
      </c>
      <c r="X68" s="8" t="str">
        <f t="shared" si="1"/>
        <v>급하강</v>
      </c>
    </row>
    <row r="69" spans="1:24" x14ac:dyDescent="0.3">
      <c r="A69" s="2">
        <v>67</v>
      </c>
      <c r="B69" s="1">
        <v>-0.87792003670815322</v>
      </c>
      <c r="C69" s="1">
        <v>0.56197697644200606</v>
      </c>
      <c r="D69" s="1">
        <v>-0.80533103058114131</v>
      </c>
      <c r="E69" s="1">
        <v>1.3600148589629</v>
      </c>
      <c r="F69" s="1">
        <v>-1.394385212376845</v>
      </c>
      <c r="G69" s="1">
        <v>1.09414140572003</v>
      </c>
      <c r="H69" s="1">
        <v>-2.2463410861745818</v>
      </c>
      <c r="I69" s="1">
        <v>-0.83809081593210843</v>
      </c>
      <c r="J69" s="1">
        <v>-1.258856682069379</v>
      </c>
      <c r="K69" s="1">
        <v>0.1067379585904905</v>
      </c>
      <c r="L69" s="1">
        <v>-2.622484117923646</v>
      </c>
      <c r="M69" s="1">
        <v>-0.56289268699493866</v>
      </c>
      <c r="N69" s="1">
        <v>-0.47444718189754698</v>
      </c>
      <c r="O69" s="1">
        <v>-0.8322708012518133</v>
      </c>
      <c r="P69" s="1">
        <v>-1.089852012933649E-2</v>
      </c>
      <c r="Q69" s="1">
        <v>-0.42175733099778262</v>
      </c>
      <c r="R69" s="1">
        <v>-2.7984782176844218</v>
      </c>
      <c r="S69" s="1">
        <v>0.1005257255295661</v>
      </c>
      <c r="T69" s="1">
        <v>-0.60991345748277737</v>
      </c>
      <c r="U69" s="1">
        <v>1.6469668871131009</v>
      </c>
      <c r="V69" s="1">
        <v>5</v>
      </c>
      <c r="W69" s="5" t="s">
        <v>89</v>
      </c>
      <c r="X69" s="8" t="str">
        <f t="shared" si="1"/>
        <v>급하강</v>
      </c>
    </row>
    <row r="70" spans="1:24" x14ac:dyDescent="0.3">
      <c r="A70" s="2">
        <v>68</v>
      </c>
      <c r="B70" s="1">
        <v>-3.2407980191702048</v>
      </c>
      <c r="C70" s="1">
        <v>1.123064348239931</v>
      </c>
      <c r="D70" s="1">
        <v>-0.54778324469139006</v>
      </c>
      <c r="E70" s="1">
        <v>1.509639845069791</v>
      </c>
      <c r="F70" s="1">
        <v>-0.78329285890964651</v>
      </c>
      <c r="G70" s="1">
        <v>1.327561951017342</v>
      </c>
      <c r="H70" s="1">
        <v>-0.94198014588885304</v>
      </c>
      <c r="I70" s="1">
        <v>-0.65893558142563347</v>
      </c>
      <c r="J70" s="1">
        <v>-1.251137096512132</v>
      </c>
      <c r="K70" s="1">
        <v>0.37011892728549489</v>
      </c>
      <c r="L70" s="1">
        <v>-4.0878980246335468</v>
      </c>
      <c r="M70" s="1">
        <v>5.4383130879487977E-2</v>
      </c>
      <c r="N70" s="1">
        <v>-0.91925717227276404</v>
      </c>
      <c r="O70" s="1">
        <v>-0.44602426177344812</v>
      </c>
      <c r="P70" s="1">
        <v>-0.60804581581570161</v>
      </c>
      <c r="Q70" s="1">
        <v>-0.49271090127407641</v>
      </c>
      <c r="R70" s="1">
        <v>-2.6611443004321158</v>
      </c>
      <c r="S70" s="1">
        <v>0.65214924736909852</v>
      </c>
      <c r="T70" s="1">
        <v>-1.2115430931701241</v>
      </c>
      <c r="U70" s="1">
        <v>1.738885162444284</v>
      </c>
      <c r="V70" s="1">
        <v>5</v>
      </c>
      <c r="W70" s="5" t="s">
        <v>90</v>
      </c>
      <c r="X70" s="8" t="str">
        <f t="shared" si="1"/>
        <v>급하강</v>
      </c>
    </row>
    <row r="71" spans="1:24" x14ac:dyDescent="0.3">
      <c r="A71" s="2">
        <v>69</v>
      </c>
      <c r="B71" s="1">
        <v>-5.0016105828892572</v>
      </c>
      <c r="C71" s="1">
        <v>2.2843976688695058</v>
      </c>
      <c r="D71" s="1">
        <v>-0.41785763938515119</v>
      </c>
      <c r="E71" s="1">
        <v>1.4984932517364431</v>
      </c>
      <c r="F71" s="1">
        <v>-0.85127501559120522</v>
      </c>
      <c r="G71" s="1">
        <v>1.133464461429502</v>
      </c>
      <c r="H71" s="1">
        <v>-2.0672965050242511</v>
      </c>
      <c r="I71" s="1">
        <v>0.73627376391101629</v>
      </c>
      <c r="J71" s="1">
        <v>-1.469962445171179</v>
      </c>
      <c r="K71" s="1">
        <v>0.98377621429347717</v>
      </c>
      <c r="L71" s="1">
        <v>-4.5861225666871297</v>
      </c>
      <c r="M71" s="1">
        <v>-0.124417841863838</v>
      </c>
      <c r="N71" s="1">
        <v>-0.1986587623926892</v>
      </c>
      <c r="O71" s="1">
        <v>-4.5847643679855138E-2</v>
      </c>
      <c r="P71" s="1">
        <v>-0.5290445732983956</v>
      </c>
      <c r="Q71" s="1">
        <v>-8.8030097906167254E-2</v>
      </c>
      <c r="R71" s="1">
        <v>-2.4967918337294459</v>
      </c>
      <c r="S71" s="1">
        <v>2.0574424007496521</v>
      </c>
      <c r="T71" s="1">
        <v>-0.88047248031982317</v>
      </c>
      <c r="U71" s="1">
        <v>3.1560587370961342</v>
      </c>
      <c r="V71" s="1">
        <v>5</v>
      </c>
      <c r="W71" s="5" t="s">
        <v>91</v>
      </c>
      <c r="X71" s="8" t="str">
        <f t="shared" si="1"/>
        <v>급하강</v>
      </c>
    </row>
    <row r="72" spans="1:24" x14ac:dyDescent="0.3">
      <c r="A72" s="2">
        <v>70</v>
      </c>
      <c r="B72" s="1">
        <v>-4.7413858439433652</v>
      </c>
      <c r="C72" s="1">
        <v>4.1784202289249226</v>
      </c>
      <c r="D72" s="1">
        <v>0.31245250716371797</v>
      </c>
      <c r="E72" s="1">
        <v>1.3946945551339629</v>
      </c>
      <c r="F72" s="1">
        <v>-0.85967940309304658</v>
      </c>
      <c r="G72" s="1">
        <v>1.329586303949619</v>
      </c>
      <c r="H72" s="1">
        <v>-1.454149745723269</v>
      </c>
      <c r="I72" s="1">
        <v>1.05794344484976</v>
      </c>
      <c r="J72" s="1">
        <v>-2.094564073363558</v>
      </c>
      <c r="K72" s="1">
        <v>0.74176482123981669</v>
      </c>
      <c r="L72" s="1">
        <v>-4.2971984007905046</v>
      </c>
      <c r="M72" s="1">
        <v>2.167529243648016</v>
      </c>
      <c r="N72" s="1">
        <v>-0.34277844436870369</v>
      </c>
      <c r="O72" s="1">
        <v>0.86649026627970449</v>
      </c>
      <c r="P72" s="1">
        <v>-0.39065232576808001</v>
      </c>
      <c r="Q72" s="1">
        <v>-0.1234942308384871</v>
      </c>
      <c r="R72" s="1">
        <v>-2.3753328706472852</v>
      </c>
      <c r="S72" s="1">
        <v>2.1869883362095242</v>
      </c>
      <c r="T72" s="1">
        <v>-0.21484499017401229</v>
      </c>
      <c r="U72" s="1">
        <v>3.4621029438388682</v>
      </c>
      <c r="V72" s="1">
        <v>5</v>
      </c>
      <c r="W72" s="5" t="s">
        <v>92</v>
      </c>
      <c r="X72" s="8" t="str">
        <f t="shared" si="1"/>
        <v>급하강</v>
      </c>
    </row>
    <row r="73" spans="1:24" x14ac:dyDescent="0.3">
      <c r="A73" s="2">
        <v>71</v>
      </c>
      <c r="B73" s="1">
        <v>-2.90331516992961</v>
      </c>
      <c r="C73" s="1">
        <v>3.7516739785952011</v>
      </c>
      <c r="D73" s="1">
        <v>1.0342960114885109</v>
      </c>
      <c r="E73" s="1">
        <v>1.0925345755800351</v>
      </c>
      <c r="F73" s="1">
        <v>-3.49288429123783E-2</v>
      </c>
      <c r="G73" s="1">
        <v>1.3660752655539039</v>
      </c>
      <c r="H73" s="1">
        <v>-0.32603192408725729</v>
      </c>
      <c r="I73" s="1">
        <v>1.11730759458877</v>
      </c>
      <c r="J73" s="1">
        <v>-1.6321982513178279</v>
      </c>
      <c r="K73" s="1">
        <v>0.82661051351385662</v>
      </c>
      <c r="L73" s="1">
        <v>-0.52325488413046095</v>
      </c>
      <c r="M73" s="1">
        <v>3.164333279706812</v>
      </c>
      <c r="N73" s="1">
        <v>-2.4628007553886682</v>
      </c>
      <c r="O73" s="1">
        <v>1.016836428118719</v>
      </c>
      <c r="P73" s="1">
        <v>-0.84168778836688263</v>
      </c>
      <c r="Q73" s="1">
        <v>0.18730720529509709</v>
      </c>
      <c r="R73" s="1">
        <v>0.17256614629974179</v>
      </c>
      <c r="S73" s="1">
        <v>2.8397156348104429</v>
      </c>
      <c r="T73" s="1">
        <v>0.64009911029104782</v>
      </c>
      <c r="U73" s="1">
        <v>3.1585006128206921</v>
      </c>
      <c r="V73" s="1">
        <v>5</v>
      </c>
      <c r="W73" s="5" t="s">
        <v>93</v>
      </c>
      <c r="X73" s="8" t="str">
        <f t="shared" si="1"/>
        <v>급하강</v>
      </c>
    </row>
    <row r="74" spans="1:24" x14ac:dyDescent="0.3">
      <c r="A74" s="2">
        <v>72</v>
      </c>
      <c r="B74" s="1">
        <v>-1.1431874081551521</v>
      </c>
      <c r="C74" s="1">
        <v>3.9219094079938328</v>
      </c>
      <c r="D74" s="1">
        <v>1.8272344086066561</v>
      </c>
      <c r="E74" s="1">
        <v>0.99394858777816641</v>
      </c>
      <c r="F74" s="1">
        <v>-0.19318034683593341</v>
      </c>
      <c r="G74" s="1">
        <v>1.303598673181519</v>
      </c>
      <c r="H74" s="1">
        <v>0.19584941241595349</v>
      </c>
      <c r="I74" s="1">
        <v>1.62817836146041</v>
      </c>
      <c r="J74" s="1">
        <v>-0.87928964059734194</v>
      </c>
      <c r="K74" s="1">
        <v>1.7333308440863491</v>
      </c>
      <c r="L74" s="1">
        <v>-0.45433890661536452</v>
      </c>
      <c r="M74" s="1">
        <v>2.426709680008547</v>
      </c>
      <c r="N74" s="1">
        <v>-2.4934300787287089</v>
      </c>
      <c r="O74" s="1">
        <v>1.50678044655295</v>
      </c>
      <c r="P74" s="1">
        <v>-1.0465680792450971</v>
      </c>
      <c r="Q74" s="1">
        <v>8.0332805030107479E-2</v>
      </c>
      <c r="R74" s="1">
        <v>0.96874178897414998</v>
      </c>
      <c r="S74" s="1">
        <v>2.858478856051482</v>
      </c>
      <c r="T74" s="1">
        <v>1.1399422751227639</v>
      </c>
      <c r="U74" s="1">
        <v>2.4377803601069341</v>
      </c>
      <c r="V74" s="1">
        <v>1</v>
      </c>
      <c r="W74" s="5" t="s">
        <v>94</v>
      </c>
      <c r="X74" s="8" t="str">
        <f t="shared" si="1"/>
        <v>급회복</v>
      </c>
    </row>
    <row r="75" spans="1:24" x14ac:dyDescent="0.3">
      <c r="A75" s="2">
        <v>73</v>
      </c>
      <c r="B75" s="1">
        <v>-1.1149237642600709</v>
      </c>
      <c r="C75" s="1">
        <v>4.036310653079112</v>
      </c>
      <c r="D75" s="1">
        <v>1.5881762752209529</v>
      </c>
      <c r="E75" s="1">
        <v>0.45252274383497809</v>
      </c>
      <c r="F75" s="1">
        <v>0.50463283470581699</v>
      </c>
      <c r="G75" s="1">
        <v>1.1585158289664239</v>
      </c>
      <c r="H75" s="1">
        <v>0.66163924418465447</v>
      </c>
      <c r="I75" s="1">
        <v>1.655874040015118</v>
      </c>
      <c r="J75" s="1">
        <v>-0.64010699776716895</v>
      </c>
      <c r="K75" s="1">
        <v>2.4620852475000801</v>
      </c>
      <c r="L75" s="1">
        <v>0.51359751470778003</v>
      </c>
      <c r="M75" s="1">
        <v>2.9997660385185578</v>
      </c>
      <c r="N75" s="1">
        <v>-1.8708206016478779</v>
      </c>
      <c r="O75" s="1">
        <v>1.366556049375319</v>
      </c>
      <c r="P75" s="1">
        <v>-0.78391540613200505</v>
      </c>
      <c r="Q75" s="1">
        <v>0.49576798335073557</v>
      </c>
      <c r="R75" s="1">
        <v>2.266628238147351</v>
      </c>
      <c r="S75" s="1">
        <v>2.914300388159007</v>
      </c>
      <c r="T75" s="1">
        <v>3.4772958214681129</v>
      </c>
      <c r="U75" s="1">
        <v>1.384433616208486</v>
      </c>
      <c r="V75" s="1">
        <v>1</v>
      </c>
      <c r="W75" s="5" t="s">
        <v>95</v>
      </c>
      <c r="X75" s="8" t="str">
        <f t="shared" si="1"/>
        <v>급회복</v>
      </c>
    </row>
    <row r="76" spans="1:24" x14ac:dyDescent="0.3">
      <c r="A76" s="2">
        <v>74</v>
      </c>
      <c r="B76" s="1">
        <v>1.656220686624748</v>
      </c>
      <c r="C76" s="1">
        <v>3.4395061042323301</v>
      </c>
      <c r="D76" s="1">
        <v>2.1201428767263741</v>
      </c>
      <c r="E76" s="1">
        <v>0.34382764357755391</v>
      </c>
      <c r="F76" s="1">
        <v>0.63374912862298971</v>
      </c>
      <c r="G76" s="1">
        <v>1.1716361664087409</v>
      </c>
      <c r="H76" s="1">
        <v>0.8821454703440692</v>
      </c>
      <c r="I76" s="1">
        <v>1.260277520430801</v>
      </c>
      <c r="J76" s="1">
        <v>-0.25767623907228299</v>
      </c>
      <c r="K76" s="1">
        <v>2.4369959233456768</v>
      </c>
      <c r="L76" s="1">
        <v>0.95286683480400602</v>
      </c>
      <c r="M76" s="1">
        <v>2.2246159963382151</v>
      </c>
      <c r="N76" s="1">
        <v>-1.4857751446190861</v>
      </c>
      <c r="O76" s="1">
        <v>1.8754404199321639</v>
      </c>
      <c r="P76" s="1">
        <v>-0.21272832961799321</v>
      </c>
      <c r="Q76" s="1">
        <v>0.81513496282901365</v>
      </c>
      <c r="R76" s="1">
        <v>2.3758852756712838</v>
      </c>
      <c r="S76" s="1">
        <v>2.3747597228840012</v>
      </c>
      <c r="T76" s="1">
        <v>4.6262067203309014</v>
      </c>
      <c r="U76" s="1">
        <v>1.293363038667696</v>
      </c>
      <c r="V76" s="1">
        <v>1</v>
      </c>
      <c r="W76" s="5" t="s">
        <v>96</v>
      </c>
      <c r="X76" s="8" t="str">
        <f t="shared" si="1"/>
        <v>급회복</v>
      </c>
    </row>
    <row r="77" spans="1:24" x14ac:dyDescent="0.3">
      <c r="A77" s="2">
        <v>75</v>
      </c>
      <c r="B77" s="1">
        <v>1.5535003949355799</v>
      </c>
      <c r="C77" s="1">
        <v>2.6252607460473971</v>
      </c>
      <c r="D77" s="1">
        <v>1.585312557998104</v>
      </c>
      <c r="E77" s="1">
        <v>-6.5245879703833146E-3</v>
      </c>
      <c r="F77" s="1">
        <v>0.6416554783469437</v>
      </c>
      <c r="G77" s="1">
        <v>1.078224930790006</v>
      </c>
      <c r="H77" s="1">
        <v>1.1533892951257101</v>
      </c>
      <c r="I77" s="1">
        <v>1.054527349276543</v>
      </c>
      <c r="J77" s="1">
        <v>-0.32982946214364489</v>
      </c>
      <c r="K77" s="1">
        <v>1.9469000784415249</v>
      </c>
      <c r="L77" s="1">
        <v>1.179847552075951</v>
      </c>
      <c r="M77" s="1">
        <v>2.4987639921917659</v>
      </c>
      <c r="N77" s="1">
        <v>-1.366059313759528</v>
      </c>
      <c r="O77" s="1">
        <v>2.0146273362320022</v>
      </c>
      <c r="P77" s="1">
        <v>-5.8647892084240733E-2</v>
      </c>
      <c r="Q77" s="1">
        <v>0.68014857886364866</v>
      </c>
      <c r="R77" s="1">
        <v>2.2812580978727781</v>
      </c>
      <c r="S77" s="1">
        <v>1.31426448269345</v>
      </c>
      <c r="T77" s="1">
        <v>4.2737204830314646</v>
      </c>
      <c r="U77" s="1">
        <v>0.22380881910520739</v>
      </c>
      <c r="V77" s="1">
        <v>1</v>
      </c>
      <c r="W77" s="5" t="s">
        <v>97</v>
      </c>
      <c r="X77" s="8" t="str">
        <f t="shared" si="1"/>
        <v>급회복</v>
      </c>
    </row>
    <row r="78" spans="1:24" x14ac:dyDescent="0.3">
      <c r="A78" s="2">
        <v>76</v>
      </c>
      <c r="B78" s="1">
        <v>1.831156456107514</v>
      </c>
      <c r="C78" s="1">
        <v>2.3602223383890899</v>
      </c>
      <c r="D78" s="1">
        <v>1.4187189212949429</v>
      </c>
      <c r="E78" s="1">
        <v>-0.91087895605327718</v>
      </c>
      <c r="F78" s="1">
        <v>0.44798103747118451</v>
      </c>
      <c r="G78" s="1">
        <v>1.0260978427838841</v>
      </c>
      <c r="H78" s="1">
        <v>0.85687005311631026</v>
      </c>
      <c r="I78" s="1">
        <v>0.75965504027881026</v>
      </c>
      <c r="J78" s="1">
        <v>0.57068509499806441</v>
      </c>
      <c r="K78" s="1">
        <v>1.6774080943322101</v>
      </c>
      <c r="L78" s="1">
        <v>2.2229254231377782</v>
      </c>
      <c r="M78" s="1">
        <v>2.5485377699141152</v>
      </c>
      <c r="N78" s="1">
        <v>0.29825843049394241</v>
      </c>
      <c r="O78" s="1">
        <v>1.9244550653049091</v>
      </c>
      <c r="P78" s="1">
        <v>0.1213927646218655</v>
      </c>
      <c r="Q78" s="1">
        <v>0.55374039044880519</v>
      </c>
      <c r="R78" s="1">
        <v>2.6854780093502142</v>
      </c>
      <c r="S78" s="1">
        <v>0.74879944767947759</v>
      </c>
      <c r="T78" s="1">
        <v>2.021655906149245</v>
      </c>
      <c r="U78" s="1">
        <v>-0.76324036626118263</v>
      </c>
      <c r="V78" s="1">
        <v>1</v>
      </c>
      <c r="W78" s="5" t="s">
        <v>98</v>
      </c>
      <c r="X78" s="8" t="str">
        <f t="shared" si="1"/>
        <v>급회복</v>
      </c>
    </row>
    <row r="79" spans="1:24" x14ac:dyDescent="0.3">
      <c r="A79" s="2">
        <v>77</v>
      </c>
      <c r="B79" s="1">
        <v>2.739888636584356</v>
      </c>
      <c r="C79" s="1">
        <v>1.668197288490352</v>
      </c>
      <c r="D79" s="1">
        <v>1.2393008118111959</v>
      </c>
      <c r="E79" s="1">
        <v>-0.98676688660199363</v>
      </c>
      <c r="F79" s="1">
        <v>0.51291271276318628</v>
      </c>
      <c r="G79" s="1">
        <v>0.96017985042662923</v>
      </c>
      <c r="H79" s="1">
        <v>0.90119541534824277</v>
      </c>
      <c r="I79" s="1">
        <v>0.73384454039228453</v>
      </c>
      <c r="J79" s="1">
        <v>0.80955646421705774</v>
      </c>
      <c r="K79" s="1">
        <v>1.538917049352841</v>
      </c>
      <c r="L79" s="1">
        <v>2.2312053011951472</v>
      </c>
      <c r="M79" s="1">
        <v>2.610811926993271</v>
      </c>
      <c r="N79" s="1">
        <v>0.51814210943099881</v>
      </c>
      <c r="O79" s="1">
        <v>1.707014255966754</v>
      </c>
      <c r="P79" s="1">
        <v>0.12923685962358369</v>
      </c>
      <c r="Q79" s="1">
        <v>0.78435214605258352</v>
      </c>
      <c r="R79" s="1">
        <v>2.5850611423837728</v>
      </c>
      <c r="S79" s="1">
        <v>0.12780388129199269</v>
      </c>
      <c r="T79" s="1">
        <v>3.257287633086587</v>
      </c>
      <c r="U79" s="1">
        <v>-1.4875032366064249</v>
      </c>
      <c r="V79" s="1">
        <v>1</v>
      </c>
      <c r="W79" s="5" t="s">
        <v>99</v>
      </c>
      <c r="X79" s="8" t="str">
        <f t="shared" si="1"/>
        <v>급회복</v>
      </c>
    </row>
    <row r="80" spans="1:24" x14ac:dyDescent="0.3">
      <c r="A80" s="2">
        <v>78</v>
      </c>
      <c r="B80" s="1">
        <v>2.2892889570412049</v>
      </c>
      <c r="C80" s="1">
        <v>1.1344007246606791</v>
      </c>
      <c r="D80" s="1">
        <v>1.1662137679062969</v>
      </c>
      <c r="E80" s="1">
        <v>-1.0952342471545371</v>
      </c>
      <c r="F80" s="1">
        <v>0.34762642522697951</v>
      </c>
      <c r="G80" s="1">
        <v>0.87856047063840403</v>
      </c>
      <c r="H80" s="1">
        <v>0.98318488453286956</v>
      </c>
      <c r="I80" s="1">
        <v>0.39619512349438291</v>
      </c>
      <c r="J80" s="1">
        <v>0.72408073058722211</v>
      </c>
      <c r="K80" s="1">
        <v>1.538917049352841</v>
      </c>
      <c r="L80" s="1">
        <v>1.7926830377657521</v>
      </c>
      <c r="M80" s="1">
        <v>2.3700151456989769</v>
      </c>
      <c r="N80" s="1">
        <v>0.89148367867944867</v>
      </c>
      <c r="O80" s="1">
        <v>1.501542433340685</v>
      </c>
      <c r="P80" s="1">
        <v>1.599551987655503E-2</v>
      </c>
      <c r="Q80" s="1">
        <v>0.91671952341181595</v>
      </c>
      <c r="R80" s="1">
        <v>2.3504230942768189</v>
      </c>
      <c r="S80" s="1">
        <v>-0.1820612916104129</v>
      </c>
      <c r="T80" s="1">
        <v>2.4819050676389538</v>
      </c>
      <c r="U80" s="1">
        <v>-2.091646064832708</v>
      </c>
      <c r="V80" s="1">
        <v>1</v>
      </c>
      <c r="W80" s="5" t="s">
        <v>100</v>
      </c>
      <c r="X80" s="8" t="str">
        <f t="shared" si="1"/>
        <v>급회복</v>
      </c>
    </row>
    <row r="81" spans="1:24" x14ac:dyDescent="0.3">
      <c r="A81" s="2">
        <v>79</v>
      </c>
      <c r="B81" s="1">
        <v>1.764917431648559</v>
      </c>
      <c r="C81" s="1">
        <v>0.72001567942366984</v>
      </c>
      <c r="D81" s="1">
        <v>0.45819081191786543</v>
      </c>
      <c r="E81" s="1">
        <v>-1.210040362826271</v>
      </c>
      <c r="F81" s="1">
        <v>0.69743570947027433</v>
      </c>
      <c r="G81" s="1">
        <v>0.62889449305957223</v>
      </c>
      <c r="H81" s="1">
        <v>0.92690661563165277</v>
      </c>
      <c r="I81" s="1">
        <v>4.6032675033846879E-2</v>
      </c>
      <c r="J81" s="1">
        <v>1.410252279070868</v>
      </c>
      <c r="K81" s="1">
        <v>1.5524169529699601</v>
      </c>
      <c r="L81" s="1">
        <v>1.4388894512993631</v>
      </c>
      <c r="M81" s="1">
        <v>2.1738173899438999</v>
      </c>
      <c r="N81" s="1">
        <v>1.1451716717905771</v>
      </c>
      <c r="O81" s="1">
        <v>1.296753829829258</v>
      </c>
      <c r="P81" s="1">
        <v>4.2702795715739261E-2</v>
      </c>
      <c r="Q81" s="1">
        <v>0.81603326944271137</v>
      </c>
      <c r="R81" s="1">
        <v>2.2486366234211892</v>
      </c>
      <c r="S81" s="1">
        <v>-0.97575946753274057</v>
      </c>
      <c r="T81" s="1">
        <v>1.614447768004486</v>
      </c>
      <c r="U81" s="1">
        <v>-2.0954543787865521</v>
      </c>
      <c r="V81" s="1">
        <v>1</v>
      </c>
      <c r="W81" s="5" t="s">
        <v>101</v>
      </c>
      <c r="X81" s="8" t="str">
        <f t="shared" si="1"/>
        <v>급회복</v>
      </c>
    </row>
    <row r="82" spans="1:24" x14ac:dyDescent="0.3">
      <c r="A82" s="2">
        <v>80</v>
      </c>
      <c r="B82" s="1">
        <v>0.98997064925657841</v>
      </c>
      <c r="C82" s="1">
        <v>0.54184731697168087</v>
      </c>
      <c r="D82" s="1">
        <v>1.014357598638416E-2</v>
      </c>
      <c r="E82" s="1">
        <v>-1.307715391808614</v>
      </c>
      <c r="F82" s="1">
        <v>0.5308420727671137</v>
      </c>
      <c r="G82" s="1">
        <v>0.4353030917048008</v>
      </c>
      <c r="H82" s="1">
        <v>0.699863643637473</v>
      </c>
      <c r="I82" s="1">
        <v>-0.1216849654052652</v>
      </c>
      <c r="J82" s="1">
        <v>1.2015744501362651</v>
      </c>
      <c r="K82" s="1">
        <v>1.358066419265584</v>
      </c>
      <c r="L82" s="1">
        <v>0.1490961160168229</v>
      </c>
      <c r="M82" s="1">
        <v>1.90677993376497</v>
      </c>
      <c r="N82" s="1">
        <v>1.0306229828765949</v>
      </c>
      <c r="O82" s="1">
        <v>1.25738016529648</v>
      </c>
      <c r="P82" s="1">
        <v>-0.25711594657216108</v>
      </c>
      <c r="Q82" s="1">
        <v>0.82859690982865342</v>
      </c>
      <c r="R82" s="1">
        <v>1.9070449625130259</v>
      </c>
      <c r="S82" s="1">
        <v>-1.024963895992886</v>
      </c>
      <c r="T82" s="1">
        <v>0.80040502004838598</v>
      </c>
      <c r="U82" s="1">
        <v>-2.5380158863996858</v>
      </c>
      <c r="V82" s="1">
        <v>4</v>
      </c>
      <c r="W82" s="5" t="s">
        <v>102</v>
      </c>
      <c r="X82" s="8" t="str">
        <f t="shared" si="1"/>
        <v>회복</v>
      </c>
    </row>
    <row r="83" spans="1:24" x14ac:dyDescent="0.3">
      <c r="A83" s="2">
        <v>81</v>
      </c>
      <c r="B83" s="1">
        <v>0.95940358063877162</v>
      </c>
      <c r="C83" s="1">
        <v>0.17638835166662931</v>
      </c>
      <c r="D83" s="1">
        <v>-2.0485747353658639E-2</v>
      </c>
      <c r="E83" s="1">
        <v>-1.338650035054965</v>
      </c>
      <c r="F83" s="1">
        <v>0.80052952949285738</v>
      </c>
      <c r="G83" s="1">
        <v>0.25545198587785672</v>
      </c>
      <c r="H83" s="1">
        <v>0.63138344917802669</v>
      </c>
      <c r="I83" s="1">
        <v>-1.7772398950344381E-2</v>
      </c>
      <c r="J83" s="1">
        <v>1.357149001003678</v>
      </c>
      <c r="K83" s="1">
        <v>0.67246868992682474</v>
      </c>
      <c r="L83" s="1">
        <v>0.16173382463070229</v>
      </c>
      <c r="M83" s="1">
        <v>1.9238477594252259</v>
      </c>
      <c r="N83" s="1">
        <v>0.83595246644506127</v>
      </c>
      <c r="O83" s="1">
        <v>0.96365920702897956</v>
      </c>
      <c r="P83" s="1">
        <v>-0.31482607408480268</v>
      </c>
      <c r="Q83" s="1">
        <v>0.92919459835697182</v>
      </c>
      <c r="R83" s="1">
        <v>1.7157362010822299</v>
      </c>
      <c r="S83" s="1">
        <v>-1.7192916473520889</v>
      </c>
      <c r="T83" s="1">
        <v>0.23027627381238391</v>
      </c>
      <c r="U83" s="1">
        <v>-2.7025072143529818</v>
      </c>
      <c r="V83" s="1">
        <v>4</v>
      </c>
      <c r="W83" s="5" t="s">
        <v>103</v>
      </c>
      <c r="X83" s="8" t="str">
        <f t="shared" si="1"/>
        <v>회복</v>
      </c>
    </row>
    <row r="84" spans="1:24" x14ac:dyDescent="0.3">
      <c r="A84" s="2">
        <v>82</v>
      </c>
      <c r="B84" s="1">
        <v>0.95031439119233563</v>
      </c>
      <c r="C84" s="1">
        <v>-3.953419297231775E-2</v>
      </c>
      <c r="D84" s="1">
        <v>0.47163783192081199</v>
      </c>
      <c r="E84" s="1">
        <v>-1.5237771107116549</v>
      </c>
      <c r="F84" s="1">
        <v>0.80283295421558376</v>
      </c>
      <c r="G84" s="1">
        <v>0.27367116226834548</v>
      </c>
      <c r="H84" s="1">
        <v>0.578155661666367</v>
      </c>
      <c r="I84" s="1">
        <v>-0.32781470273432362</v>
      </c>
      <c r="J84" s="1">
        <v>1.300932986824697</v>
      </c>
      <c r="K84" s="1">
        <v>0.61376245489080539</v>
      </c>
      <c r="L84" s="1">
        <v>0.38392092829048552</v>
      </c>
      <c r="M84" s="1">
        <v>1.89200215735935</v>
      </c>
      <c r="N84" s="1">
        <v>1.011261764261242</v>
      </c>
      <c r="O84" s="1">
        <v>0.86713552877686806</v>
      </c>
      <c r="P84" s="1">
        <v>-0.30081876158173448</v>
      </c>
      <c r="Q84" s="1">
        <v>0.87559985447494948</v>
      </c>
      <c r="R84" s="1">
        <v>1.264700738483427</v>
      </c>
      <c r="S84" s="1">
        <v>-2.2720918243335082</v>
      </c>
      <c r="T84" s="1">
        <v>-2.3722992909923229E-2</v>
      </c>
      <c r="U84" s="1">
        <v>-2.5209733651510828</v>
      </c>
      <c r="V84" s="1">
        <v>4</v>
      </c>
      <c r="W84" s="5" t="s">
        <v>104</v>
      </c>
      <c r="X84" s="8" t="str">
        <f t="shared" si="1"/>
        <v>회복</v>
      </c>
    </row>
    <row r="85" spans="1:24" x14ac:dyDescent="0.3">
      <c r="A85" s="2">
        <v>83</v>
      </c>
      <c r="B85" s="1">
        <v>0.97129423258581993</v>
      </c>
      <c r="C85" s="1">
        <v>-0.2141219811753427</v>
      </c>
      <c r="D85" s="1">
        <v>0.62329033528736533</v>
      </c>
      <c r="E85" s="1">
        <v>-1.5229041085096111</v>
      </c>
      <c r="F85" s="1">
        <v>0.54553418721477631</v>
      </c>
      <c r="G85" s="1">
        <v>-6.7761264171748686E-2</v>
      </c>
      <c r="H85" s="1">
        <v>0.16926664602124111</v>
      </c>
      <c r="I85" s="1">
        <v>-0.32718209244298879</v>
      </c>
      <c r="J85" s="1">
        <v>1.242413547922989</v>
      </c>
      <c r="K85" s="1">
        <v>0.47740963269615272</v>
      </c>
      <c r="L85" s="1">
        <v>0.68747495391253644</v>
      </c>
      <c r="M85" s="1">
        <v>1.2302158793864939</v>
      </c>
      <c r="N85" s="1">
        <v>1.176921580130865</v>
      </c>
      <c r="O85" s="1">
        <v>0.6639031465821299</v>
      </c>
      <c r="P85" s="1">
        <v>-0.19791170572585889</v>
      </c>
      <c r="Q85" s="1">
        <v>0.69307913321856529</v>
      </c>
      <c r="R85" s="1">
        <v>1.1207055659518841</v>
      </c>
      <c r="S85" s="1">
        <v>-2.4942392542392051</v>
      </c>
      <c r="T85" s="1">
        <v>-0.58519833275514133</v>
      </c>
      <c r="U85" s="1">
        <v>-2.4648987889270222</v>
      </c>
      <c r="V85" s="1">
        <v>4</v>
      </c>
      <c r="W85" s="5" t="s">
        <v>105</v>
      </c>
      <c r="X85" s="8" t="str">
        <f t="shared" si="1"/>
        <v>회복</v>
      </c>
    </row>
    <row r="86" spans="1:24" x14ac:dyDescent="0.3">
      <c r="A86" s="2">
        <v>84</v>
      </c>
      <c r="B86" s="1">
        <v>0.90574001007146043</v>
      </c>
      <c r="C86" s="1">
        <v>-0.3802454436802864</v>
      </c>
      <c r="D86" s="1">
        <v>0.47730301164427402</v>
      </c>
      <c r="E86" s="1">
        <v>-1.5858108758801051</v>
      </c>
      <c r="F86" s="1">
        <v>0.62192073139817683</v>
      </c>
      <c r="G86" s="1">
        <v>-0.25646891407740269</v>
      </c>
      <c r="H86" s="1">
        <v>0.36860626662046347</v>
      </c>
      <c r="I86" s="1">
        <v>-0.35163880630605387</v>
      </c>
      <c r="J86" s="1">
        <v>1.0230901614860559</v>
      </c>
      <c r="K86" s="1">
        <v>-0.18030263500049781</v>
      </c>
      <c r="L86" s="1">
        <v>1.114604603172769</v>
      </c>
      <c r="M86" s="1">
        <v>0.97865207093365236</v>
      </c>
      <c r="N86" s="1">
        <v>0.73373021253378068</v>
      </c>
      <c r="O86" s="1">
        <v>0.2686988453784413</v>
      </c>
      <c r="P86" s="1">
        <v>3.485870071402003E-2</v>
      </c>
      <c r="Q86" s="1">
        <v>0.84590512739961787</v>
      </c>
      <c r="R86" s="1">
        <v>0.73889735447935734</v>
      </c>
      <c r="S86" s="1">
        <v>-1.9243206427742241</v>
      </c>
      <c r="T86" s="1">
        <v>-0.76691986696161552</v>
      </c>
      <c r="U86" s="1">
        <v>-2.029713517310872</v>
      </c>
      <c r="V86" s="1">
        <v>4</v>
      </c>
      <c r="W86" s="5" t="s">
        <v>106</v>
      </c>
      <c r="X86" s="8" t="str">
        <f t="shared" si="1"/>
        <v>회복</v>
      </c>
    </row>
    <row r="87" spans="1:24" x14ac:dyDescent="0.3">
      <c r="A87" s="2">
        <v>85</v>
      </c>
      <c r="B87" s="1">
        <v>0.47643144553297267</v>
      </c>
      <c r="C87" s="1">
        <v>-0.55117674439938791</v>
      </c>
      <c r="D87" s="1">
        <v>0.200082733527992</v>
      </c>
      <c r="E87" s="1">
        <v>-1.613190249289145</v>
      </c>
      <c r="F87" s="1">
        <v>0.3450739816153085</v>
      </c>
      <c r="G87" s="1">
        <v>-0.34387035192844218</v>
      </c>
      <c r="H87" s="1">
        <v>0.2778388816005804</v>
      </c>
      <c r="I87" s="1">
        <v>-0.5512653098401753</v>
      </c>
      <c r="J87" s="1">
        <v>0.89689983951396857</v>
      </c>
      <c r="K87" s="1">
        <v>-0.40010940682825008</v>
      </c>
      <c r="L87" s="1">
        <v>1.069967967329658</v>
      </c>
      <c r="M87" s="1">
        <v>0.68951121117542802</v>
      </c>
      <c r="N87" s="1">
        <v>1.2157062720838061</v>
      </c>
      <c r="O87" s="1">
        <v>9.2276487330539531E-2</v>
      </c>
      <c r="P87" s="1">
        <v>0.39301011773692068</v>
      </c>
      <c r="Q87" s="1">
        <v>0.73931029330943132</v>
      </c>
      <c r="R87" s="1">
        <v>0.50257842887203341</v>
      </c>
      <c r="S87" s="1">
        <v>-2.0534490554418139</v>
      </c>
      <c r="T87" s="1">
        <v>-0.78671686863261914</v>
      </c>
      <c r="U87" s="1">
        <v>-2.0221221938148339</v>
      </c>
      <c r="V87" s="1">
        <v>4</v>
      </c>
      <c r="W87" s="5" t="s">
        <v>107</v>
      </c>
      <c r="X87" s="8" t="str">
        <f t="shared" si="1"/>
        <v>회복</v>
      </c>
    </row>
    <row r="88" spans="1:24" x14ac:dyDescent="0.3">
      <c r="A88" s="2">
        <v>86</v>
      </c>
      <c r="B88" s="1">
        <v>0.76952667781939943</v>
      </c>
      <c r="C88" s="1">
        <v>-0.76549245889834083</v>
      </c>
      <c r="D88" s="1">
        <v>0.2299650002012045</v>
      </c>
      <c r="E88" s="1">
        <v>-1.5851276567654611</v>
      </c>
      <c r="F88" s="1">
        <v>0.3091530068852178</v>
      </c>
      <c r="G88" s="1">
        <v>-0.22014443114886539</v>
      </c>
      <c r="H88" s="1">
        <v>0.12873882184569649</v>
      </c>
      <c r="I88" s="1">
        <v>-0.65624066158454064</v>
      </c>
      <c r="J88" s="1">
        <v>0.6755220472432516</v>
      </c>
      <c r="K88" s="1">
        <v>-0.5119802107481829</v>
      </c>
      <c r="L88" s="1">
        <v>1.9915868753093231</v>
      </c>
      <c r="M88" s="1">
        <v>0.47012196213995722</v>
      </c>
      <c r="N88" s="1">
        <v>0.96575356230682841</v>
      </c>
      <c r="O88" s="1">
        <v>-0.16067906376324209</v>
      </c>
      <c r="P88" s="1">
        <v>0.89490768840242141</v>
      </c>
      <c r="Q88" s="1">
        <v>0.73931029330943132</v>
      </c>
      <c r="R88" s="1">
        <v>0.28051583465672181</v>
      </c>
      <c r="S88" s="1">
        <v>-2.3153244116434388</v>
      </c>
      <c r="T88" s="1">
        <v>-0.62877663832024278</v>
      </c>
      <c r="U88" s="1">
        <v>-2.0590792870347081</v>
      </c>
      <c r="V88" s="1">
        <v>4</v>
      </c>
      <c r="W88" s="5" t="s">
        <v>108</v>
      </c>
      <c r="X88" s="8" t="str">
        <f t="shared" si="1"/>
        <v>회복</v>
      </c>
    </row>
    <row r="89" spans="1:24" x14ac:dyDescent="0.3">
      <c r="A89" s="2">
        <v>87</v>
      </c>
      <c r="B89" s="1">
        <v>0.60772665472840059</v>
      </c>
      <c r="C89" s="1">
        <v>-0.91025899796776721</v>
      </c>
      <c r="D89" s="1">
        <v>-1.693722818621464E-2</v>
      </c>
      <c r="E89" s="1">
        <v>-1.4378686331481689</v>
      </c>
      <c r="F89" s="1">
        <v>0.17374898602222369</v>
      </c>
      <c r="G89" s="1">
        <v>-0.42632477730123208</v>
      </c>
      <c r="H89" s="1">
        <v>-6.0577788473551927E-2</v>
      </c>
      <c r="I89" s="1">
        <v>-0.68809891585624272</v>
      </c>
      <c r="J89" s="1">
        <v>0.44393448052585421</v>
      </c>
      <c r="K89" s="1">
        <v>-0.71874255836857925</v>
      </c>
      <c r="L89" s="1">
        <v>2.0572033525459199</v>
      </c>
      <c r="M89" s="1">
        <v>0.18061418841275739</v>
      </c>
      <c r="N89" s="1">
        <v>1.06511209899526</v>
      </c>
      <c r="O89" s="1">
        <v>-0.32759961523527098</v>
      </c>
      <c r="P89" s="1">
        <v>0.37308860662144561</v>
      </c>
      <c r="Q89" s="1">
        <v>0.44828425488302398</v>
      </c>
      <c r="R89" s="1">
        <v>0.34245928328140218</v>
      </c>
      <c r="S89" s="1">
        <v>-2.692005883516797</v>
      </c>
      <c r="T89" s="1">
        <v>-0.99427411256697462</v>
      </c>
      <c r="U89" s="1">
        <v>-1.983937836629768</v>
      </c>
      <c r="V89" s="1">
        <v>3</v>
      </c>
      <c r="W89" s="5" t="s">
        <v>109</v>
      </c>
      <c r="X89" s="8" t="str">
        <f t="shared" si="1"/>
        <v>상승</v>
      </c>
    </row>
    <row r="90" spans="1:24" x14ac:dyDescent="0.3">
      <c r="A90" s="2">
        <v>88</v>
      </c>
      <c r="B90" s="1">
        <v>0.25218993603940609</v>
      </c>
      <c r="C90" s="1">
        <v>-0.8146589307410077</v>
      </c>
      <c r="D90" s="1">
        <v>-0.6150805994283538</v>
      </c>
      <c r="E90" s="1">
        <v>-1.2128491525198051</v>
      </c>
      <c r="F90" s="1">
        <v>-2.920140846667953E-2</v>
      </c>
      <c r="G90" s="1">
        <v>-0.4221748537900657</v>
      </c>
      <c r="H90" s="1">
        <v>-0.41349980882864068</v>
      </c>
      <c r="I90" s="1">
        <v>-0.568004178148937</v>
      </c>
      <c r="J90" s="1">
        <v>0.32589952716666482</v>
      </c>
      <c r="K90" s="1">
        <v>-0.85765112614023042</v>
      </c>
      <c r="L90" s="1">
        <v>1.4430605176891651</v>
      </c>
      <c r="M90" s="1">
        <v>4.7993766936990069E-2</v>
      </c>
      <c r="N90" s="1">
        <v>1.080053232331867</v>
      </c>
      <c r="O90" s="1">
        <v>-0.42819730376358811</v>
      </c>
      <c r="P90" s="1">
        <v>0.4299271680227853</v>
      </c>
      <c r="Q90" s="1">
        <v>0.35588519573042671</v>
      </c>
      <c r="R90" s="1">
        <v>0.14778876684986919</v>
      </c>
      <c r="S90" s="1">
        <v>-2.7140207216553049</v>
      </c>
      <c r="T90" s="1">
        <v>-0.39619299604707081</v>
      </c>
      <c r="U90" s="1">
        <v>-1.9539014999971149</v>
      </c>
      <c r="V90" s="1">
        <v>3</v>
      </c>
      <c r="W90" s="5" t="s">
        <v>110</v>
      </c>
      <c r="X90" s="8" t="str">
        <f t="shared" si="1"/>
        <v>상승</v>
      </c>
    </row>
    <row r="91" spans="1:24" x14ac:dyDescent="0.3">
      <c r="A91" s="2">
        <v>89</v>
      </c>
      <c r="B91" s="1">
        <v>5.01111076618065E-2</v>
      </c>
      <c r="C91" s="1">
        <v>-0.91619288250050324</v>
      </c>
      <c r="D91" s="1">
        <v>-1.351367199311865</v>
      </c>
      <c r="E91" s="1">
        <v>-0.91180256707862839</v>
      </c>
      <c r="F91" s="1">
        <v>0.1943552990822926</v>
      </c>
      <c r="G91" s="1">
        <v>-0.37446338561747228</v>
      </c>
      <c r="H91" s="1">
        <v>-0.58712822914445328</v>
      </c>
      <c r="I91" s="1">
        <v>-0.88298084220534123</v>
      </c>
      <c r="J91" s="1">
        <v>0.25349728520635989</v>
      </c>
      <c r="K91" s="1">
        <v>-0.92881978391557796</v>
      </c>
      <c r="L91" s="1">
        <v>1.243783151812178</v>
      </c>
      <c r="M91" s="1">
        <v>-0.51451065191352874</v>
      </c>
      <c r="N91" s="1">
        <v>1.071524335385555</v>
      </c>
      <c r="O91" s="1">
        <v>-0.4801093042706549</v>
      </c>
      <c r="P91" s="1">
        <v>0.1370809546253017</v>
      </c>
      <c r="Q91" s="1">
        <v>0.27105215566221258</v>
      </c>
      <c r="R91" s="1">
        <v>6.9347816832686301E-2</v>
      </c>
      <c r="S91" s="1">
        <v>-2.6973198099640241</v>
      </c>
      <c r="T91" s="1">
        <v>-0.26433749435152121</v>
      </c>
      <c r="U91" s="1">
        <v>-1.9001169730276919</v>
      </c>
      <c r="V91" s="1">
        <v>2</v>
      </c>
      <c r="W91" s="5" t="s">
        <v>111</v>
      </c>
      <c r="X91" s="8" t="str">
        <f t="shared" si="1"/>
        <v>둔화</v>
      </c>
    </row>
    <row r="92" spans="1:24" x14ac:dyDescent="0.3">
      <c r="A92" s="2">
        <v>90</v>
      </c>
      <c r="B92" s="1">
        <v>-0.16454317460743839</v>
      </c>
      <c r="C92" s="1">
        <v>-1.0581126752589161</v>
      </c>
      <c r="D92" s="1">
        <v>-1.5078133162905809</v>
      </c>
      <c r="E92" s="1">
        <v>-0.4381798941608766</v>
      </c>
      <c r="F92" s="1">
        <v>0.39357041023704298</v>
      </c>
      <c r="G92" s="1">
        <v>-0.46511644036598088</v>
      </c>
      <c r="H92" s="1">
        <v>-1.001059877290684</v>
      </c>
      <c r="I92" s="1">
        <v>-0.49576008287831758</v>
      </c>
      <c r="J92" s="1">
        <v>7.4328194611555404E-2</v>
      </c>
      <c r="K92" s="1">
        <v>-1.04877534735879</v>
      </c>
      <c r="L92" s="1">
        <v>0.93275855952182363</v>
      </c>
      <c r="M92" s="1">
        <v>-1.129496420533318</v>
      </c>
      <c r="N92" s="1">
        <v>0.1241319724002431</v>
      </c>
      <c r="O92" s="1">
        <v>-0.49615230125894649</v>
      </c>
      <c r="P92" s="1">
        <v>-8.2242431811631447E-2</v>
      </c>
      <c r="Q92" s="1">
        <v>0.2353982396424919</v>
      </c>
      <c r="R92" s="1">
        <v>-7.340226125413904E-2</v>
      </c>
      <c r="S92" s="1">
        <v>-2.460204820565306</v>
      </c>
      <c r="T92" s="1">
        <v>-0.34109756686833548</v>
      </c>
      <c r="U92" s="1">
        <v>-1.7901819565992489</v>
      </c>
      <c r="V92" s="1">
        <v>2</v>
      </c>
      <c r="W92" s="5" t="s">
        <v>112</v>
      </c>
      <c r="X92" s="8" t="str">
        <f t="shared" si="1"/>
        <v>둔화</v>
      </c>
    </row>
    <row r="93" spans="1:24" x14ac:dyDescent="0.3">
      <c r="A93" s="2">
        <v>91</v>
      </c>
      <c r="B93" s="1">
        <v>-0.19641759239219811</v>
      </c>
      <c r="C93" s="1">
        <v>-1.2229329605637069</v>
      </c>
      <c r="D93" s="1">
        <v>-1.927845927215925</v>
      </c>
      <c r="E93" s="1">
        <v>-0.23549155681668771</v>
      </c>
      <c r="F93" s="1">
        <v>0.62820845834399786</v>
      </c>
      <c r="G93" s="1">
        <v>-0.38659685100530472</v>
      </c>
      <c r="H93" s="1">
        <v>-0.63089329887626211</v>
      </c>
      <c r="I93" s="1">
        <v>7.75872763657076E-2</v>
      </c>
      <c r="J93" s="1">
        <v>8.9269327948160657E-2</v>
      </c>
      <c r="K93" s="1">
        <v>-1.1376064844682501</v>
      </c>
      <c r="L93" s="1">
        <v>0.37308860662144538</v>
      </c>
      <c r="M93" s="1">
        <v>-1.334601329190412</v>
      </c>
      <c r="N93" s="1">
        <v>-0.4652957377288765</v>
      </c>
      <c r="O93" s="1">
        <v>-0.37513395252628762</v>
      </c>
      <c r="P93" s="1">
        <v>-0.34819460520322459</v>
      </c>
      <c r="Q93" s="1">
        <v>0.41589460796659827</v>
      </c>
      <c r="R93" s="1">
        <v>-7.0040506253403231E-2</v>
      </c>
      <c r="S93" s="1">
        <v>-2.2960930587868118</v>
      </c>
      <c r="T93" s="1">
        <v>-0.28438351491146768</v>
      </c>
      <c r="U93" s="1">
        <v>-1.665911990969122</v>
      </c>
      <c r="V93" s="1">
        <v>2</v>
      </c>
      <c r="W93" s="5" t="s">
        <v>113</v>
      </c>
      <c r="X93" s="8" t="str">
        <f t="shared" si="1"/>
        <v>둔화</v>
      </c>
    </row>
    <row r="94" spans="1:24" x14ac:dyDescent="0.3">
      <c r="A94" s="2">
        <v>92</v>
      </c>
      <c r="B94" s="1">
        <v>-0.19567053572536819</v>
      </c>
      <c r="C94" s="1">
        <v>-1.1659853821376021</v>
      </c>
      <c r="D94" s="1">
        <v>-1.432609611829663</v>
      </c>
      <c r="E94" s="1">
        <v>9.9867810826576961E-2</v>
      </c>
      <c r="F94" s="1">
        <v>0.45171632080533641</v>
      </c>
      <c r="G94" s="1">
        <v>-0.29636131904907809</v>
      </c>
      <c r="H94" s="1">
        <v>-0.7557140169591603</v>
      </c>
      <c r="I94" s="1">
        <v>-4.9428217928818172E-2</v>
      </c>
      <c r="J94" s="1">
        <v>0.2239262921443255</v>
      </c>
      <c r="K94" s="1">
        <v>-1.0660709127239281</v>
      </c>
      <c r="L94" s="1">
        <v>0.93082866313251178</v>
      </c>
      <c r="M94" s="1">
        <v>-1.258612180995081</v>
      </c>
      <c r="N94" s="1">
        <v>-0.52773722413144308</v>
      </c>
      <c r="O94" s="1">
        <v>-0.35465003129281591</v>
      </c>
      <c r="P94" s="1">
        <v>-0.26147377712867143</v>
      </c>
      <c r="Q94" s="1">
        <v>0.22012702720963051</v>
      </c>
      <c r="R94" s="1">
        <v>-0.39451211854670237</v>
      </c>
      <c r="S94" s="1">
        <v>-2.214030851794651</v>
      </c>
      <c r="T94" s="1">
        <v>5.9102548743456334E-3</v>
      </c>
      <c r="U94" s="1">
        <v>-1.619238003674321</v>
      </c>
      <c r="V94" s="1">
        <v>2</v>
      </c>
      <c r="W94" s="5" t="s">
        <v>114</v>
      </c>
      <c r="X94" s="8" t="str">
        <f t="shared" si="1"/>
        <v>둔화</v>
      </c>
    </row>
    <row r="95" spans="1:24" x14ac:dyDescent="0.3">
      <c r="A95" s="2">
        <v>93</v>
      </c>
      <c r="B95" s="1">
        <v>-0.33568140603381608</v>
      </c>
      <c r="C95" s="1">
        <v>-1.3497333673591789</v>
      </c>
      <c r="D95" s="1">
        <v>-0.96370704394916762</v>
      </c>
      <c r="E95" s="1">
        <v>0.20812008388006509</v>
      </c>
      <c r="F95" s="1">
        <v>8.460022378047212E-2</v>
      </c>
      <c r="G95" s="1">
        <v>-0.78897495291274888</v>
      </c>
      <c r="H95" s="1">
        <v>-1.7089583238346431</v>
      </c>
      <c r="I95" s="1">
        <v>0.32726590615036683</v>
      </c>
      <c r="J95" s="1">
        <v>-5.3578498503448011E-3</v>
      </c>
      <c r="K95" s="1">
        <v>-0.93076822361289424</v>
      </c>
      <c r="L95" s="1">
        <v>0.81721379505206793</v>
      </c>
      <c r="M95" s="1">
        <v>-1.406680945785284</v>
      </c>
      <c r="N95" s="1">
        <v>-0.51609559107333747</v>
      </c>
      <c r="O95" s="1">
        <v>-0.26350354051706409</v>
      </c>
      <c r="P95" s="1">
        <v>-0.31532411186269033</v>
      </c>
      <c r="Q95" s="1">
        <v>0.31716944590063723</v>
      </c>
      <c r="R95" s="1">
        <v>-0.75334833751419839</v>
      </c>
      <c r="S95" s="1">
        <v>-2.340160691681306</v>
      </c>
      <c r="T95" s="1">
        <v>-0.65784959360438933</v>
      </c>
      <c r="U95" s="1">
        <v>-1.3988745347901921</v>
      </c>
      <c r="V95" s="1">
        <v>2</v>
      </c>
      <c r="W95" s="5" t="s">
        <v>115</v>
      </c>
      <c r="X95" s="8" t="str">
        <f t="shared" si="1"/>
        <v>둔화</v>
      </c>
    </row>
    <row r="96" spans="1:24" x14ac:dyDescent="0.3">
      <c r="A96" s="2">
        <v>94</v>
      </c>
      <c r="B96" s="1">
        <v>0.16428626824237261</v>
      </c>
      <c r="C96" s="1">
        <v>-1.2523619913166779</v>
      </c>
      <c r="D96" s="1">
        <v>-0.89086901893321202</v>
      </c>
      <c r="E96" s="1">
        <v>0.50103130097465409</v>
      </c>
      <c r="F96" s="1">
        <v>-4.171460763608692E-2</v>
      </c>
      <c r="G96" s="1">
        <v>-0.82971505567481463</v>
      </c>
      <c r="H96" s="1">
        <v>-8.261596014504656E-2</v>
      </c>
      <c r="I96" s="1">
        <v>0.42392875866657198</v>
      </c>
      <c r="J96" s="1">
        <v>-0.13833393654614129</v>
      </c>
      <c r="K96" s="1">
        <v>-0.60790923532643792</v>
      </c>
      <c r="L96" s="1">
        <v>1.0126936228726671</v>
      </c>
      <c r="M96" s="1">
        <v>-1.2649509361142719</v>
      </c>
      <c r="N96" s="1">
        <v>2.875773793490663E-2</v>
      </c>
      <c r="O96" s="1">
        <v>-0.1109305904525464</v>
      </c>
      <c r="P96" s="1">
        <v>-0.1666598351634572</v>
      </c>
      <c r="Q96" s="1">
        <v>0.1388745613903801</v>
      </c>
      <c r="R96" s="1">
        <v>-0.64147660165635856</v>
      </c>
      <c r="S96" s="1">
        <v>-2.3102255726952681</v>
      </c>
      <c r="T96" s="1">
        <v>-0.87935189531957769</v>
      </c>
      <c r="U96" s="1">
        <v>-1.258207310408626</v>
      </c>
      <c r="V96" s="1">
        <v>2</v>
      </c>
      <c r="W96" s="5" t="s">
        <v>116</v>
      </c>
      <c r="X96" s="8" t="str">
        <f t="shared" si="1"/>
        <v>둔화</v>
      </c>
    </row>
    <row r="97" spans="1:24" x14ac:dyDescent="0.3">
      <c r="A97" s="2">
        <v>95</v>
      </c>
      <c r="B97" s="1">
        <v>0.18613767574715939</v>
      </c>
      <c r="C97" s="1">
        <v>-1.147373987366485</v>
      </c>
      <c r="D97" s="1">
        <v>-0.99894321673466424</v>
      </c>
      <c r="E97" s="1">
        <v>0.8239029414669371</v>
      </c>
      <c r="F97" s="1">
        <v>3.087439849092536E-2</v>
      </c>
      <c r="G97" s="1">
        <v>-0.83828059901950991</v>
      </c>
      <c r="H97" s="1">
        <v>0.43970115941381488</v>
      </c>
      <c r="I97" s="1">
        <v>0.30022814229864803</v>
      </c>
      <c r="J97" s="1">
        <v>-0.30088101630397041</v>
      </c>
      <c r="K97" s="1">
        <v>-0.81913781160366894</v>
      </c>
      <c r="L97" s="1">
        <v>0.86079210061717037</v>
      </c>
      <c r="M97" s="1">
        <v>-1.6398990557893689</v>
      </c>
      <c r="N97" s="1">
        <v>8.9144818503689854E-2</v>
      </c>
      <c r="O97" s="1">
        <v>-0.1509495174824885</v>
      </c>
      <c r="P97" s="1">
        <v>0.3204833663321443</v>
      </c>
      <c r="Q97" s="1">
        <v>0.26591536009656058</v>
      </c>
      <c r="R97" s="1">
        <v>-0.45178646300369329</v>
      </c>
      <c r="S97" s="1">
        <v>-2.2812773257637131</v>
      </c>
      <c r="T97" s="1">
        <v>-1.1982205826116501</v>
      </c>
      <c r="U97" s="1">
        <v>-0.93342518683650721</v>
      </c>
      <c r="V97" s="1">
        <v>2</v>
      </c>
      <c r="W97" s="5" t="s">
        <v>117</v>
      </c>
      <c r="X97" s="8" t="str">
        <f t="shared" si="1"/>
        <v>둔화</v>
      </c>
    </row>
    <row r="98" spans="1:24" x14ac:dyDescent="0.3">
      <c r="A98" s="2">
        <v>96</v>
      </c>
      <c r="B98" s="1">
        <v>0.47786330414439671</v>
      </c>
      <c r="C98" s="1">
        <v>-1.2225280899772519</v>
      </c>
      <c r="D98" s="1">
        <v>-0.82655989086356918</v>
      </c>
      <c r="E98" s="1">
        <v>0.88453231178861969</v>
      </c>
      <c r="F98" s="1">
        <v>-0.1532750698827467</v>
      </c>
      <c r="G98" s="1">
        <v>-0.81968185645421876</v>
      </c>
      <c r="H98" s="1">
        <v>0.25953599326323779</v>
      </c>
      <c r="I98" s="1">
        <v>-0.21862616644965799</v>
      </c>
      <c r="J98" s="1">
        <v>0.1430574079599444</v>
      </c>
      <c r="K98" s="1">
        <v>-0.83824264240202917</v>
      </c>
      <c r="L98" s="1">
        <v>0.26190167270820119</v>
      </c>
      <c r="M98" s="1">
        <v>-1.496309171861828</v>
      </c>
      <c r="N98" s="1">
        <v>0.18165533574617751</v>
      </c>
      <c r="O98" s="1">
        <v>-0.18294694601828401</v>
      </c>
      <c r="P98" s="1">
        <v>0.68604309530111141</v>
      </c>
      <c r="Q98" s="1">
        <v>0.26823071376285201</v>
      </c>
      <c r="R98" s="1">
        <v>-0.46847072856290428</v>
      </c>
      <c r="S98" s="1">
        <v>-2.1944325849690491</v>
      </c>
      <c r="T98" s="1">
        <v>-1.5982694276992839</v>
      </c>
      <c r="U98" s="1">
        <v>-0.7613298831813472</v>
      </c>
      <c r="V98" s="1">
        <v>2</v>
      </c>
      <c r="W98" s="5" t="s">
        <v>118</v>
      </c>
      <c r="X98" s="8" t="str">
        <f t="shared" si="1"/>
        <v>둔화</v>
      </c>
    </row>
    <row r="99" spans="1:24" x14ac:dyDescent="0.3">
      <c r="A99" s="2">
        <v>97</v>
      </c>
      <c r="B99" s="1">
        <v>0.11006240517493809</v>
      </c>
      <c r="C99" s="1">
        <v>-1.2016013415398421</v>
      </c>
      <c r="D99" s="1">
        <v>-5.2609184027362588E-2</v>
      </c>
      <c r="E99" s="1">
        <v>0.7359574587653479</v>
      </c>
      <c r="F99" s="1">
        <v>-9.0584564591235844E-2</v>
      </c>
      <c r="G99" s="1">
        <v>-0.86943032976491474</v>
      </c>
      <c r="H99" s="1">
        <v>0.67352989613170355</v>
      </c>
      <c r="I99" s="1">
        <v>-0.20548052459568719</v>
      </c>
      <c r="J99" s="1">
        <v>1.2384745986875089E-2</v>
      </c>
      <c r="K99" s="1">
        <v>-0.82818413876978014</v>
      </c>
      <c r="L99" s="1">
        <v>4.5815531827531362E-2</v>
      </c>
      <c r="M99" s="1">
        <v>-1.937466284628194</v>
      </c>
      <c r="N99" s="1">
        <v>0.45047122636061959</v>
      </c>
      <c r="O99" s="1">
        <v>-0.33064879683951232</v>
      </c>
      <c r="P99" s="1">
        <v>0.79635846310305569</v>
      </c>
      <c r="Q99" s="1">
        <v>0.18074071047102441</v>
      </c>
      <c r="R99" s="1">
        <v>-0.47264179495270708</v>
      </c>
      <c r="S99" s="1">
        <v>-2.1255033676250328</v>
      </c>
      <c r="T99" s="1">
        <v>-1.4529669060007879</v>
      </c>
      <c r="U99" s="1">
        <v>-0.34957649675629632</v>
      </c>
      <c r="V99" s="1">
        <v>2</v>
      </c>
      <c r="W99" s="5" t="s">
        <v>119</v>
      </c>
      <c r="X99" s="8" t="str">
        <f t="shared" si="1"/>
        <v>둔화</v>
      </c>
    </row>
    <row r="100" spans="1:24" x14ac:dyDescent="0.3">
      <c r="A100" s="2">
        <v>98</v>
      </c>
      <c r="B100" s="1">
        <v>0.17779554296755401</v>
      </c>
      <c r="C100" s="1">
        <v>-1.268531510363236</v>
      </c>
      <c r="D100" s="1">
        <v>0.18370974157996059</v>
      </c>
      <c r="E100" s="1">
        <v>0.62561757175044908</v>
      </c>
      <c r="F100" s="1">
        <v>-0.30573688463836701</v>
      </c>
      <c r="G100" s="1">
        <v>-0.84703592545160544</v>
      </c>
      <c r="H100" s="1">
        <v>0.57852918999978209</v>
      </c>
      <c r="I100" s="1">
        <v>-0.58583113615879667</v>
      </c>
      <c r="J100" s="1">
        <v>0.11572758489840219</v>
      </c>
      <c r="K100" s="1">
        <v>-0.84919945264797558</v>
      </c>
      <c r="L100" s="1">
        <v>-0.26334141879574718</v>
      </c>
      <c r="M100" s="1">
        <v>-1.6790070239997861</v>
      </c>
      <c r="N100" s="1">
        <v>0.31139417688570897</v>
      </c>
      <c r="O100" s="1">
        <v>-0.34058077841349388</v>
      </c>
      <c r="P100" s="1">
        <v>0.52816511971097202</v>
      </c>
      <c r="Q100" s="1">
        <v>0.15304503191631591</v>
      </c>
      <c r="R100" s="1">
        <v>-0.57978217192062065</v>
      </c>
      <c r="S100" s="1">
        <v>-2.1034379206632181</v>
      </c>
      <c r="T100" s="1">
        <v>-1.037976927576548</v>
      </c>
      <c r="U100" s="1">
        <v>-8.3829565571694353E-2</v>
      </c>
      <c r="V100" s="1">
        <v>2</v>
      </c>
      <c r="W100" s="5" t="s">
        <v>120</v>
      </c>
      <c r="X100" s="8" t="str">
        <f t="shared" si="1"/>
        <v>둔화</v>
      </c>
    </row>
    <row r="101" spans="1:24" x14ac:dyDescent="0.3">
      <c r="A101" s="2">
        <v>99</v>
      </c>
      <c r="B101" s="1">
        <v>-3.6422956246038973E-2</v>
      </c>
      <c r="C101" s="1">
        <v>-1.2587640074650019</v>
      </c>
      <c r="D101" s="1">
        <v>0.59147817222484178</v>
      </c>
      <c r="E101" s="1">
        <v>0.70792017065331769</v>
      </c>
      <c r="F101" s="1">
        <v>-0.21552979211860709</v>
      </c>
      <c r="G101" s="1">
        <v>-0.65503870203100156</v>
      </c>
      <c r="H101" s="1">
        <v>0.55169740471612694</v>
      </c>
      <c r="I101" s="1">
        <v>-0.70884853341207743</v>
      </c>
      <c r="J101" s="1">
        <v>0.16291666435318369</v>
      </c>
      <c r="K101" s="1">
        <v>-0.78607759777842756</v>
      </c>
      <c r="L101" s="1">
        <v>-1.1266899067626479</v>
      </c>
      <c r="M101" s="1">
        <v>-1.680208983553326</v>
      </c>
      <c r="N101" s="1">
        <v>0.48134956858960559</v>
      </c>
      <c r="O101" s="1">
        <v>-0.38445862822058791</v>
      </c>
      <c r="P101" s="1">
        <v>0.45974717997376202</v>
      </c>
      <c r="Q101" s="1">
        <v>-0.17696245266224231</v>
      </c>
      <c r="R101" s="1">
        <v>-0.66214516943866397</v>
      </c>
      <c r="S101" s="1">
        <v>-1.91741253839283</v>
      </c>
      <c r="T101" s="1">
        <v>-0.57903511525379092</v>
      </c>
      <c r="U101" s="1">
        <v>0.18114558105748019</v>
      </c>
      <c r="V101" s="1">
        <v>2</v>
      </c>
      <c r="W101" s="5" t="s">
        <v>121</v>
      </c>
      <c r="X101" s="8" t="str">
        <f t="shared" si="1"/>
        <v>둔화</v>
      </c>
    </row>
    <row r="102" spans="1:24" x14ac:dyDescent="0.3">
      <c r="A102" s="2">
        <v>100</v>
      </c>
      <c r="B102" s="1">
        <v>-0.1934916204471116</v>
      </c>
      <c r="C102" s="1">
        <v>-1.229410889946992</v>
      </c>
      <c r="D102" s="1">
        <v>0.85381957172675382</v>
      </c>
      <c r="E102" s="1">
        <v>0.62039221074401141</v>
      </c>
      <c r="F102" s="1">
        <v>-0.16055887238434299</v>
      </c>
      <c r="G102" s="1">
        <v>-0.28679625144407062</v>
      </c>
      <c r="H102" s="1">
        <v>0.50301421192768436</v>
      </c>
      <c r="I102" s="1">
        <v>-0.73173637375262923</v>
      </c>
      <c r="J102" s="1">
        <v>0.2563610024292089</v>
      </c>
      <c r="K102" s="1">
        <v>-0.92150680894772885</v>
      </c>
      <c r="L102" s="1">
        <v>-0.39563270354694852</v>
      </c>
      <c r="M102" s="1">
        <v>-1.6398231425544081</v>
      </c>
      <c r="N102" s="1">
        <v>0.2103547626969085</v>
      </c>
      <c r="O102" s="1">
        <v>-0.43341001256420048</v>
      </c>
      <c r="P102" s="1">
        <v>0.43416048913482419</v>
      </c>
      <c r="Q102" s="1">
        <v>-0.1960546312547749</v>
      </c>
      <c r="R102" s="1">
        <v>-0.48783194717825701</v>
      </c>
      <c r="S102" s="1">
        <v>-1.8162328483964829</v>
      </c>
      <c r="T102" s="1">
        <v>-0.72906899584221319</v>
      </c>
      <c r="U102" s="1">
        <v>0.41823526604454397</v>
      </c>
      <c r="V102" s="1">
        <v>2</v>
      </c>
      <c r="W102" s="5" t="s">
        <v>122</v>
      </c>
      <c r="X102" s="8" t="str">
        <f t="shared" si="1"/>
        <v>둔화</v>
      </c>
    </row>
    <row r="103" spans="1:24" x14ac:dyDescent="0.3">
      <c r="A103" s="2">
        <v>101</v>
      </c>
      <c r="B103" s="1">
        <v>-0.13024082265547979</v>
      </c>
      <c r="C103" s="1">
        <v>-1.153143393223472</v>
      </c>
      <c r="D103" s="1">
        <v>-0.1223344729315258</v>
      </c>
      <c r="E103" s="1">
        <v>0.65497068926845992</v>
      </c>
      <c r="F103" s="1">
        <v>-0.1294937659886489</v>
      </c>
      <c r="G103" s="1">
        <v>-0.47703481825475907</v>
      </c>
      <c r="H103" s="1">
        <v>0.37240380467685091</v>
      </c>
      <c r="I103" s="1">
        <v>-0.94579904413504801</v>
      </c>
      <c r="J103" s="1">
        <v>-1.868036040881841E-2</v>
      </c>
      <c r="K103" s="1">
        <v>-0.71129040913663633</v>
      </c>
      <c r="L103" s="1">
        <v>-1.192742167054895</v>
      </c>
      <c r="M103" s="1">
        <v>-1.6979220717107451</v>
      </c>
      <c r="N103" s="1">
        <v>-9.6872291537058369E-2</v>
      </c>
      <c r="O103" s="1">
        <v>-0.65368491600754253</v>
      </c>
      <c r="P103" s="1">
        <v>0.27615800410021252</v>
      </c>
      <c r="Q103" s="1">
        <v>-0.32031194467907431</v>
      </c>
      <c r="R103" s="1">
        <v>-0.3145148004736239</v>
      </c>
      <c r="S103" s="1">
        <v>-1.668417127722815</v>
      </c>
      <c r="T103" s="1">
        <v>3.6068301516188231E-3</v>
      </c>
      <c r="U103" s="1">
        <v>0.4552429680877248</v>
      </c>
      <c r="V103" s="1">
        <v>2</v>
      </c>
      <c r="W103" s="5" t="s">
        <v>123</v>
      </c>
      <c r="X103" s="8" t="str">
        <f t="shared" si="1"/>
        <v>둔화</v>
      </c>
    </row>
    <row r="104" spans="1:24" x14ac:dyDescent="0.3">
      <c r="A104" s="2">
        <v>102</v>
      </c>
      <c r="B104" s="1">
        <v>-0.35498036992693199</v>
      </c>
      <c r="C104" s="1">
        <v>-1.0704738803516289</v>
      </c>
      <c r="D104" s="1">
        <v>0.91725713368509443</v>
      </c>
      <c r="E104" s="1">
        <v>0.67392369359689908</v>
      </c>
      <c r="F104" s="1">
        <v>-0.45850997300516749</v>
      </c>
      <c r="G104" s="1">
        <v>-0.52653024744892107</v>
      </c>
      <c r="H104" s="1">
        <v>-0.14549322960326549</v>
      </c>
      <c r="I104" s="1">
        <v>-0.93286848978013137</v>
      </c>
      <c r="J104" s="1">
        <v>5.9511570719420849E-2</v>
      </c>
      <c r="K104" s="1">
        <v>-0.62448362495945253</v>
      </c>
      <c r="L104" s="1">
        <v>-0.38125186271046563</v>
      </c>
      <c r="M104" s="1">
        <v>-1.6478193366369009</v>
      </c>
      <c r="N104" s="1">
        <v>-0.22262683045349529</v>
      </c>
      <c r="O104" s="1">
        <v>-0.59742055669608063</v>
      </c>
      <c r="P104" s="1">
        <v>-0.34053727436821318</v>
      </c>
      <c r="Q104" s="1">
        <v>-0.43862272136481212</v>
      </c>
      <c r="R104" s="1">
        <v>-0.64272169610107543</v>
      </c>
      <c r="S104" s="1">
        <v>-1.6748317960769661</v>
      </c>
      <c r="T104" s="1">
        <v>6.7853703499026127E-2</v>
      </c>
      <c r="U104" s="1">
        <v>0.42855946599915418</v>
      </c>
      <c r="V104" s="1">
        <v>2</v>
      </c>
      <c r="W104" s="5" t="s">
        <v>124</v>
      </c>
      <c r="X104" s="8" t="str">
        <f t="shared" si="1"/>
        <v>둔화</v>
      </c>
    </row>
    <row r="105" spans="1:24" x14ac:dyDescent="0.3">
      <c r="A105" s="2">
        <v>103</v>
      </c>
      <c r="B105" s="1">
        <v>-0.50744218468255309</v>
      </c>
      <c r="C105" s="1">
        <v>-1.013475693102218</v>
      </c>
      <c r="D105" s="1">
        <v>0.37688614467783288</v>
      </c>
      <c r="E105" s="1">
        <v>0.70550359934041185</v>
      </c>
      <c r="F105" s="1">
        <v>-0.43684532966708828</v>
      </c>
      <c r="G105" s="1">
        <v>-0.57179983989695526</v>
      </c>
      <c r="H105" s="1">
        <v>-0.54074846107873753</v>
      </c>
      <c r="I105" s="1">
        <v>-0.88394240984817252</v>
      </c>
      <c r="J105" s="1">
        <v>-0.44948303828096747</v>
      </c>
      <c r="K105" s="1">
        <v>-0.6816589430904384</v>
      </c>
      <c r="L105" s="1">
        <v>-0.39202192965726951</v>
      </c>
      <c r="M105" s="1">
        <v>-1.583242478097278</v>
      </c>
      <c r="N105" s="1">
        <v>-0.39519692049129712</v>
      </c>
      <c r="O105" s="1">
        <v>-0.58934844937862685</v>
      </c>
      <c r="P105" s="1">
        <v>-0.41910273382986812</v>
      </c>
      <c r="Q105" s="1">
        <v>-0.28158354264345831</v>
      </c>
      <c r="R105" s="1">
        <v>-0.69856418194664172</v>
      </c>
      <c r="S105" s="1">
        <v>-1.7850578132394239</v>
      </c>
      <c r="T105" s="1">
        <v>-0.16217749516247429</v>
      </c>
      <c r="U105" s="1">
        <v>0.49188375616193009</v>
      </c>
      <c r="V105" s="1">
        <v>2</v>
      </c>
      <c r="W105" s="5" t="s">
        <v>125</v>
      </c>
      <c r="X105" s="8" t="str">
        <f t="shared" si="1"/>
        <v>둔화</v>
      </c>
    </row>
    <row r="106" spans="1:24" x14ac:dyDescent="0.3">
      <c r="A106" s="2">
        <v>104</v>
      </c>
      <c r="B106" s="1">
        <v>-0.54927735802505062</v>
      </c>
      <c r="C106" s="1">
        <v>-0.94445791031741455</v>
      </c>
      <c r="D106" s="1">
        <v>-0.35186763381513941</v>
      </c>
      <c r="E106" s="1">
        <v>0.51484750973744198</v>
      </c>
      <c r="F106" s="1">
        <v>-0.16697110877463589</v>
      </c>
      <c r="G106" s="1">
        <v>-0.48756145350259728</v>
      </c>
      <c r="H106" s="1">
        <v>-0.71612001361715438</v>
      </c>
      <c r="I106" s="1">
        <v>-0.76210166773677757</v>
      </c>
      <c r="J106" s="1">
        <v>-0.2235606512870329</v>
      </c>
      <c r="K106" s="1">
        <v>-0.66565390271962677</v>
      </c>
      <c r="L106" s="1">
        <v>-0.51204903412800606</v>
      </c>
      <c r="M106" s="1">
        <v>-1.619035568381094</v>
      </c>
      <c r="N106" s="1">
        <v>-0.3135187249178496</v>
      </c>
      <c r="O106" s="1">
        <v>-0.47946404177349139</v>
      </c>
      <c r="P106" s="1">
        <v>-0.49760593856928659</v>
      </c>
      <c r="Q106" s="1">
        <v>-0.18318733792899081</v>
      </c>
      <c r="R106" s="1">
        <v>-0.68505490722146012</v>
      </c>
      <c r="S106" s="1">
        <v>-1.1686170409495611</v>
      </c>
      <c r="T106" s="1">
        <v>-7.9939007088904071E-2</v>
      </c>
      <c r="U106" s="1">
        <v>0.57633723005534254</v>
      </c>
      <c r="V106" s="1">
        <v>2</v>
      </c>
      <c r="W106" s="5" t="s">
        <v>126</v>
      </c>
      <c r="X106" s="8" t="str">
        <f t="shared" si="1"/>
        <v>둔화</v>
      </c>
    </row>
    <row r="107" spans="1:24" x14ac:dyDescent="0.3">
      <c r="A107" s="2">
        <v>105</v>
      </c>
      <c r="B107" s="1">
        <v>-0.36475436131796241</v>
      </c>
      <c r="C107" s="1">
        <v>-0.88199397015085612</v>
      </c>
      <c r="D107" s="1">
        <v>-0.75720813029282152</v>
      </c>
      <c r="E107" s="1">
        <v>0.77450872991938924</v>
      </c>
      <c r="F107" s="1">
        <v>-0.23040867073297691</v>
      </c>
      <c r="G107" s="1">
        <v>-0.45851198892442929</v>
      </c>
      <c r="H107" s="1">
        <v>-0.56266212330575993</v>
      </c>
      <c r="I107" s="1">
        <v>-0.42928539346468553</v>
      </c>
      <c r="J107" s="1">
        <v>6.1814995442147649E-2</v>
      </c>
      <c r="K107" s="1">
        <v>-0.77398208900807552</v>
      </c>
      <c r="L107" s="1">
        <v>-0.45352959522629782</v>
      </c>
      <c r="M107" s="1">
        <v>-1.5047228887366031</v>
      </c>
      <c r="N107" s="1">
        <v>-0.52431321440847012</v>
      </c>
      <c r="O107" s="1">
        <v>-0.3862678936538102</v>
      </c>
      <c r="P107" s="1">
        <v>-0.27828255213235359</v>
      </c>
      <c r="Q107" s="1">
        <v>-0.1069704500287802</v>
      </c>
      <c r="R107" s="1">
        <v>-0.67478287805254356</v>
      </c>
      <c r="S107" s="1">
        <v>-1.0825187802986751</v>
      </c>
      <c r="T107" s="1">
        <v>4.8866013217088812E-2</v>
      </c>
      <c r="U107" s="1">
        <v>0.69345869939336702</v>
      </c>
      <c r="V107" s="1">
        <v>2</v>
      </c>
      <c r="W107" s="5" t="s">
        <v>127</v>
      </c>
      <c r="X107" s="8" t="str">
        <f t="shared" si="1"/>
        <v>둔화</v>
      </c>
    </row>
    <row r="108" spans="1:24" x14ac:dyDescent="0.3">
      <c r="A108" s="2">
        <v>106</v>
      </c>
      <c r="B108" s="1">
        <v>-1.257939762970486E-2</v>
      </c>
      <c r="C108" s="1">
        <v>-0.7763480514976735</v>
      </c>
      <c r="D108" s="1">
        <v>-0.93326448477583224</v>
      </c>
      <c r="E108" s="1">
        <v>0.90456075361233157</v>
      </c>
      <c r="F108" s="1">
        <v>-7.6764016254875556E-2</v>
      </c>
      <c r="G108" s="1">
        <v>-0.61028785002186281</v>
      </c>
      <c r="H108" s="1">
        <v>-0.9234282386625664</v>
      </c>
      <c r="I108" s="1">
        <v>-0.32975049022581271</v>
      </c>
      <c r="J108" s="1">
        <v>0.30653830855131148</v>
      </c>
      <c r="K108" s="1">
        <v>-0.77350130518666016</v>
      </c>
      <c r="L108" s="1">
        <v>-0.4934971269017206</v>
      </c>
      <c r="M108" s="1">
        <v>-1.178802066640078</v>
      </c>
      <c r="N108" s="1">
        <v>-0.28313842046675047</v>
      </c>
      <c r="O108" s="1">
        <v>-0.32523365274567168</v>
      </c>
      <c r="P108" s="1">
        <v>-0.16037210821763551</v>
      </c>
      <c r="Q108" s="1">
        <v>-7.8072811920533031E-2</v>
      </c>
      <c r="R108" s="1">
        <v>-0.70049407833595345</v>
      </c>
      <c r="S108" s="1">
        <v>-1.035617053298993</v>
      </c>
      <c r="T108" s="1">
        <v>0.21023025325243699</v>
      </c>
      <c r="U108" s="1">
        <v>0.5985165468695971</v>
      </c>
      <c r="V108" s="1">
        <v>2</v>
      </c>
      <c r="W108" s="5" t="s">
        <v>128</v>
      </c>
      <c r="X108" s="8" t="str">
        <f t="shared" si="1"/>
        <v>둔화</v>
      </c>
    </row>
    <row r="109" spans="1:24" x14ac:dyDescent="0.3">
      <c r="A109" s="2">
        <v>107</v>
      </c>
      <c r="B109" s="1">
        <v>-4.4453815414465317E-2</v>
      </c>
      <c r="C109" s="1">
        <v>-0.78215541397214194</v>
      </c>
      <c r="D109" s="1">
        <v>-0.58893361608929273</v>
      </c>
      <c r="E109" s="1">
        <v>1.1365389474453971</v>
      </c>
      <c r="F109" s="1">
        <v>0.1340927279579805</v>
      </c>
      <c r="G109" s="1">
        <v>-0.37280594665417088</v>
      </c>
      <c r="H109" s="1">
        <v>-0.30486531852706611</v>
      </c>
      <c r="I109" s="1">
        <v>-0.25038320307474488</v>
      </c>
      <c r="J109" s="1">
        <v>0.20618369630710609</v>
      </c>
      <c r="K109" s="1">
        <v>-0.6684120835898536</v>
      </c>
      <c r="L109" s="1">
        <v>-9.7806112370597456E-2</v>
      </c>
      <c r="M109" s="1">
        <v>-1.073649584014138</v>
      </c>
      <c r="N109" s="1">
        <v>-0.2950913271360357</v>
      </c>
      <c r="O109" s="1">
        <v>-0.25228103394875517</v>
      </c>
      <c r="P109" s="1">
        <v>0.27173791882146558</v>
      </c>
      <c r="Q109" s="1">
        <v>-0.133198472707588</v>
      </c>
      <c r="R109" s="1">
        <v>-0.59217086164555754</v>
      </c>
      <c r="S109" s="1">
        <v>-0.82146581747578717</v>
      </c>
      <c r="T109" s="1">
        <v>0.15837206962996561</v>
      </c>
      <c r="U109" s="1">
        <v>0.40930280873087332</v>
      </c>
      <c r="V109" s="1">
        <v>2</v>
      </c>
      <c r="W109" s="5" t="s">
        <v>129</v>
      </c>
      <c r="X109" s="8" t="str">
        <f t="shared" si="1"/>
        <v>둔화</v>
      </c>
    </row>
    <row r="110" spans="1:24" x14ac:dyDescent="0.3">
      <c r="A110" s="2">
        <v>108</v>
      </c>
      <c r="B110" s="1">
        <v>0.13178930323525359</v>
      </c>
      <c r="C110" s="1">
        <v>-0.63623752417248325</v>
      </c>
      <c r="D110" s="1">
        <v>-0.79898104891308319</v>
      </c>
      <c r="E110" s="1">
        <v>0.93015616599980255</v>
      </c>
      <c r="F110" s="1">
        <v>-0.1702706090531371</v>
      </c>
      <c r="G110" s="1">
        <v>-0.34421196148576377</v>
      </c>
      <c r="H110" s="1">
        <v>-0.66880642471790086</v>
      </c>
      <c r="I110" s="1">
        <v>1.1846414890027111E-2</v>
      </c>
      <c r="J110" s="1">
        <v>-0.1063350093169089</v>
      </c>
      <c r="K110" s="1">
        <v>-0.76146905744544136</v>
      </c>
      <c r="L110" s="1">
        <v>-0.53607935691104802</v>
      </c>
      <c r="M110" s="1">
        <v>-1.0253434621676889</v>
      </c>
      <c r="N110" s="1">
        <v>1.811218043257426E-2</v>
      </c>
      <c r="O110" s="1">
        <v>-0.12949137640035599</v>
      </c>
      <c r="P110" s="1">
        <v>0.50220490053861799</v>
      </c>
      <c r="Q110" s="1">
        <v>-0.21848699218556469</v>
      </c>
      <c r="R110" s="1">
        <v>-0.66438633943915459</v>
      </c>
      <c r="S110" s="1">
        <v>-0.59310615450916582</v>
      </c>
      <c r="T110" s="1">
        <v>0.17885387324556409</v>
      </c>
      <c r="U110" s="1">
        <v>0.39334837718336901</v>
      </c>
      <c r="V110" s="1">
        <v>2</v>
      </c>
      <c r="W110" s="5" t="s">
        <v>130</v>
      </c>
      <c r="X110" s="8" t="str">
        <f t="shared" si="1"/>
        <v>둔화</v>
      </c>
    </row>
    <row r="111" spans="1:24" x14ac:dyDescent="0.3">
      <c r="A111" s="2">
        <v>109</v>
      </c>
      <c r="B111" s="1">
        <v>1.020583070862102E-2</v>
      </c>
      <c r="C111" s="1">
        <v>-0.65135691013542296</v>
      </c>
      <c r="D111" s="1">
        <v>-1.6772706702165909</v>
      </c>
      <c r="E111" s="1">
        <v>1.672005602444196</v>
      </c>
      <c r="F111" s="1">
        <v>-0.132170719044791</v>
      </c>
      <c r="G111" s="1">
        <v>-0.34230147840592812</v>
      </c>
      <c r="H111" s="1">
        <v>-0.34869264298111052</v>
      </c>
      <c r="I111" s="1">
        <v>7.0337562426992642E-2</v>
      </c>
      <c r="J111" s="1">
        <v>0.40583459051750798</v>
      </c>
      <c r="K111" s="1">
        <v>-0.79177109040045557</v>
      </c>
      <c r="L111" s="1">
        <v>-0.63711877109984838</v>
      </c>
      <c r="M111" s="1">
        <v>-0.31952750791781742</v>
      </c>
      <c r="N111" s="1">
        <v>-5.1675363193823931E-2</v>
      </c>
      <c r="O111" s="1">
        <v>-0.17960676368002801</v>
      </c>
      <c r="P111" s="1">
        <v>0.45943590636258369</v>
      </c>
      <c r="Q111" s="1">
        <v>-0.23421368402818801</v>
      </c>
      <c r="R111" s="1">
        <v>-0.7396522986223093</v>
      </c>
      <c r="S111" s="1">
        <v>-0.49608904022981248</v>
      </c>
      <c r="T111" s="1">
        <v>0.24920170937208519</v>
      </c>
      <c r="U111" s="1">
        <v>0.35306375383106581</v>
      </c>
      <c r="V111" s="1">
        <v>2</v>
      </c>
      <c r="W111" s="5" t="s">
        <v>131</v>
      </c>
      <c r="X111" s="8" t="str">
        <f t="shared" si="1"/>
        <v>둔화</v>
      </c>
    </row>
    <row r="112" spans="1:24" x14ac:dyDescent="0.3">
      <c r="A112" s="2">
        <v>110</v>
      </c>
      <c r="B112" s="1">
        <v>-0.1816009685000628</v>
      </c>
      <c r="C112" s="1">
        <v>-0.62271231614370992</v>
      </c>
      <c r="D112" s="1">
        <v>-1.20394801705735</v>
      </c>
      <c r="E112" s="1">
        <v>1.368479184660981</v>
      </c>
      <c r="F112" s="1">
        <v>-0.30498982797153718</v>
      </c>
      <c r="G112" s="1">
        <v>-0.35796490921941893</v>
      </c>
      <c r="H112" s="1">
        <v>0.16465979657578711</v>
      </c>
      <c r="I112" s="1">
        <v>5.7369051454595928E-2</v>
      </c>
      <c r="J112" s="1">
        <v>-0.78024237752008951</v>
      </c>
      <c r="K112" s="1">
        <v>-0.80285442270466967</v>
      </c>
      <c r="L112" s="1">
        <v>-0.19834748878150979</v>
      </c>
      <c r="M112" s="1">
        <v>-0.37856270030533212</v>
      </c>
      <c r="N112" s="1">
        <v>-3.5177861801320778E-2</v>
      </c>
      <c r="O112" s="1">
        <v>1.488294428844183E-2</v>
      </c>
      <c r="P112" s="1">
        <v>0.37489399356628528</v>
      </c>
      <c r="Q112" s="1">
        <v>-0.17772158501184501</v>
      </c>
      <c r="R112" s="1">
        <v>-0.95853990200359118</v>
      </c>
      <c r="S112" s="1">
        <v>-4.8074431905359621E-2</v>
      </c>
      <c r="T112" s="1">
        <v>0.1519598332396723</v>
      </c>
      <c r="U112" s="1">
        <v>0.2375744190446884</v>
      </c>
      <c r="V112" s="1">
        <v>2</v>
      </c>
      <c r="W112" s="5" t="s">
        <v>132</v>
      </c>
      <c r="X112" s="8" t="str">
        <f t="shared" si="1"/>
        <v>둔화</v>
      </c>
    </row>
    <row r="113" spans="1:24" x14ac:dyDescent="0.3">
      <c r="A113" s="2">
        <v>111</v>
      </c>
      <c r="B113" s="1">
        <v>1.1388670431102031E-2</v>
      </c>
      <c r="C113" s="1">
        <v>-0.52537889671868843</v>
      </c>
      <c r="D113" s="1">
        <v>-0.84648140197904387</v>
      </c>
      <c r="E113" s="1">
        <v>1.7301424882180141</v>
      </c>
      <c r="F113" s="1">
        <v>-0.1316104265446679</v>
      </c>
      <c r="G113" s="1">
        <v>-0.3570792548115484</v>
      </c>
      <c r="H113" s="1">
        <v>0.1147937640648635</v>
      </c>
      <c r="I113" s="1">
        <v>-0.13566565284379969</v>
      </c>
      <c r="J113" s="1">
        <v>-1.051610711746201</v>
      </c>
      <c r="K113" s="1">
        <v>-0.51901483718784391</v>
      </c>
      <c r="L113" s="1">
        <v>-0.4255149702201616</v>
      </c>
      <c r="M113" s="1">
        <v>-0.29638662346073102</v>
      </c>
      <c r="N113" s="1">
        <v>9.014089405946428E-2</v>
      </c>
      <c r="O113" s="1">
        <v>1.971608691425205E-2</v>
      </c>
      <c r="P113" s="1">
        <v>0.25138062465034</v>
      </c>
      <c r="Q113" s="1">
        <v>-0.46218112861418043</v>
      </c>
      <c r="R113" s="1">
        <v>-1.023782850906773</v>
      </c>
      <c r="S113" s="1">
        <v>-9.2002890535759829E-2</v>
      </c>
      <c r="T113" s="1">
        <v>-9.5440432925634006E-2</v>
      </c>
      <c r="U113" s="1">
        <v>6.7161858764483245E-2</v>
      </c>
      <c r="V113" s="1">
        <v>0</v>
      </c>
      <c r="W113" s="5" t="s">
        <v>133</v>
      </c>
      <c r="X113" s="8" t="str">
        <f t="shared" si="1"/>
        <v>하강</v>
      </c>
    </row>
    <row r="114" spans="1:24" x14ac:dyDescent="0.3">
      <c r="A114" s="2">
        <v>112</v>
      </c>
      <c r="B114" s="1">
        <v>-0.26626739074083228</v>
      </c>
      <c r="C114" s="1">
        <v>-0.46090325582568009</v>
      </c>
      <c r="D114" s="1">
        <v>-0.76069439473802958</v>
      </c>
      <c r="E114" s="1">
        <v>1.75471307193352</v>
      </c>
      <c r="F114" s="1">
        <v>2.3092558211443098E-2</v>
      </c>
      <c r="G114" s="1">
        <v>-0.34187130340782063</v>
      </c>
      <c r="H114" s="1">
        <v>-8.230468653386705E-2</v>
      </c>
      <c r="I114" s="1">
        <v>-0.18524964747874839</v>
      </c>
      <c r="J114" s="1">
        <v>-1.210048979836464</v>
      </c>
      <c r="K114" s="1">
        <v>-0.28026771323747812</v>
      </c>
      <c r="L114" s="1">
        <v>-0.2335214068447708</v>
      </c>
      <c r="M114" s="1">
        <v>-0.2211566076150048</v>
      </c>
      <c r="N114" s="1">
        <v>9.617960211634223E-2</v>
      </c>
      <c r="O114" s="1">
        <v>0.25096045280936707</v>
      </c>
      <c r="P114" s="1">
        <v>0.39936009940497841</v>
      </c>
      <c r="Q114" s="1">
        <v>-0.52178567026389744</v>
      </c>
      <c r="R114" s="1">
        <v>-1.0030520284022311</v>
      </c>
      <c r="S114" s="1">
        <v>-2.8830426842904999E-2</v>
      </c>
      <c r="T114" s="1">
        <v>-0.37757883409855031</v>
      </c>
      <c r="U114" s="1">
        <v>0.17417421564695229</v>
      </c>
      <c r="V114" s="1">
        <v>0</v>
      </c>
      <c r="W114" s="5" t="s">
        <v>134</v>
      </c>
      <c r="X114" s="8" t="str">
        <f t="shared" si="1"/>
        <v>하강</v>
      </c>
    </row>
    <row r="115" spans="1:24" x14ac:dyDescent="0.3">
      <c r="A115" s="2">
        <v>113</v>
      </c>
      <c r="B115" s="1">
        <v>-0.33543238714487228</v>
      </c>
      <c r="C115" s="1">
        <v>-0.38051114000264807</v>
      </c>
      <c r="D115" s="1">
        <v>-0.48658685273353991</v>
      </c>
      <c r="E115" s="1">
        <v>1.920052097677208</v>
      </c>
      <c r="F115" s="1">
        <v>-0.13989030460203811</v>
      </c>
      <c r="G115" s="1">
        <v>-0.29050334775130321</v>
      </c>
      <c r="H115" s="1">
        <v>6.2811070997921395E-2</v>
      </c>
      <c r="I115" s="1">
        <v>-0.14347206383889169</v>
      </c>
      <c r="J115" s="1">
        <v>-0.93506987172067191</v>
      </c>
      <c r="K115" s="1">
        <v>-9.1813107448359063E-2</v>
      </c>
      <c r="L115" s="1">
        <v>-0.4532183216151196</v>
      </c>
      <c r="M115" s="1">
        <v>-0.28188719558329978</v>
      </c>
      <c r="N115" s="1">
        <v>-0.1488549846040014</v>
      </c>
      <c r="O115" s="1">
        <v>0.1070289593245045</v>
      </c>
      <c r="P115" s="1">
        <v>-5.179987263829651E-2</v>
      </c>
      <c r="Q115" s="1">
        <v>-0.36168465773247671</v>
      </c>
      <c r="R115" s="1">
        <v>-1.1486035689896701</v>
      </c>
      <c r="S115" s="1">
        <v>-9.238245671056268E-2</v>
      </c>
      <c r="T115" s="1">
        <v>-0.24615911545864971</v>
      </c>
      <c r="U115" s="1">
        <v>0.26265109099326428</v>
      </c>
      <c r="V115" s="1">
        <v>0</v>
      </c>
      <c r="W115" s="5" t="s">
        <v>135</v>
      </c>
      <c r="X115" s="8" t="str">
        <f t="shared" si="1"/>
        <v>하강</v>
      </c>
    </row>
    <row r="116" spans="1:24" x14ac:dyDescent="0.3">
      <c r="A116" s="2">
        <v>114</v>
      </c>
      <c r="B116" s="1">
        <v>-0.38374205159989988</v>
      </c>
      <c r="C116" s="1">
        <v>-0.48384170498953988</v>
      </c>
      <c r="D116" s="1">
        <v>0.4973490322042215</v>
      </c>
      <c r="E116" s="1">
        <v>1.929946122633708</v>
      </c>
      <c r="F116" s="1">
        <v>4.5406509851570907E-3</v>
      </c>
      <c r="G116" s="1">
        <v>-0.28349402572329568</v>
      </c>
      <c r="H116" s="1">
        <v>-0.28911487380139239</v>
      </c>
      <c r="I116" s="1">
        <v>-0.19499184596532981</v>
      </c>
      <c r="J116" s="1">
        <v>-0.88974843393296632</v>
      </c>
      <c r="K116" s="1">
        <v>0.54545319563229722</v>
      </c>
      <c r="L116" s="1">
        <v>-6.8172864586328069E-2</v>
      </c>
      <c r="M116" s="1">
        <v>-0.10934906472420471</v>
      </c>
      <c r="N116" s="1">
        <v>-0.33997698186809089</v>
      </c>
      <c r="O116" s="1">
        <v>0.2156481463469683</v>
      </c>
      <c r="P116" s="1">
        <v>-0.12762612432157319</v>
      </c>
      <c r="Q116" s="1">
        <v>-0.17223052768304531</v>
      </c>
      <c r="R116" s="1">
        <v>-0.97684279034093402</v>
      </c>
      <c r="S116" s="1">
        <v>0.4095305484357542</v>
      </c>
      <c r="T116" s="1">
        <v>-0.6584721408267481</v>
      </c>
      <c r="U116" s="1">
        <v>0.40884732932111117</v>
      </c>
      <c r="V116" s="1">
        <v>0</v>
      </c>
      <c r="W116" s="5" t="s">
        <v>136</v>
      </c>
      <c r="X116" s="8" t="str">
        <f t="shared" si="1"/>
        <v>하강</v>
      </c>
    </row>
    <row r="117" spans="1:24" x14ac:dyDescent="0.3">
      <c r="A117" s="2">
        <v>115</v>
      </c>
      <c r="B117" s="1">
        <v>-0.56795377469580832</v>
      </c>
      <c r="C117" s="1">
        <v>-8.9877319956870122E-2</v>
      </c>
      <c r="D117" s="1">
        <v>1.052910173437031</v>
      </c>
      <c r="E117" s="1">
        <v>1.8288296936664949</v>
      </c>
      <c r="F117" s="1">
        <v>-0.30847609241674567</v>
      </c>
      <c r="G117" s="1">
        <v>-0.25458373540922102</v>
      </c>
      <c r="H117" s="1">
        <v>-0.31320745130667049</v>
      </c>
      <c r="I117" s="1">
        <v>-0.17040861004399599</v>
      </c>
      <c r="J117" s="1">
        <v>-0.74444591223447021</v>
      </c>
      <c r="K117" s="1">
        <v>0.61140914460703322</v>
      </c>
      <c r="L117" s="1">
        <v>-0.16348484432942889</v>
      </c>
      <c r="M117" s="1">
        <v>-2.5831854061970989E-2</v>
      </c>
      <c r="N117" s="1">
        <v>-6.954246847551572E-2</v>
      </c>
      <c r="O117" s="1">
        <v>0.27093828580977131</v>
      </c>
      <c r="P117" s="1">
        <v>-0.52474899746412151</v>
      </c>
      <c r="Q117" s="1">
        <v>-0.10738797282106199</v>
      </c>
      <c r="R117" s="1">
        <v>-0.94820561811243875</v>
      </c>
      <c r="S117" s="1">
        <v>0.63060254084617984</v>
      </c>
      <c r="T117" s="1">
        <v>-0.7204155894514287</v>
      </c>
      <c r="U117" s="1">
        <v>0.45366144235938338</v>
      </c>
      <c r="V117" s="1">
        <v>0</v>
      </c>
      <c r="W117" s="5" t="s">
        <v>137</v>
      </c>
      <c r="X117" s="8" t="str">
        <f t="shared" si="1"/>
        <v>하강</v>
      </c>
    </row>
    <row r="118" spans="1:24" x14ac:dyDescent="0.3">
      <c r="A118" s="2">
        <v>116</v>
      </c>
      <c r="B118" s="1">
        <v>-0.13515894571211229</v>
      </c>
      <c r="C118" s="1">
        <v>3.040479634624102E-3</v>
      </c>
      <c r="D118" s="1">
        <v>0.71243909752911594</v>
      </c>
      <c r="E118" s="1">
        <v>1.712353486825634</v>
      </c>
      <c r="F118" s="1">
        <v>-0.2829516563000426</v>
      </c>
      <c r="G118" s="1">
        <v>-0.2338214656475594</v>
      </c>
      <c r="H118" s="1">
        <v>-6.5620420974657062E-2</v>
      </c>
      <c r="I118" s="1">
        <v>2.7712280996744811E-2</v>
      </c>
      <c r="J118" s="1">
        <v>-0.82593734364121052</v>
      </c>
      <c r="K118" s="1">
        <v>0.71002043682055549</v>
      </c>
      <c r="L118" s="1">
        <v>-0.15483143793864379</v>
      </c>
      <c r="M118" s="1">
        <v>0.11072340342591019</v>
      </c>
      <c r="N118" s="1">
        <v>-2.353622874321528E-2</v>
      </c>
      <c r="O118" s="1">
        <v>0.30837616285106151</v>
      </c>
      <c r="P118" s="1">
        <v>-0.91925717227276438</v>
      </c>
      <c r="Q118" s="1">
        <v>-0.10030273755809389</v>
      </c>
      <c r="R118" s="1">
        <v>-1.152338852323822</v>
      </c>
      <c r="S118" s="1">
        <v>0.83985737301444163</v>
      </c>
      <c r="T118" s="1">
        <v>-8.7098300146028457E-2</v>
      </c>
      <c r="U118" s="1">
        <v>0.50149943259024354</v>
      </c>
      <c r="V118" s="1">
        <v>0</v>
      </c>
      <c r="W118" s="5" t="s">
        <v>138</v>
      </c>
      <c r="X118" s="8" t="str">
        <f t="shared" si="1"/>
        <v>하강</v>
      </c>
    </row>
    <row r="119" spans="1:24" x14ac:dyDescent="0.3">
      <c r="A119" s="2">
        <v>117</v>
      </c>
      <c r="B119" s="1">
        <v>0.18402101519113989</v>
      </c>
      <c r="C119" s="1">
        <v>-0.1340208660863251</v>
      </c>
      <c r="D119" s="1">
        <v>1.3077187515484061</v>
      </c>
      <c r="E119" s="1">
        <v>1.3696178831853869</v>
      </c>
      <c r="F119" s="1">
        <v>-0.21963860378617439</v>
      </c>
      <c r="G119" s="1">
        <v>-0.17557071002130159</v>
      </c>
      <c r="H119" s="1">
        <v>-0.90344447282485585</v>
      </c>
      <c r="I119" s="1">
        <v>0.22029150588537769</v>
      </c>
      <c r="J119" s="1">
        <v>-0.38181215521058809</v>
      </c>
      <c r="K119" s="1">
        <v>0.81922162531104747</v>
      </c>
      <c r="L119" s="1">
        <v>7.3830156833668489E-2</v>
      </c>
      <c r="M119" s="1">
        <v>8.7974737349451507E-2</v>
      </c>
      <c r="N119" s="1">
        <v>5.0360126550749403E-2</v>
      </c>
      <c r="O119" s="1">
        <v>0.28662702103491439</v>
      </c>
      <c r="P119" s="1">
        <v>-0.88090826337547445</v>
      </c>
      <c r="Q119" s="1">
        <v>0.2116247448940683</v>
      </c>
      <c r="R119" s="1">
        <v>-0.9523144297800048</v>
      </c>
      <c r="S119" s="1">
        <v>1.011117631085038</v>
      </c>
      <c r="T119" s="1">
        <v>-0.34483285020248727</v>
      </c>
      <c r="U119" s="1">
        <v>0.48469730325234861</v>
      </c>
      <c r="V119" s="1">
        <v>0</v>
      </c>
      <c r="W119" s="5" t="s">
        <v>139</v>
      </c>
      <c r="X119" s="8" t="str">
        <f t="shared" si="1"/>
        <v>하강</v>
      </c>
    </row>
    <row r="120" spans="1:24" x14ac:dyDescent="0.3">
      <c r="A120" s="2">
        <v>118</v>
      </c>
      <c r="B120" s="1">
        <v>0.14031820018156721</v>
      </c>
      <c r="C120" s="1">
        <v>-0.15198699836027971</v>
      </c>
      <c r="D120" s="1">
        <v>1.475744246862992</v>
      </c>
      <c r="E120" s="1">
        <v>0.99014027382432157</v>
      </c>
      <c r="F120" s="1">
        <v>-0.34981322798135578</v>
      </c>
      <c r="G120" s="1">
        <v>-7.3695148704484376E-2</v>
      </c>
      <c r="H120" s="1">
        <v>-0.38150088159940859</v>
      </c>
      <c r="I120" s="1">
        <v>0.30883164226082288</v>
      </c>
      <c r="J120" s="1">
        <v>-0.25033018184845263</v>
      </c>
      <c r="K120" s="1">
        <v>0.86110042659751862</v>
      </c>
      <c r="L120" s="1">
        <v>-8.4919384867773173E-2</v>
      </c>
      <c r="M120" s="1">
        <v>0.1131273225329871</v>
      </c>
      <c r="N120" s="1">
        <v>0.18059700546816759</v>
      </c>
      <c r="O120" s="1">
        <v>0.3285437789388661</v>
      </c>
      <c r="P120" s="1">
        <v>-0.80838151197069796</v>
      </c>
      <c r="Q120" s="1">
        <v>0.31638500913938028</v>
      </c>
      <c r="R120" s="1">
        <v>-1.0754542703625349</v>
      </c>
      <c r="S120" s="1">
        <v>1.0132938104872351</v>
      </c>
      <c r="T120" s="1">
        <v>0.40863605301812128</v>
      </c>
      <c r="U120" s="1">
        <v>0.52185683176544939</v>
      </c>
      <c r="V120" s="1">
        <v>0</v>
      </c>
      <c r="W120" s="5" t="s">
        <v>140</v>
      </c>
      <c r="X120" s="8" t="str">
        <f t="shared" si="1"/>
        <v>하강</v>
      </c>
    </row>
    <row r="121" spans="1:24" x14ac:dyDescent="0.3">
      <c r="A121" s="2">
        <v>119</v>
      </c>
      <c r="B121" s="1">
        <v>0.28860894854738428</v>
      </c>
      <c r="C121" s="1">
        <v>-0.2059992650345833</v>
      </c>
      <c r="D121" s="1">
        <v>1.6476917896784351</v>
      </c>
      <c r="E121" s="1">
        <v>0.65910796057379939</v>
      </c>
      <c r="F121" s="1">
        <v>3.1745964602227082E-2</v>
      </c>
      <c r="G121" s="1">
        <v>1.345324503002124E-2</v>
      </c>
      <c r="H121" s="1">
        <v>-0.15632555127230391</v>
      </c>
      <c r="I121" s="1">
        <v>0.32057288926802702</v>
      </c>
      <c r="J121" s="1">
        <v>-4.3644504025398982E-2</v>
      </c>
      <c r="K121" s="1">
        <v>0.6458484488673879</v>
      </c>
      <c r="L121" s="1">
        <v>-0.1120001890403723</v>
      </c>
      <c r="M121" s="1">
        <v>0.1538547730892261</v>
      </c>
      <c r="N121" s="1">
        <v>0.40440273190608272</v>
      </c>
      <c r="O121" s="1">
        <v>0.16139548776195689</v>
      </c>
      <c r="P121" s="1">
        <v>-0.59434977692381241</v>
      </c>
      <c r="Q121" s="1">
        <v>0.25788120939658787</v>
      </c>
      <c r="R121" s="1">
        <v>0.26862518270967239</v>
      </c>
      <c r="S121" s="1">
        <v>1.000337951720665</v>
      </c>
      <c r="T121" s="1">
        <v>-0.16572601432991929</v>
      </c>
      <c r="U121" s="1">
        <v>0.27264633359637902</v>
      </c>
      <c r="V121" s="1">
        <v>0</v>
      </c>
      <c r="W121" s="5" t="s">
        <v>141</v>
      </c>
      <c r="X121" s="8" t="str">
        <f t="shared" si="1"/>
        <v>하강</v>
      </c>
    </row>
    <row r="122" spans="1:24" x14ac:dyDescent="0.3">
      <c r="A122" s="2">
        <v>120</v>
      </c>
      <c r="B122" s="1">
        <v>-0.33786032131206989</v>
      </c>
      <c r="C122" s="1">
        <v>-0.41082582516349009</v>
      </c>
      <c r="D122" s="1">
        <v>1.10813011206024</v>
      </c>
      <c r="E122" s="1">
        <v>0.35050800825406619</v>
      </c>
      <c r="F122" s="1">
        <v>-0.64010699776717028</v>
      </c>
      <c r="G122" s="1">
        <v>0.13320637318000569</v>
      </c>
      <c r="H122" s="1">
        <v>-0.1233928032095342</v>
      </c>
      <c r="I122" s="1">
        <v>0.30852798932098269</v>
      </c>
      <c r="J122" s="1">
        <v>-8.7196048510811697E-3</v>
      </c>
      <c r="K122" s="1">
        <v>0.76462735716871444</v>
      </c>
      <c r="L122" s="1">
        <v>-0.19162397878003731</v>
      </c>
      <c r="M122" s="1">
        <v>0.2086008677014802</v>
      </c>
      <c r="N122" s="1">
        <v>0.37439595578839879</v>
      </c>
      <c r="O122" s="1">
        <v>0.13065062760300639</v>
      </c>
      <c r="P122" s="1">
        <v>-0.15234124904920959</v>
      </c>
      <c r="Q122" s="1">
        <v>0.75217758663521339</v>
      </c>
      <c r="R122" s="1">
        <v>0.24278947298179121</v>
      </c>
      <c r="S122" s="1">
        <v>0.9570294511757732</v>
      </c>
      <c r="T122" s="1">
        <v>5.9885099052835657E-2</v>
      </c>
      <c r="U122" s="1">
        <v>0.19448100599885129</v>
      </c>
      <c r="V122" s="1">
        <v>0</v>
      </c>
      <c r="W122" s="5" t="s">
        <v>142</v>
      </c>
      <c r="X122" s="8" t="str">
        <f t="shared" si="1"/>
        <v>하강</v>
      </c>
    </row>
    <row r="123" spans="1:24" x14ac:dyDescent="0.3">
      <c r="A123" s="2">
        <v>121</v>
      </c>
      <c r="B123" s="1">
        <v>0.2920329582703563</v>
      </c>
      <c r="C123" s="1">
        <v>-0.12262122863644311</v>
      </c>
      <c r="D123" s="1">
        <v>1.5704959341059681</v>
      </c>
      <c r="E123" s="1">
        <v>-0.16821977843597269</v>
      </c>
      <c r="F123" s="1">
        <v>-0.2137244051737677</v>
      </c>
      <c r="G123" s="1">
        <v>0.111659666657087</v>
      </c>
      <c r="H123" s="1">
        <v>-0.14897949404847291</v>
      </c>
      <c r="I123" s="1">
        <v>0.34063928770921842</v>
      </c>
      <c r="J123" s="1">
        <v>0.1459211251827941</v>
      </c>
      <c r="K123" s="1">
        <v>0.83201300540187084</v>
      </c>
      <c r="L123" s="1">
        <v>-0.1687142409972405</v>
      </c>
      <c r="M123" s="1">
        <v>0.24805044546921931</v>
      </c>
      <c r="N123" s="1">
        <v>0.15015444629483221</v>
      </c>
      <c r="O123" s="1">
        <v>8.4634555011195295E-2</v>
      </c>
      <c r="P123" s="1">
        <v>0.33361911272391132</v>
      </c>
      <c r="Q123" s="1">
        <v>0.66386518996464883</v>
      </c>
      <c r="R123" s="1">
        <v>0.37713516356677612</v>
      </c>
      <c r="S123" s="1">
        <v>0.79724474379001986</v>
      </c>
      <c r="T123" s="1">
        <v>-0.16585052377439111</v>
      </c>
      <c r="U123" s="1">
        <v>0.23630919846201551</v>
      </c>
      <c r="V123" s="1">
        <v>4</v>
      </c>
      <c r="W123" s="5" t="s">
        <v>143</v>
      </c>
      <c r="X123" s="8" t="str">
        <f t="shared" si="1"/>
        <v>회복</v>
      </c>
    </row>
    <row r="124" spans="1:24" x14ac:dyDescent="0.3">
      <c r="A124" s="2">
        <v>122</v>
      </c>
      <c r="B124" s="1">
        <v>-0.22947484989943939</v>
      </c>
      <c r="C124" s="1">
        <v>-5.7158715688950368E-2</v>
      </c>
      <c r="D124" s="1">
        <v>1.732544976085912</v>
      </c>
      <c r="E124" s="1">
        <v>-0.4900918946679434</v>
      </c>
      <c r="F124" s="1">
        <v>-0.10577471681678639</v>
      </c>
      <c r="G124" s="1">
        <v>0.103929168896957</v>
      </c>
      <c r="H124" s="1">
        <v>0.26177716326372841</v>
      </c>
      <c r="I124" s="1">
        <v>0.43186169171993061</v>
      </c>
      <c r="J124" s="1">
        <v>0.31475593188644557</v>
      </c>
      <c r="K124" s="1">
        <v>0.76782836524287679</v>
      </c>
      <c r="L124" s="1">
        <v>-0.12594524682120489</v>
      </c>
      <c r="M124" s="1">
        <v>0.2658900556849062</v>
      </c>
      <c r="N124" s="1">
        <v>0.2119733854750411</v>
      </c>
      <c r="O124" s="1">
        <v>-1.03202497184015E-2</v>
      </c>
      <c r="P124" s="1">
        <v>0.44094625385853242</v>
      </c>
      <c r="Q124" s="1">
        <v>0.5400380515384583</v>
      </c>
      <c r="R124" s="1">
        <v>0.47568438886614212</v>
      </c>
      <c r="S124" s="1">
        <v>0.68810681632866033</v>
      </c>
      <c r="T124" s="1">
        <v>0.46348246330791348</v>
      </c>
      <c r="U124" s="1">
        <v>7.2475785211709359E-2</v>
      </c>
      <c r="V124" s="1">
        <v>4</v>
      </c>
      <c r="W124" s="5" t="s">
        <v>144</v>
      </c>
      <c r="X124" s="8" t="str">
        <f t="shared" si="1"/>
        <v>회복</v>
      </c>
    </row>
    <row r="125" spans="1:24" x14ac:dyDescent="0.3">
      <c r="A125" s="2">
        <v>123</v>
      </c>
      <c r="B125" s="1">
        <v>-0.37409256965334159</v>
      </c>
      <c r="C125" s="1">
        <v>-0.18260533646096219</v>
      </c>
      <c r="D125" s="1">
        <v>1.4352164226874471</v>
      </c>
      <c r="E125" s="1">
        <v>-0.96186734553499265</v>
      </c>
      <c r="F125" s="1">
        <v>-0.17039511849760861</v>
      </c>
      <c r="G125" s="1">
        <v>0.15611951793221129</v>
      </c>
      <c r="H125" s="1">
        <v>-5.9519458195542788E-2</v>
      </c>
      <c r="I125" s="1">
        <v>0.44550076960114399</v>
      </c>
      <c r="J125" s="1">
        <v>0.47350547358788653</v>
      </c>
      <c r="K125" s="1">
        <v>0.68486785163701858</v>
      </c>
      <c r="L125" s="1">
        <v>-0.18023136461087441</v>
      </c>
      <c r="M125" s="1">
        <v>0.23114709848471021</v>
      </c>
      <c r="N125" s="1">
        <v>-0.12513593543213819</v>
      </c>
      <c r="O125" s="1">
        <v>-0.17977124235577549</v>
      </c>
      <c r="P125" s="1">
        <v>0.53924646026895529</v>
      </c>
      <c r="Q125" s="1">
        <v>0.51339250606736786</v>
      </c>
      <c r="R125" s="1">
        <v>0.52467885526576397</v>
      </c>
      <c r="S125" s="1">
        <v>0.56521594113364793</v>
      </c>
      <c r="T125" s="1">
        <v>0.22610520742258089</v>
      </c>
      <c r="U125" s="1">
        <v>7.9485107239716773E-2</v>
      </c>
      <c r="V125" s="1">
        <v>4</v>
      </c>
      <c r="W125" s="5" t="s">
        <v>145</v>
      </c>
      <c r="X125" s="8" t="str">
        <f t="shared" si="1"/>
        <v>회복</v>
      </c>
    </row>
    <row r="126" spans="1:24" x14ac:dyDescent="0.3">
      <c r="A126" s="2">
        <v>124</v>
      </c>
      <c r="B126" s="1">
        <v>-0.40864394049424357</v>
      </c>
      <c r="C126" s="1">
        <v>9.5553408639662038E-2</v>
      </c>
      <c r="D126" s="1">
        <v>0.90387236840438445</v>
      </c>
      <c r="E126" s="1">
        <v>-1.2266021002534579</v>
      </c>
      <c r="F126" s="1">
        <v>0.13185155795748951</v>
      </c>
      <c r="G126" s="1">
        <v>0.15741004292653729</v>
      </c>
      <c r="H126" s="1">
        <v>-7.2219421531658029E-2</v>
      </c>
      <c r="I126" s="1">
        <v>0.45368674677103721</v>
      </c>
      <c r="J126" s="1">
        <v>0.47655595497744418</v>
      </c>
      <c r="K126" s="1">
        <v>0.53702682655169709</v>
      </c>
      <c r="L126" s="1">
        <v>-0.19791170572585781</v>
      </c>
      <c r="M126" s="1">
        <v>0.42222071087996388</v>
      </c>
      <c r="N126" s="1">
        <v>-0.33617944381170223</v>
      </c>
      <c r="O126" s="1">
        <v>-0.13670313372159151</v>
      </c>
      <c r="P126" s="1">
        <v>0.65715690418367267</v>
      </c>
      <c r="Q126" s="1">
        <v>0.23720750507571309</v>
      </c>
      <c r="R126" s="1">
        <v>0.32272453633263498</v>
      </c>
      <c r="S126" s="1">
        <v>0.50324543699433189</v>
      </c>
      <c r="T126" s="1">
        <v>0.1233226610111768</v>
      </c>
      <c r="U126" s="1">
        <v>-9.4166417732131122E-2</v>
      </c>
      <c r="V126" s="1">
        <v>4</v>
      </c>
      <c r="W126" s="5" t="s">
        <v>146</v>
      </c>
      <c r="X126" s="8" t="str">
        <f t="shared" si="1"/>
        <v>회복</v>
      </c>
    </row>
    <row r="127" spans="1:24" x14ac:dyDescent="0.3">
      <c r="A127" s="2">
        <v>125</v>
      </c>
      <c r="B127" s="1">
        <v>-0.1722005054424483</v>
      </c>
      <c r="C127" s="1">
        <v>-2.857738272637117E-2</v>
      </c>
      <c r="D127" s="1">
        <v>0.77562764059851408</v>
      </c>
      <c r="E127" s="1">
        <v>-1.5016610549265339</v>
      </c>
      <c r="F127" s="1">
        <v>-0.1045296223720695</v>
      </c>
      <c r="G127" s="1">
        <v>0.14036752167793451</v>
      </c>
      <c r="H127" s="1">
        <v>-9.7930621815068272E-2</v>
      </c>
      <c r="I127" s="1">
        <v>0.50533305095574232</v>
      </c>
      <c r="J127" s="1">
        <v>0.70092197391548272</v>
      </c>
      <c r="K127" s="1">
        <v>0.46174620188266241</v>
      </c>
      <c r="L127" s="1">
        <v>8.2919346280103751E-2</v>
      </c>
      <c r="M127" s="1">
        <v>0.38927436690716272</v>
      </c>
      <c r="N127" s="1">
        <v>-0.2577384937945193</v>
      </c>
      <c r="O127" s="1">
        <v>7.1247376250574423E-4</v>
      </c>
      <c r="P127" s="1">
        <v>0.64109518584682124</v>
      </c>
      <c r="Q127" s="1">
        <v>0.14404931357351231</v>
      </c>
      <c r="R127" s="1">
        <v>0.53395480887890656</v>
      </c>
      <c r="S127" s="1">
        <v>0.55337347647982971</v>
      </c>
      <c r="T127" s="1">
        <v>0.1665896929650991</v>
      </c>
      <c r="U127" s="1">
        <v>-0.39463100170527837</v>
      </c>
      <c r="V127" s="1">
        <v>4</v>
      </c>
      <c r="W127" s="5" t="s">
        <v>147</v>
      </c>
      <c r="X127" s="8" t="str">
        <f t="shared" si="1"/>
        <v>회복</v>
      </c>
    </row>
    <row r="128" spans="1:24" x14ac:dyDescent="0.3">
      <c r="A128" s="2">
        <v>126</v>
      </c>
      <c r="B128" s="1">
        <v>4.7371899883427972E-2</v>
      </c>
      <c r="C128" s="1">
        <v>8.1939635170102179E-2</v>
      </c>
      <c r="D128" s="1">
        <v>0.4621751141409608</v>
      </c>
      <c r="E128" s="1">
        <v>-1.4336301441962149</v>
      </c>
      <c r="F128" s="1">
        <v>-0.13957903099085811</v>
      </c>
      <c r="G128" s="1">
        <v>0.20472929271850129</v>
      </c>
      <c r="H128" s="1">
        <v>-0.22082144350865529</v>
      </c>
      <c r="I128" s="1">
        <v>0.51765629943097569</v>
      </c>
      <c r="J128" s="1">
        <v>0.60853596611746674</v>
      </c>
      <c r="K128" s="1">
        <v>0.23380406170832349</v>
      </c>
      <c r="L128" s="1">
        <v>5.6087560996449307E-2</v>
      </c>
      <c r="M128" s="1">
        <v>0.38160713017616488</v>
      </c>
      <c r="N128" s="1">
        <v>-0.35529164353811271</v>
      </c>
      <c r="O128" s="1">
        <v>0.2076646044703018</v>
      </c>
      <c r="P128" s="1">
        <v>0.69083670891327287</v>
      </c>
      <c r="Q128" s="1">
        <v>-0.1677136902029033</v>
      </c>
      <c r="R128" s="1">
        <v>0.61388987222975033</v>
      </c>
      <c r="S128" s="1">
        <v>0.40267305287766769</v>
      </c>
      <c r="T128" s="1">
        <v>0.16441077768684431</v>
      </c>
      <c r="U128" s="1">
        <v>7.0552649926046221E-2</v>
      </c>
      <c r="V128" s="1">
        <v>4</v>
      </c>
      <c r="W128" s="5" t="s">
        <v>148</v>
      </c>
      <c r="X128" s="8" t="str">
        <f t="shared" si="1"/>
        <v>회복</v>
      </c>
    </row>
    <row r="129" spans="1:24" x14ac:dyDescent="0.3">
      <c r="A129" s="2">
        <v>127</v>
      </c>
      <c r="B129" s="1">
        <v>0.1113074996196563</v>
      </c>
      <c r="C129" s="1">
        <v>9.414901379289542E-2</v>
      </c>
      <c r="D129" s="1">
        <v>0.15501031462922929</v>
      </c>
      <c r="E129" s="1">
        <v>-2.0375199283059642</v>
      </c>
      <c r="F129" s="1">
        <v>-9.6996800981530476E-2</v>
      </c>
      <c r="G129" s="1">
        <v>0.13420589744031691</v>
      </c>
      <c r="H129" s="1">
        <v>-0.17799019461038409</v>
      </c>
      <c r="I129" s="1">
        <v>0.4829892554657399</v>
      </c>
      <c r="J129" s="1">
        <v>0.42021543135399081</v>
      </c>
      <c r="K129" s="1">
        <v>0.14259430990343849</v>
      </c>
      <c r="L129" s="1">
        <v>-0.17724313794355309</v>
      </c>
      <c r="M129" s="1">
        <v>0.35508810676334213</v>
      </c>
      <c r="N129" s="1">
        <v>-0.16995933544195771</v>
      </c>
      <c r="O129" s="1">
        <v>0.23773889772043619</v>
      </c>
      <c r="P129" s="1">
        <v>0.27808790048952359</v>
      </c>
      <c r="Q129" s="1">
        <v>-0.1022511772554104</v>
      </c>
      <c r="R129" s="1">
        <v>0.40844928885141418</v>
      </c>
      <c r="S129" s="1">
        <v>6.9325385960855079E-2</v>
      </c>
      <c r="T129" s="1">
        <v>0.1357113507361131</v>
      </c>
      <c r="U129" s="1">
        <v>-0.54740638706302236</v>
      </c>
      <c r="V129" s="1">
        <v>4</v>
      </c>
      <c r="W129" s="5" t="s">
        <v>149</v>
      </c>
      <c r="X129" s="8" t="str">
        <f t="shared" si="1"/>
        <v>회복</v>
      </c>
    </row>
    <row r="130" spans="1:24" x14ac:dyDescent="0.3">
      <c r="A130" s="2">
        <v>128</v>
      </c>
      <c r="B130" s="1">
        <v>0.32770491411150432</v>
      </c>
      <c r="C130" s="1">
        <v>4.9562640459504613E-2</v>
      </c>
      <c r="D130" s="1">
        <v>4.562876766082434E-2</v>
      </c>
      <c r="E130" s="1">
        <v>-1.562012076720029</v>
      </c>
      <c r="F130" s="1">
        <v>-1.2890671240883439E-2</v>
      </c>
      <c r="G130" s="1">
        <v>0.24615261459521051</v>
      </c>
      <c r="H130" s="1">
        <v>-9.9673754037673035E-2</v>
      </c>
      <c r="I130" s="1">
        <v>0.59992094171636468</v>
      </c>
      <c r="J130" s="1">
        <v>0.26887420159861669</v>
      </c>
      <c r="K130" s="1">
        <v>-4.8291923896008632E-3</v>
      </c>
      <c r="L130" s="1">
        <v>-6.4997873752297708E-2</v>
      </c>
      <c r="M130" s="1">
        <v>0.34985009355107621</v>
      </c>
      <c r="N130" s="1">
        <v>-9.2176426289683287E-3</v>
      </c>
      <c r="O130" s="1">
        <v>0.2192540250075864</v>
      </c>
      <c r="P130" s="1">
        <v>-0.1082649057062211</v>
      </c>
      <c r="Q130" s="1">
        <v>-8.0400817792650486E-2</v>
      </c>
      <c r="R130" s="1">
        <v>0.33150245216789159</v>
      </c>
      <c r="S130" s="1">
        <v>-8.5955136150584352E-2</v>
      </c>
      <c r="T130" s="1">
        <v>0.1038369329513531</v>
      </c>
      <c r="U130" s="1">
        <v>-0.60733988606423606</v>
      </c>
      <c r="V130" s="1">
        <v>4</v>
      </c>
      <c r="W130" s="5" t="s">
        <v>150</v>
      </c>
      <c r="X130" s="8" t="str">
        <f t="shared" si="1"/>
        <v>회복</v>
      </c>
    </row>
    <row r="131" spans="1:24" x14ac:dyDescent="0.3">
      <c r="A131" s="2">
        <v>129</v>
      </c>
      <c r="B131" s="1">
        <v>0.3378524338359491</v>
      </c>
      <c r="C131" s="1">
        <v>-0.1131194220605687</v>
      </c>
      <c r="D131" s="1">
        <v>-7.8507148477479693E-2</v>
      </c>
      <c r="E131" s="1">
        <v>-1.596223641275502</v>
      </c>
      <c r="F131" s="1">
        <v>3.797143682581363E-2</v>
      </c>
      <c r="G131" s="1">
        <v>0.17298490829923999</v>
      </c>
      <c r="H131" s="1">
        <v>6.4678712664996377E-2</v>
      </c>
      <c r="I131" s="1">
        <v>0.57672944843597129</v>
      </c>
      <c r="J131" s="1">
        <v>-6.1636118751561622E-2</v>
      </c>
      <c r="K131" s="1">
        <v>1.3971985468917919E-2</v>
      </c>
      <c r="L131" s="1">
        <v>-0.57523757719740365</v>
      </c>
      <c r="M131" s="1">
        <v>0.26036104173862601</v>
      </c>
      <c r="N131" s="1">
        <v>7.7565440167820368E-2</v>
      </c>
      <c r="O131" s="1">
        <v>0.32751895026690092</v>
      </c>
      <c r="P131" s="1">
        <v>-0.1797955815552236</v>
      </c>
      <c r="Q131" s="1">
        <v>-0.23922395753557199</v>
      </c>
      <c r="R131" s="1">
        <v>0.27285850382171212</v>
      </c>
      <c r="S131" s="1">
        <v>-0.13976496753165979</v>
      </c>
      <c r="T131" s="1">
        <v>0.30118440243902761</v>
      </c>
      <c r="U131" s="1">
        <v>-0.66073219465303035</v>
      </c>
      <c r="V131" s="1">
        <v>4</v>
      </c>
      <c r="W131" s="5" t="s">
        <v>151</v>
      </c>
      <c r="X131" s="8" t="str">
        <f t="shared" ref="X131:X194" si="2">VLOOKUP(V131,$Z$2:$AA$7,2,FALSE)</f>
        <v>회복</v>
      </c>
    </row>
    <row r="132" spans="1:24" x14ac:dyDescent="0.3">
      <c r="A132" s="2">
        <v>130</v>
      </c>
      <c r="B132" s="1">
        <v>0.5079945897065532</v>
      </c>
      <c r="C132" s="1">
        <v>-0.2626052339033656</v>
      </c>
      <c r="D132" s="1">
        <v>-0.94490611783393796</v>
      </c>
      <c r="E132" s="1">
        <v>-1.564491909062067</v>
      </c>
      <c r="F132" s="1">
        <v>-5.4201045725802716E-3</v>
      </c>
      <c r="G132" s="1">
        <v>0.21621749560917139</v>
      </c>
      <c r="H132" s="1">
        <v>0.1951023557491231</v>
      </c>
      <c r="I132" s="1">
        <v>0.56142027938562966</v>
      </c>
      <c r="J132" s="1">
        <v>8.2483563224452897E-2</v>
      </c>
      <c r="K132" s="1">
        <v>0.1239070018973594</v>
      </c>
      <c r="L132" s="1">
        <v>-0.30835158297227322</v>
      </c>
      <c r="M132" s="1">
        <v>0.2050076412466901</v>
      </c>
      <c r="N132" s="1">
        <v>0.2045028188067376</v>
      </c>
      <c r="O132" s="1">
        <v>0.25015071163645702</v>
      </c>
      <c r="P132" s="1">
        <v>0.24627573742699979</v>
      </c>
      <c r="Q132" s="1">
        <v>-0.35473859673360258</v>
      </c>
      <c r="R132" s="1">
        <v>0.29514569438214983</v>
      </c>
      <c r="S132" s="1">
        <v>-0.20549317680151291</v>
      </c>
      <c r="T132" s="1">
        <v>0.19118030824826349</v>
      </c>
      <c r="U132" s="1">
        <v>-0.81455771309439373</v>
      </c>
      <c r="V132" s="1">
        <v>4</v>
      </c>
      <c r="W132" s="5" t="s">
        <v>152</v>
      </c>
      <c r="X132" s="8" t="str">
        <f t="shared" si="2"/>
        <v>회복</v>
      </c>
    </row>
    <row r="133" spans="1:24" x14ac:dyDescent="0.3">
      <c r="A133" s="2">
        <v>131</v>
      </c>
      <c r="B133" s="1">
        <v>0.2450928977045175</v>
      </c>
      <c r="C133" s="1">
        <v>-0.22362378775121541</v>
      </c>
      <c r="D133" s="1">
        <v>-0.41331304466193308</v>
      </c>
      <c r="E133" s="1">
        <v>-1.064464082583934</v>
      </c>
      <c r="F133" s="1">
        <v>-9.3448281814087E-2</v>
      </c>
      <c r="G133" s="1">
        <v>0.2559580741109258</v>
      </c>
      <c r="H133" s="1">
        <v>0.33069314077882489</v>
      </c>
      <c r="I133" s="1">
        <v>0.54275827579120584</v>
      </c>
      <c r="J133" s="1">
        <v>-0.11480165154098609</v>
      </c>
      <c r="K133" s="1">
        <v>3.503790817042006E-2</v>
      </c>
      <c r="L133" s="1">
        <v>-0.18110293072217659</v>
      </c>
      <c r="M133" s="1">
        <v>0.33843780389536782</v>
      </c>
      <c r="N133" s="1">
        <v>0.29645304354910251</v>
      </c>
      <c r="O133" s="1">
        <v>0.15978865762196251</v>
      </c>
      <c r="P133" s="1">
        <v>0.43826930080239118</v>
      </c>
      <c r="Q133" s="1">
        <v>-0.40429728695689782</v>
      </c>
      <c r="R133" s="1">
        <v>7.0343892388460089E-2</v>
      </c>
      <c r="S133" s="1">
        <v>-9.7367425806292457E-2</v>
      </c>
      <c r="T133" s="1">
        <v>0.21197338547504091</v>
      </c>
      <c r="U133" s="1">
        <v>-0.87904600619322848</v>
      </c>
      <c r="V133" s="1">
        <v>4</v>
      </c>
      <c r="W133" s="5" t="s">
        <v>153</v>
      </c>
      <c r="X133" s="8" t="str">
        <f t="shared" si="2"/>
        <v>회복</v>
      </c>
    </row>
    <row r="134" spans="1:24" x14ac:dyDescent="0.3">
      <c r="A134" s="2">
        <v>132</v>
      </c>
      <c r="B134" s="1">
        <v>0.1435554457378313</v>
      </c>
      <c r="C134" s="1">
        <v>-0.297942844777419</v>
      </c>
      <c r="D134" s="1">
        <v>-1.5105525240689579</v>
      </c>
      <c r="E134" s="1">
        <v>-0.83068927552347238</v>
      </c>
      <c r="F134" s="1">
        <v>-0.14069961599110389</v>
      </c>
      <c r="G134" s="1">
        <v>0.29493952026307568</v>
      </c>
      <c r="H134" s="1">
        <v>0.31836670577612458</v>
      </c>
      <c r="I134" s="1">
        <v>0.50671214139085574</v>
      </c>
      <c r="J134" s="1">
        <v>-7.2219421531658307E-2</v>
      </c>
      <c r="K134" s="1">
        <v>3.3709426558613517E-2</v>
      </c>
      <c r="L134" s="1">
        <v>1.4901695955995161E-3</v>
      </c>
      <c r="M134" s="1">
        <v>0.26361265863609662</v>
      </c>
      <c r="N134" s="1">
        <v>0.24608897326029239</v>
      </c>
      <c r="O134" s="1">
        <v>0.16059839879487281</v>
      </c>
      <c r="P134" s="1">
        <v>0.2856207218800621</v>
      </c>
      <c r="Q134" s="1">
        <v>-0.51934379453933954</v>
      </c>
      <c r="R134" s="1">
        <v>-0.29677220463640408</v>
      </c>
      <c r="S134" s="1">
        <v>-0.2184237311564303</v>
      </c>
      <c r="T134" s="1">
        <v>0.15600639018500281</v>
      </c>
      <c r="U134" s="1">
        <v>-0.91919145528143775</v>
      </c>
      <c r="V134" s="1">
        <v>2</v>
      </c>
      <c r="W134" s="5" t="s">
        <v>154</v>
      </c>
      <c r="X134" s="8" t="str">
        <f t="shared" si="2"/>
        <v>둔화</v>
      </c>
    </row>
    <row r="135" spans="1:24" x14ac:dyDescent="0.3">
      <c r="A135" s="2">
        <v>133</v>
      </c>
      <c r="B135" s="1">
        <v>9.9213181771259625E-4</v>
      </c>
      <c r="C135" s="1">
        <v>-0.40820681855735702</v>
      </c>
      <c r="D135" s="1">
        <v>-1.455457094890223</v>
      </c>
      <c r="E135" s="1">
        <v>-0.13080720580633559</v>
      </c>
      <c r="F135" s="1">
        <v>-0.22959935934391121</v>
      </c>
      <c r="G135" s="1">
        <v>0.37615402946484527</v>
      </c>
      <c r="H135" s="1">
        <v>0.24938847353879179</v>
      </c>
      <c r="I135" s="1">
        <v>0.50210673846992648</v>
      </c>
      <c r="J135" s="1">
        <v>-0.17164021294232659</v>
      </c>
      <c r="K135" s="1">
        <v>0.10680121961962361</v>
      </c>
      <c r="L135" s="1">
        <v>0.17430927852234629</v>
      </c>
      <c r="M135" s="1">
        <v>0.34521938621849407</v>
      </c>
      <c r="N135" s="1">
        <v>-0.19623082822549051</v>
      </c>
      <c r="O135" s="1">
        <v>0.1557399517574089</v>
      </c>
      <c r="P135" s="1">
        <v>0.22193414103277789</v>
      </c>
      <c r="Q135" s="1">
        <v>-0.56355060169792781</v>
      </c>
      <c r="R135" s="1">
        <v>-0.46280554883944103</v>
      </c>
      <c r="S135" s="1">
        <v>3.0786767012638959E-2</v>
      </c>
      <c r="T135" s="1">
        <v>-5.2484674582890731E-2</v>
      </c>
      <c r="U135" s="1">
        <v>-0.6297848992008519</v>
      </c>
      <c r="V135" s="1">
        <v>0</v>
      </c>
      <c r="W135" s="5" t="s">
        <v>155</v>
      </c>
      <c r="X135" s="8" t="str">
        <f t="shared" si="2"/>
        <v>하강</v>
      </c>
    </row>
    <row r="136" spans="1:24" x14ac:dyDescent="0.3">
      <c r="A136" s="2">
        <v>134</v>
      </c>
      <c r="B136" s="1">
        <v>-0.21559204684084329</v>
      </c>
      <c r="C136" s="1">
        <v>-0.36922537240520681</v>
      </c>
      <c r="D136" s="1">
        <v>-1.0950022531445951</v>
      </c>
      <c r="E136" s="1">
        <v>-7.4985673698810845E-2</v>
      </c>
      <c r="F136" s="1">
        <v>-0.30492757324930148</v>
      </c>
      <c r="G136" s="1">
        <v>0.34427047078148909</v>
      </c>
      <c r="H136" s="1">
        <v>0.15339169185109669</v>
      </c>
      <c r="I136" s="1">
        <v>0.51493607517822859</v>
      </c>
      <c r="J136" s="1">
        <v>-5.4103297361022408E-2</v>
      </c>
      <c r="K136" s="1">
        <v>0.20037693391410691</v>
      </c>
      <c r="L136" s="1">
        <v>-6.0453279029081083E-2</v>
      </c>
      <c r="M136" s="1">
        <v>0.34685152077014197</v>
      </c>
      <c r="N136" s="1">
        <v>1.8672472932696658E-2</v>
      </c>
      <c r="O136" s="1">
        <v>4.8588420610845319E-2</v>
      </c>
      <c r="P136" s="1">
        <v>0.19155383658167899</v>
      </c>
      <c r="Q136" s="1">
        <v>-0.41080052075183582</v>
      </c>
      <c r="R136" s="1">
        <v>-0.60624042887086138</v>
      </c>
      <c r="S136" s="1">
        <v>0.1530956407396219</v>
      </c>
      <c r="T136" s="1">
        <v>-7.4122556841277722E-3</v>
      </c>
      <c r="U136" s="1">
        <v>-0.44389869119455783</v>
      </c>
      <c r="V136" s="1">
        <v>0</v>
      </c>
      <c r="W136" s="5" t="s">
        <v>156</v>
      </c>
      <c r="X136" s="8" t="str">
        <f t="shared" si="2"/>
        <v>하강</v>
      </c>
    </row>
    <row r="137" spans="1:24" x14ac:dyDescent="0.3">
      <c r="A137" s="2">
        <v>135</v>
      </c>
      <c r="B137" s="1">
        <v>-0.25406546518260342</v>
      </c>
      <c r="C137" s="1">
        <v>-0.15091156086500801</v>
      </c>
      <c r="D137" s="1">
        <v>-1.0925743189773971</v>
      </c>
      <c r="E137" s="1">
        <v>0.27693543137164067</v>
      </c>
      <c r="F137" s="1">
        <v>-0.1504113526598973</v>
      </c>
      <c r="G137" s="1">
        <v>0.42470054322200268</v>
      </c>
      <c r="H137" s="1">
        <v>0.1608622585194002</v>
      </c>
      <c r="I137" s="1">
        <v>0.46129072247290048</v>
      </c>
      <c r="J137" s="1">
        <v>-0.28344969407792958</v>
      </c>
      <c r="K137" s="1">
        <v>0.21251039930193899</v>
      </c>
      <c r="L137" s="1">
        <v>-0.20089993239317999</v>
      </c>
      <c r="M137" s="1">
        <v>0.38988167278684488</v>
      </c>
      <c r="N137" s="1">
        <v>-0.27635265574304219</v>
      </c>
      <c r="O137" s="1">
        <v>6.3302935987331055E-2</v>
      </c>
      <c r="P137" s="1">
        <v>-9.5911709623833791E-3</v>
      </c>
      <c r="Q137" s="1">
        <v>-0.39117694951458021</v>
      </c>
      <c r="R137" s="1">
        <v>-0.6452118849905103</v>
      </c>
      <c r="S137" s="1">
        <v>0.13949451947588951</v>
      </c>
      <c r="T137" s="1">
        <v>-0.4394600280009936</v>
      </c>
      <c r="U137" s="1">
        <v>-0.74514771192896168</v>
      </c>
      <c r="V137" s="1">
        <v>0</v>
      </c>
      <c r="W137" s="5" t="s">
        <v>157</v>
      </c>
      <c r="X137" s="8" t="str">
        <f t="shared" si="2"/>
        <v>하강</v>
      </c>
    </row>
    <row r="138" spans="1:24" x14ac:dyDescent="0.3">
      <c r="A138" s="2">
        <v>136</v>
      </c>
      <c r="B138" s="1">
        <v>-0.16597503321886251</v>
      </c>
      <c r="C138" s="1">
        <v>-0.1166620396920536</v>
      </c>
      <c r="D138" s="1">
        <v>-1.15358394676854</v>
      </c>
      <c r="E138" s="1">
        <v>0.58739525794790259</v>
      </c>
      <c r="F138" s="1">
        <v>-7.2219421531658987E-2</v>
      </c>
      <c r="G138" s="1">
        <v>0.41685617560943011</v>
      </c>
      <c r="H138" s="1">
        <v>-0.2147204807295405</v>
      </c>
      <c r="I138" s="1">
        <v>0.42551028439491212</v>
      </c>
      <c r="J138" s="1">
        <v>-0.35846663437214099</v>
      </c>
      <c r="K138" s="1">
        <v>0.25445246161754342</v>
      </c>
      <c r="L138" s="1">
        <v>6.1592737632886786E-3</v>
      </c>
      <c r="M138" s="1">
        <v>0.42399201969570449</v>
      </c>
      <c r="N138" s="1">
        <v>-3.7730305412992632E-2</v>
      </c>
      <c r="O138" s="1">
        <v>-1.285069088374732E-2</v>
      </c>
      <c r="P138" s="1">
        <v>-1.3886746796657211E-2</v>
      </c>
      <c r="Q138" s="1">
        <v>-0.68065941883012671</v>
      </c>
      <c r="R138" s="1">
        <v>-0.45570851050455219</v>
      </c>
      <c r="S138" s="1">
        <v>-9.9809301530851768E-2</v>
      </c>
      <c r="T138" s="1">
        <v>-0.59248213525673687</v>
      </c>
      <c r="U138" s="1">
        <v>-0.72071630247754892</v>
      </c>
      <c r="V138" s="1">
        <v>0</v>
      </c>
      <c r="W138" s="5" t="s">
        <v>158</v>
      </c>
      <c r="X138" s="8" t="str">
        <f t="shared" si="2"/>
        <v>하강</v>
      </c>
    </row>
    <row r="139" spans="1:24" x14ac:dyDescent="0.3">
      <c r="A139" s="2">
        <v>137</v>
      </c>
      <c r="B139" s="1">
        <v>-0.59740025831336963</v>
      </c>
      <c r="C139" s="1">
        <v>-5.3438967175892138E-2</v>
      </c>
      <c r="D139" s="1">
        <v>-1.4775575212839529</v>
      </c>
      <c r="E139" s="1">
        <v>0.91740274252646004</v>
      </c>
      <c r="F139" s="1">
        <v>0.58680906805715138</v>
      </c>
      <c r="G139" s="1">
        <v>0.39957326245011981</v>
      </c>
      <c r="H139" s="1">
        <v>3.7286634881218403E-2</v>
      </c>
      <c r="I139" s="1">
        <v>0.42442219469381348</v>
      </c>
      <c r="J139" s="1">
        <v>9.1759516837595756E-2</v>
      </c>
      <c r="K139" s="1">
        <v>0.36178112364568032</v>
      </c>
      <c r="L139" s="1">
        <v>0.40813801524023491</v>
      </c>
      <c r="M139" s="1">
        <v>0.37316810888973723</v>
      </c>
      <c r="N139" s="1">
        <v>0.27908397604529822</v>
      </c>
      <c r="O139" s="1">
        <v>-6.7811872995055381E-2</v>
      </c>
      <c r="P139" s="1">
        <v>-1.6501445130563779E-2</v>
      </c>
      <c r="Q139" s="1">
        <v>-0.73281181124790107</v>
      </c>
      <c r="R139" s="1">
        <v>-0.3477588221475732</v>
      </c>
      <c r="S139" s="1">
        <v>0.29891231289266779</v>
      </c>
      <c r="T139" s="1">
        <v>-0.43933551855652242</v>
      </c>
      <c r="U139" s="1">
        <v>-0.40646081415326851</v>
      </c>
      <c r="V139" s="1">
        <v>0</v>
      </c>
      <c r="W139" s="5" t="s">
        <v>159</v>
      </c>
      <c r="X139" s="8" t="str">
        <f t="shared" si="2"/>
        <v>하강</v>
      </c>
    </row>
    <row r="140" spans="1:24" x14ac:dyDescent="0.3">
      <c r="A140" s="2">
        <v>138</v>
      </c>
      <c r="B140" s="1">
        <v>-0.6120301180387967</v>
      </c>
      <c r="C140" s="1">
        <v>-9.8455515507391456E-2</v>
      </c>
      <c r="D140" s="1">
        <v>-0.96046979839290281</v>
      </c>
      <c r="E140" s="1">
        <v>1.1514685503209361</v>
      </c>
      <c r="F140" s="1">
        <v>0.120085415454912</v>
      </c>
      <c r="G140" s="1">
        <v>0.49102340616571261</v>
      </c>
      <c r="H140" s="1">
        <v>0.36779695523139783</v>
      </c>
      <c r="I140" s="1">
        <v>0.442287109321154</v>
      </c>
      <c r="J140" s="1">
        <v>7.4701722944969962E-2</v>
      </c>
      <c r="K140" s="1">
        <v>0.33956385021394592</v>
      </c>
      <c r="L140" s="1">
        <v>0.65728141362814452</v>
      </c>
      <c r="M140" s="1">
        <v>0.20814538829171869</v>
      </c>
      <c r="N140" s="1">
        <v>0.60318206000518348</v>
      </c>
      <c r="O140" s="1">
        <v>2.6383799384937671E-2</v>
      </c>
      <c r="P140" s="1">
        <v>-3.785481485746376E-2</v>
      </c>
      <c r="Q140" s="1">
        <v>-0.56651121786138225</v>
      </c>
      <c r="R140" s="1">
        <v>-0.15968730627304059</v>
      </c>
      <c r="S140" s="1">
        <v>0.39403159629801221</v>
      </c>
      <c r="T140" s="1">
        <v>-0.49822848579164558</v>
      </c>
      <c r="U140" s="1">
        <v>-0.34130195414561648</v>
      </c>
      <c r="V140" s="1">
        <v>0</v>
      </c>
      <c r="W140" s="5" t="s">
        <v>160</v>
      </c>
      <c r="X140" s="8" t="str">
        <f t="shared" si="2"/>
        <v>하강</v>
      </c>
    </row>
    <row r="141" spans="1:24" x14ac:dyDescent="0.3">
      <c r="A141" s="2">
        <v>139</v>
      </c>
      <c r="B141" s="1">
        <v>-0.24908508740373519</v>
      </c>
      <c r="C141" s="1">
        <v>0.31432269958962339</v>
      </c>
      <c r="D141" s="1">
        <v>-1.629334534094979</v>
      </c>
      <c r="E141" s="1">
        <v>1.5073244914035</v>
      </c>
      <c r="F141" s="1">
        <v>-0.25113949323751888</v>
      </c>
      <c r="G141" s="1">
        <v>0.48913822749752989</v>
      </c>
      <c r="H141" s="1">
        <v>0.32228875327698409</v>
      </c>
      <c r="I141" s="1">
        <v>0.44832221150050372</v>
      </c>
      <c r="J141" s="1">
        <v>0.2367507649249129</v>
      </c>
      <c r="K141" s="1">
        <v>0.26468809613136701</v>
      </c>
      <c r="L141" s="1">
        <v>0.77313745170907922</v>
      </c>
      <c r="M141" s="1">
        <v>-0.1004039552047072</v>
      </c>
      <c r="N141" s="1">
        <v>0.7082680311393138</v>
      </c>
      <c r="O141" s="1">
        <v>7.4614007996426118E-2</v>
      </c>
      <c r="P141" s="1">
        <v>-0.16821620321935349</v>
      </c>
      <c r="Q141" s="1">
        <v>-0.55747754290109808</v>
      </c>
      <c r="R141" s="1">
        <v>-0.14673832404798129</v>
      </c>
      <c r="S141" s="1">
        <v>0.55205764707384986</v>
      </c>
      <c r="T141" s="1">
        <v>-9.6125234870228074E-2</v>
      </c>
      <c r="U141" s="1">
        <v>-0.12780863302540171</v>
      </c>
      <c r="V141" s="1">
        <v>0</v>
      </c>
      <c r="W141" s="5" t="s">
        <v>161</v>
      </c>
      <c r="X141" s="8" t="str">
        <f t="shared" si="2"/>
        <v>하강</v>
      </c>
    </row>
    <row r="142" spans="1:24" x14ac:dyDescent="0.3">
      <c r="A142" s="2">
        <v>140</v>
      </c>
      <c r="B142" s="1">
        <v>-0.4658560302289983</v>
      </c>
      <c r="C142" s="1">
        <v>0.20095893538213641</v>
      </c>
      <c r="D142" s="1">
        <v>-0.54647589552443698</v>
      </c>
      <c r="E142" s="1">
        <v>1.7776009122740719</v>
      </c>
      <c r="F142" s="1">
        <v>-0.1108796040401276</v>
      </c>
      <c r="G142" s="1">
        <v>0.43984523359659572</v>
      </c>
      <c r="H142" s="1">
        <v>5.7768438496817051E-2</v>
      </c>
      <c r="I142" s="1">
        <v>0.44585503136429172</v>
      </c>
      <c r="J142" s="1">
        <v>0.44667368830423199</v>
      </c>
      <c r="K142" s="1">
        <v>0.31360152385749929</v>
      </c>
      <c r="L142" s="1">
        <v>1.284310975987722</v>
      </c>
      <c r="M142" s="1">
        <v>-0.21914490688855301</v>
      </c>
      <c r="N142" s="1">
        <v>0.74113852447984807</v>
      </c>
      <c r="O142" s="1">
        <v>-0.12601201979800611</v>
      </c>
      <c r="P142" s="1">
        <v>-0.25300713490459492</v>
      </c>
      <c r="Q142" s="1">
        <v>-0.51402986809211204</v>
      </c>
      <c r="R142" s="1">
        <v>-0.1165447837635907</v>
      </c>
      <c r="S142" s="1">
        <v>0.51941495604089072</v>
      </c>
      <c r="T142" s="1">
        <v>-0.72776164667525955</v>
      </c>
      <c r="U142" s="1">
        <v>-0.2338341178533849</v>
      </c>
      <c r="V142" s="1">
        <v>0</v>
      </c>
      <c r="W142" s="5" t="s">
        <v>162</v>
      </c>
      <c r="X142" s="8" t="str">
        <f t="shared" si="2"/>
        <v>하강</v>
      </c>
    </row>
    <row r="143" spans="1:24" x14ac:dyDescent="0.3">
      <c r="A143" s="2">
        <v>141</v>
      </c>
      <c r="B143" s="1">
        <v>-0.31109079075065132</v>
      </c>
      <c r="C143" s="1">
        <v>0.58157524326760757</v>
      </c>
      <c r="D143" s="1">
        <v>-1.0082191703478069</v>
      </c>
      <c r="E143" s="1">
        <v>1.8636106074841721</v>
      </c>
      <c r="F143" s="1">
        <v>0.15824756018549441</v>
      </c>
      <c r="G143" s="1">
        <v>0.35274744868539759</v>
      </c>
      <c r="H143" s="1">
        <v>-0.2194518396194661</v>
      </c>
      <c r="I143" s="1">
        <v>0.48219216649865571</v>
      </c>
      <c r="J143" s="1">
        <v>0.13041969934606501</v>
      </c>
      <c r="K143" s="1">
        <v>0.10821826667221671</v>
      </c>
      <c r="L143" s="1">
        <v>1.3724014079514639</v>
      </c>
      <c r="M143" s="1">
        <v>-0.32735922332456191</v>
      </c>
      <c r="N143" s="1">
        <v>0.56589148138590295</v>
      </c>
      <c r="O143" s="1">
        <v>-0.33025657845888268</v>
      </c>
      <c r="P143" s="1">
        <v>-2.5296262700401091E-4</v>
      </c>
      <c r="Q143" s="1">
        <v>-0.6181195654286078</v>
      </c>
      <c r="R143" s="1">
        <v>-1.1458812629458951E-2</v>
      </c>
      <c r="S143" s="1">
        <v>0.46854043641161569</v>
      </c>
      <c r="T143" s="1">
        <v>-0.5485925560804561</v>
      </c>
      <c r="U143" s="1">
        <v>5.9266882328604928E-2</v>
      </c>
      <c r="V143" s="1">
        <v>0</v>
      </c>
      <c r="W143" s="5" t="s">
        <v>163</v>
      </c>
      <c r="X143" s="8" t="str">
        <f t="shared" si="2"/>
        <v>하강</v>
      </c>
    </row>
    <row r="144" spans="1:24" x14ac:dyDescent="0.3">
      <c r="A144" s="2">
        <v>142</v>
      </c>
      <c r="B144" s="1">
        <v>-0.15010007904871869</v>
      </c>
      <c r="C144" s="1">
        <v>0.68684159574598791</v>
      </c>
      <c r="D144" s="1">
        <v>-0.89653419865667539</v>
      </c>
      <c r="E144" s="1">
        <v>2.1459825371250969</v>
      </c>
      <c r="F144" s="1">
        <v>0.41996641246504812</v>
      </c>
      <c r="G144" s="1">
        <v>0.38474487722119288</v>
      </c>
      <c r="H144" s="1">
        <v>-0.14630254099233131</v>
      </c>
      <c r="I144" s="1">
        <v>0.48134446870826447</v>
      </c>
      <c r="J144" s="1">
        <v>0.5765370388882346</v>
      </c>
      <c r="K144" s="1">
        <v>1.123910901034424E-2</v>
      </c>
      <c r="L144" s="1">
        <v>0.70104648335995412</v>
      </c>
      <c r="M144" s="1">
        <v>-0.12951668081200929</v>
      </c>
      <c r="N144" s="1">
        <v>0.1725038915775059</v>
      </c>
      <c r="O144" s="1">
        <v>-0.64915542632157197</v>
      </c>
      <c r="P144" s="1">
        <v>-0.28208009018874097</v>
      </c>
      <c r="Q144" s="1">
        <v>-0.32666335200409208</v>
      </c>
      <c r="R144" s="1">
        <v>-0.1776166662769682</v>
      </c>
      <c r="S144" s="1">
        <v>0.40741763006269061</v>
      </c>
      <c r="T144" s="1">
        <v>-1.2337057742860911</v>
      </c>
      <c r="U144" s="1">
        <v>9.3630273353999718E-2</v>
      </c>
      <c r="V144" s="1">
        <v>0</v>
      </c>
      <c r="W144" s="5" t="s">
        <v>164</v>
      </c>
      <c r="X144" s="8" t="str">
        <f t="shared" si="2"/>
        <v>하강</v>
      </c>
    </row>
    <row r="145" spans="1:24" x14ac:dyDescent="0.3">
      <c r="A145" s="2">
        <v>143</v>
      </c>
      <c r="B145" s="1">
        <v>-0.14804567321493489</v>
      </c>
      <c r="C145" s="1">
        <v>0.66577567304448526</v>
      </c>
      <c r="D145" s="1">
        <v>-0.3893449766011276</v>
      </c>
      <c r="E145" s="1">
        <v>2.248667839614825</v>
      </c>
      <c r="F145" s="1">
        <v>0.1822778829685355</v>
      </c>
      <c r="G145" s="1">
        <v>0.24869570796638299</v>
      </c>
      <c r="H145" s="1">
        <v>-0.17089315627549601</v>
      </c>
      <c r="I145" s="1">
        <v>0.44493142033894062</v>
      </c>
      <c r="J145" s="1">
        <v>0.60797567361734406</v>
      </c>
      <c r="K145" s="1">
        <v>-4.2342982665851563E-2</v>
      </c>
      <c r="L145" s="1">
        <v>0.72071897558648557</v>
      </c>
      <c r="M145" s="1">
        <v>-1.388638900276369</v>
      </c>
      <c r="N145" s="1">
        <v>0.19952244102786901</v>
      </c>
      <c r="O145" s="1">
        <v>-0.66590694683616158</v>
      </c>
      <c r="P145" s="1">
        <v>-0.34844362409216773</v>
      </c>
      <c r="Q145" s="1">
        <v>-0.3091273947282468</v>
      </c>
      <c r="R145" s="1">
        <v>-4.2337154858445733E-2</v>
      </c>
      <c r="S145" s="1">
        <v>0.42443484689964073</v>
      </c>
      <c r="T145" s="1">
        <v>-1.0673611564718739</v>
      </c>
      <c r="U145" s="1">
        <v>0.1091671821092226</v>
      </c>
      <c r="V145" s="1">
        <v>0</v>
      </c>
      <c r="W145" s="5" t="s">
        <v>165</v>
      </c>
      <c r="X145" s="8" t="str">
        <f t="shared" si="2"/>
        <v>하강</v>
      </c>
    </row>
    <row r="146" spans="1:24" x14ac:dyDescent="0.3">
      <c r="A146" s="2">
        <v>144</v>
      </c>
      <c r="B146" s="1">
        <v>-2.3598483465451701E-2</v>
      </c>
      <c r="C146" s="1">
        <v>0.56325484923050495</v>
      </c>
      <c r="D146" s="1">
        <v>-0.23850178462364</v>
      </c>
      <c r="E146" s="1">
        <v>2.3538962354757258</v>
      </c>
      <c r="F146" s="1">
        <v>0.19746803519408579</v>
      </c>
      <c r="G146" s="1">
        <v>0.22056985441356569</v>
      </c>
      <c r="H146" s="1">
        <v>6.1005684053081197E-2</v>
      </c>
      <c r="I146" s="1">
        <v>0.36989118758061429</v>
      </c>
      <c r="J146" s="1">
        <v>0.52716904415519772</v>
      </c>
      <c r="K146" s="1">
        <v>-0.2952479249363254</v>
      </c>
      <c r="L146" s="1">
        <v>0.13975790768144369</v>
      </c>
      <c r="M146" s="1">
        <v>-1.197312243764582</v>
      </c>
      <c r="N146" s="1">
        <v>0.382613579123532</v>
      </c>
      <c r="O146" s="1">
        <v>-0.60713745077100756</v>
      </c>
      <c r="P146" s="1">
        <v>-0.2319027840666387</v>
      </c>
      <c r="Q146" s="1">
        <v>-0.27000677431200248</v>
      </c>
      <c r="R146" s="1">
        <v>-3.9162164024417329E-2</v>
      </c>
      <c r="S146" s="1">
        <v>0.44538689974870249</v>
      </c>
      <c r="T146" s="1">
        <v>-0.58501156858843351</v>
      </c>
      <c r="U146" s="1">
        <v>0.1502868510460886</v>
      </c>
      <c r="V146" s="1">
        <v>0</v>
      </c>
      <c r="W146" s="5" t="s">
        <v>166</v>
      </c>
      <c r="X146" s="8" t="str">
        <f t="shared" si="2"/>
        <v>하강</v>
      </c>
    </row>
    <row r="147" spans="1:24" x14ac:dyDescent="0.3">
      <c r="A147" s="2">
        <v>145</v>
      </c>
      <c r="B147" s="1">
        <v>1.1948962931223391E-2</v>
      </c>
      <c r="C147" s="1">
        <v>0.55213356030881111</v>
      </c>
      <c r="D147" s="1">
        <v>-0.4598795768943561</v>
      </c>
      <c r="E147" s="1">
        <v>2.4840368246094529</v>
      </c>
      <c r="F147" s="1">
        <v>-3.6609720412745912E-2</v>
      </c>
      <c r="G147" s="1">
        <v>0.19736570892734459</v>
      </c>
      <c r="H147" s="1">
        <v>0.15015444629483179</v>
      </c>
      <c r="I147" s="1">
        <v>0.40473536242742481</v>
      </c>
      <c r="J147" s="1">
        <v>-6.3877288752052203E-2</v>
      </c>
      <c r="K147" s="1">
        <v>-0.26212445008195018</v>
      </c>
      <c r="L147" s="1">
        <v>0.14143878518181191</v>
      </c>
      <c r="M147" s="1">
        <v>-1.217631686322308</v>
      </c>
      <c r="N147" s="1">
        <v>-0.28039921268837331</v>
      </c>
      <c r="O147" s="1">
        <v>-0.48088108882608532</v>
      </c>
      <c r="P147" s="1">
        <v>-0.1109418587623632</v>
      </c>
      <c r="Q147" s="1">
        <v>-0.17403979311626699</v>
      </c>
      <c r="R147" s="1">
        <v>1.6369048209969459E-2</v>
      </c>
      <c r="S147" s="1">
        <v>0.48789831132651001</v>
      </c>
      <c r="T147" s="1">
        <v>-0.64589668693510416</v>
      </c>
      <c r="U147" s="1">
        <v>5.7141311749714048E-2</v>
      </c>
      <c r="V147" s="1">
        <v>0</v>
      </c>
      <c r="W147" s="5" t="s">
        <v>167</v>
      </c>
      <c r="X147" s="8" t="str">
        <f t="shared" si="2"/>
        <v>하강</v>
      </c>
    </row>
    <row r="148" spans="1:24" x14ac:dyDescent="0.3">
      <c r="A148" s="2">
        <v>146</v>
      </c>
      <c r="B148" s="1">
        <v>-7.0787562920233707E-2</v>
      </c>
      <c r="C148" s="1">
        <v>0.49389545688838038</v>
      </c>
      <c r="D148" s="1">
        <v>1.9730803210706679E-2</v>
      </c>
      <c r="E148" s="1">
        <v>2.489059750322665</v>
      </c>
      <c r="F148" s="1">
        <v>-0.22505476462069329</v>
      </c>
      <c r="G148" s="1">
        <v>0.1733012134449079</v>
      </c>
      <c r="H148" s="1">
        <v>0.1489716065723504</v>
      </c>
      <c r="I148" s="1">
        <v>0.38068351915081428</v>
      </c>
      <c r="J148" s="1">
        <v>-0.18072940238876151</v>
      </c>
      <c r="K148" s="1">
        <v>-0.32589156744866138</v>
      </c>
      <c r="L148" s="1">
        <v>8.1549742390915086E-2</v>
      </c>
      <c r="M148" s="1">
        <v>-0.99712904317408479</v>
      </c>
      <c r="N148" s="1">
        <v>-0.39245771271291952</v>
      </c>
      <c r="O148" s="1">
        <v>-0.43095548463381439</v>
      </c>
      <c r="P148" s="1">
        <v>-0.26103799407302092</v>
      </c>
      <c r="Q148" s="1">
        <v>-0.1154347757268607</v>
      </c>
      <c r="R148" s="1">
        <v>-0.15925152321739039</v>
      </c>
      <c r="S148" s="1">
        <v>0.73826016022581165</v>
      </c>
      <c r="T148" s="1">
        <v>-0.1153619440411088</v>
      </c>
      <c r="U148" s="1">
        <v>9.9171939506106033E-2</v>
      </c>
      <c r="V148" s="1">
        <v>0</v>
      </c>
      <c r="W148" s="5" t="s">
        <v>168</v>
      </c>
      <c r="X148" s="8" t="str">
        <f t="shared" si="2"/>
        <v>하강</v>
      </c>
    </row>
    <row r="149" spans="1:24" x14ac:dyDescent="0.3">
      <c r="A149" s="2">
        <v>147</v>
      </c>
      <c r="B149" s="1">
        <v>6.306008988686447E-2</v>
      </c>
      <c r="C149" s="1">
        <v>0.54886929120551542</v>
      </c>
      <c r="D149" s="1">
        <v>0.67415244335406288</v>
      </c>
      <c r="E149" s="1">
        <v>2.2097370022859821</v>
      </c>
      <c r="F149" s="1">
        <v>-0.3153863665849258</v>
      </c>
      <c r="G149" s="1">
        <v>9.5452190993048178E-2</v>
      </c>
      <c r="H149" s="1">
        <v>4.6126805438710457E-2</v>
      </c>
      <c r="I149" s="1">
        <v>0.38231565370246151</v>
      </c>
      <c r="J149" s="1">
        <v>-0.25555957851626532</v>
      </c>
      <c r="K149" s="1">
        <v>-0.24881432955223179</v>
      </c>
      <c r="L149" s="1">
        <v>-0.71126414528275661</v>
      </c>
      <c r="M149" s="1">
        <v>-0.40829538399814369</v>
      </c>
      <c r="N149" s="1">
        <v>-0.26215857907326667</v>
      </c>
      <c r="O149" s="1">
        <v>-0.41142047883734589</v>
      </c>
      <c r="P149" s="1">
        <v>-0.23408169934489359</v>
      </c>
      <c r="Q149" s="1">
        <v>-7.221484062275707E-2</v>
      </c>
      <c r="R149" s="1">
        <v>-0.90848710532596</v>
      </c>
      <c r="S149" s="1">
        <v>0.87687772726344926</v>
      </c>
      <c r="T149" s="1">
        <v>-0.18689261989011169</v>
      </c>
      <c r="U149" s="1">
        <v>0.1214651261728016</v>
      </c>
      <c r="V149" s="1">
        <v>0</v>
      </c>
      <c r="W149" s="5" t="s">
        <v>169</v>
      </c>
      <c r="X149" s="8" t="str">
        <f t="shared" si="2"/>
        <v>하강</v>
      </c>
    </row>
    <row r="150" spans="1:24" x14ac:dyDescent="0.3">
      <c r="A150" s="2">
        <v>148</v>
      </c>
      <c r="B150" s="1">
        <v>0.1781068165787334</v>
      </c>
      <c r="C150" s="1">
        <v>0.51764364722514977</v>
      </c>
      <c r="D150" s="1">
        <v>0.4417555652475984</v>
      </c>
      <c r="E150" s="1">
        <v>1.938397796125964</v>
      </c>
      <c r="F150" s="1">
        <v>-0.48621332440012499</v>
      </c>
      <c r="G150" s="1">
        <v>0.20248985228717059</v>
      </c>
      <c r="H150" s="1">
        <v>0.1100001504527028</v>
      </c>
      <c r="I150" s="1">
        <v>0.18890138322926381</v>
      </c>
      <c r="J150" s="1">
        <v>0.104646244340419</v>
      </c>
      <c r="K150" s="1">
        <v>-0.1599072792078115</v>
      </c>
      <c r="L150" s="1">
        <v>-1.1036556595353799</v>
      </c>
      <c r="M150" s="1">
        <v>3.1141028775787762E-2</v>
      </c>
      <c r="N150" s="1">
        <v>2.3777360156036331E-2</v>
      </c>
      <c r="O150" s="1">
        <v>-0.35022175925346161</v>
      </c>
      <c r="P150" s="1">
        <v>-5.4476825694438423E-2</v>
      </c>
      <c r="Q150" s="1">
        <v>-5.5273537020767649E-2</v>
      </c>
      <c r="R150" s="1">
        <v>-0.55712145302676774</v>
      </c>
      <c r="S150" s="1">
        <v>1.0243644905856231</v>
      </c>
      <c r="T150" s="1">
        <v>-4.5076362636823387E-2</v>
      </c>
      <c r="U150" s="1">
        <v>0.14866736870026909</v>
      </c>
      <c r="V150" s="1">
        <v>0</v>
      </c>
      <c r="W150" s="5" t="s">
        <v>170</v>
      </c>
      <c r="X150" s="8" t="str">
        <f t="shared" si="2"/>
        <v>하강</v>
      </c>
    </row>
    <row r="151" spans="1:24" x14ac:dyDescent="0.3">
      <c r="A151" s="2">
        <v>149</v>
      </c>
      <c r="B151" s="1">
        <v>0.32820295188939058</v>
      </c>
      <c r="C151" s="1">
        <v>0.45889945557164979</v>
      </c>
      <c r="D151" s="1">
        <v>0.48464906886810583</v>
      </c>
      <c r="E151" s="1">
        <v>2.049534772107946</v>
      </c>
      <c r="F151" s="1">
        <v>-0.14300304071383041</v>
      </c>
      <c r="G151" s="1">
        <v>0.35678350234412393</v>
      </c>
      <c r="H151" s="1">
        <v>0.19030874213696211</v>
      </c>
      <c r="I151" s="1">
        <v>0.20361589860574891</v>
      </c>
      <c r="J151" s="1">
        <v>0.34090291522550598</v>
      </c>
      <c r="K151" s="1">
        <v>-1.7000614394913769E-2</v>
      </c>
      <c r="L151" s="1">
        <v>-0.67627699138620367</v>
      </c>
      <c r="M151" s="1">
        <v>0.11524024090605189</v>
      </c>
      <c r="N151" s="1">
        <v>0.1001639043394365</v>
      </c>
      <c r="O151" s="1">
        <v>-0.40040040756226569</v>
      </c>
      <c r="P151" s="1">
        <v>4.8554739605909329E-2</v>
      </c>
      <c r="Q151" s="1">
        <v>-8.8650055991677454E-2</v>
      </c>
      <c r="R151" s="1">
        <v>-0.44101639605689008</v>
      </c>
      <c r="S151" s="1">
        <v>1.05318621545891</v>
      </c>
      <c r="T151" s="1">
        <v>7.9246317668188598E-2</v>
      </c>
      <c r="U151" s="1">
        <v>0.139709606974945</v>
      </c>
      <c r="V151" s="1">
        <v>0</v>
      </c>
      <c r="W151" s="5" t="s">
        <v>171</v>
      </c>
      <c r="X151" s="8" t="str">
        <f t="shared" si="2"/>
        <v>하강</v>
      </c>
    </row>
    <row r="152" spans="1:24" x14ac:dyDescent="0.3">
      <c r="A152" s="2">
        <v>150</v>
      </c>
      <c r="B152" s="1">
        <v>0.38609984356873961</v>
      </c>
      <c r="C152" s="1">
        <v>0.39356346468242398</v>
      </c>
      <c r="D152" s="1">
        <v>1.2494483315356411</v>
      </c>
      <c r="E152" s="1">
        <v>2.049534772107946</v>
      </c>
      <c r="F152" s="1">
        <v>0.34196124550351548</v>
      </c>
      <c r="G152" s="1">
        <v>0.36639917877243761</v>
      </c>
      <c r="H152" s="1">
        <v>0.12363393462235581</v>
      </c>
      <c r="I152" s="1">
        <v>0.13400346214708911</v>
      </c>
      <c r="J152" s="1">
        <v>8.0615921557376555E-2</v>
      </c>
      <c r="K152" s="1">
        <v>-6.600501205343173E-3</v>
      </c>
      <c r="L152" s="1">
        <v>-0.17238726960915651</v>
      </c>
      <c r="M152" s="1">
        <v>0.13649594669495521</v>
      </c>
      <c r="N152" s="1">
        <v>8.9207073225926137E-2</v>
      </c>
      <c r="O152" s="1">
        <v>-0.25698765451629901</v>
      </c>
      <c r="P152" s="1">
        <v>1.275827432029066E-2</v>
      </c>
      <c r="Q152" s="1">
        <v>-0.11506786175788659</v>
      </c>
      <c r="R152" s="1">
        <v>-0.25991740907277538</v>
      </c>
      <c r="S152" s="1">
        <v>1.105110868171804</v>
      </c>
      <c r="T152" s="1">
        <v>9.3342645973187779E-3</v>
      </c>
      <c r="U152" s="1">
        <v>0.12323643498854379</v>
      </c>
      <c r="V152" s="1">
        <v>0</v>
      </c>
      <c r="W152" s="5" t="s">
        <v>172</v>
      </c>
      <c r="X152" s="8" t="str">
        <f t="shared" si="2"/>
        <v>하강</v>
      </c>
    </row>
    <row r="153" spans="1:24" x14ac:dyDescent="0.3">
      <c r="A153" s="2">
        <v>151</v>
      </c>
      <c r="B153" s="1">
        <v>0.26177716326372891</v>
      </c>
      <c r="C153" s="1">
        <v>0.32236950249542251</v>
      </c>
      <c r="D153" s="1">
        <v>1.2134651020833149</v>
      </c>
      <c r="E153" s="1">
        <v>1.7663784057057641</v>
      </c>
      <c r="F153" s="1">
        <v>0.61233350417385368</v>
      </c>
      <c r="G153" s="1">
        <v>0.3932471595367556</v>
      </c>
      <c r="H153" s="1">
        <v>0.41143751551873547</v>
      </c>
      <c r="I153" s="1">
        <v>6.3113152899929831E-2</v>
      </c>
      <c r="J153" s="1">
        <v>6.281107099792145E-2</v>
      </c>
      <c r="K153" s="1">
        <v>-1.9518403354433129E-2</v>
      </c>
      <c r="L153" s="1">
        <v>-2.6711219577245471E-2</v>
      </c>
      <c r="M153" s="1">
        <v>0.17383260608963039</v>
      </c>
      <c r="N153" s="1">
        <v>0.31861572466506838</v>
      </c>
      <c r="O153" s="1">
        <v>-0.3935555642100062</v>
      </c>
      <c r="P153" s="1">
        <v>-4.165235291385188E-2</v>
      </c>
      <c r="Q153" s="1">
        <v>-0.11883821909425089</v>
      </c>
      <c r="R153" s="1">
        <v>-0.24840028545914039</v>
      </c>
      <c r="S153" s="1">
        <v>1.1554539951563561</v>
      </c>
      <c r="T153" s="1">
        <v>0.17088526879937321</v>
      </c>
      <c r="U153" s="1">
        <v>0.42294188661208681</v>
      </c>
      <c r="V153" s="1">
        <v>0</v>
      </c>
      <c r="W153" s="5" t="s">
        <v>173</v>
      </c>
      <c r="X153" s="8" t="str">
        <f t="shared" si="2"/>
        <v>하강</v>
      </c>
    </row>
    <row r="154" spans="1:24" x14ac:dyDescent="0.3">
      <c r="A154" s="2">
        <v>152</v>
      </c>
      <c r="B154" s="1">
        <v>6.5923807109714544E-2</v>
      </c>
      <c r="C154" s="1">
        <v>0.31964927824267558</v>
      </c>
      <c r="D154" s="1">
        <v>0.95280458008177038</v>
      </c>
      <c r="E154" s="1">
        <v>1.622953000453971</v>
      </c>
      <c r="F154" s="1">
        <v>0.7628654225401621</v>
      </c>
      <c r="G154" s="1">
        <v>0.45726732102000101</v>
      </c>
      <c r="H154" s="1">
        <v>0.31494269605315228</v>
      </c>
      <c r="I154" s="1">
        <v>-1.058594604076237E-2</v>
      </c>
      <c r="J154" s="1">
        <v>-0.30555012047166008</v>
      </c>
      <c r="K154" s="1">
        <v>-3.085477977518148E-2</v>
      </c>
      <c r="L154" s="1">
        <v>6.804046766573342E-2</v>
      </c>
      <c r="M154" s="1">
        <v>0.16307823113691189</v>
      </c>
      <c r="N154" s="1">
        <v>-0.33026524519929618</v>
      </c>
      <c r="O154" s="1">
        <v>-0.29003521613571398</v>
      </c>
      <c r="P154" s="1">
        <v>-5.1737617916060401E-2</v>
      </c>
      <c r="Q154" s="1">
        <v>-0.1223808367257357</v>
      </c>
      <c r="R154" s="1">
        <v>-0.1801068551664026</v>
      </c>
      <c r="S154" s="1">
        <v>1.264275617472046</v>
      </c>
      <c r="T154" s="1">
        <v>-4.6259202359304349E-2</v>
      </c>
      <c r="U154" s="1">
        <v>0.43039403584402991</v>
      </c>
      <c r="V154" s="1">
        <v>0</v>
      </c>
      <c r="W154" s="5" t="s">
        <v>174</v>
      </c>
      <c r="X154" s="8" t="str">
        <f t="shared" si="2"/>
        <v>하강</v>
      </c>
    </row>
    <row r="155" spans="1:24" x14ac:dyDescent="0.3">
      <c r="A155" s="2">
        <v>153</v>
      </c>
      <c r="B155" s="1">
        <v>7.9059553501480473E-2</v>
      </c>
      <c r="C155" s="1">
        <v>0.35386084279814928</v>
      </c>
      <c r="D155" s="1">
        <v>0.75701347864999169</v>
      </c>
      <c r="E155" s="1">
        <v>1.411053857267923</v>
      </c>
      <c r="F155" s="1">
        <v>0.68100046280000748</v>
      </c>
      <c r="G155" s="1">
        <v>-1.239521147398422E-2</v>
      </c>
      <c r="H155" s="1">
        <v>0.15774952240760781</v>
      </c>
      <c r="I155" s="1">
        <v>-0.17913863206443889</v>
      </c>
      <c r="J155" s="1">
        <v>-0.81193003113814188</v>
      </c>
      <c r="K155" s="1">
        <v>-3.8167754743030503E-2</v>
      </c>
      <c r="L155" s="1">
        <v>0.71349742780712622</v>
      </c>
      <c r="M155" s="1">
        <v>0.2974320048109414</v>
      </c>
      <c r="N155" s="1">
        <v>-0.44369334911303249</v>
      </c>
      <c r="O155" s="1">
        <v>-0.16714434094070091</v>
      </c>
      <c r="P155" s="1">
        <v>-0.1007943390379171</v>
      </c>
      <c r="Q155" s="1">
        <v>-4.1849546638608397E-2</v>
      </c>
      <c r="R155" s="1">
        <v>-0.18334410072266691</v>
      </c>
      <c r="S155" s="1">
        <v>1.306850290078988</v>
      </c>
      <c r="T155" s="1">
        <v>-0.33605493436723061</v>
      </c>
      <c r="U155" s="1">
        <v>0.24180025579081629</v>
      </c>
      <c r="V155" s="1">
        <v>0</v>
      </c>
      <c r="W155" s="5" t="s">
        <v>175</v>
      </c>
      <c r="X155" s="8" t="str">
        <f t="shared" si="2"/>
        <v>하강</v>
      </c>
    </row>
    <row r="156" spans="1:24" x14ac:dyDescent="0.3">
      <c r="A156" s="2">
        <v>154</v>
      </c>
      <c r="B156" s="1">
        <v>-0.31326970602890569</v>
      </c>
      <c r="C156" s="1">
        <v>0.29663491584385759</v>
      </c>
      <c r="D156" s="1">
        <v>-0.16416964627402281</v>
      </c>
      <c r="E156" s="1">
        <v>1.1249748313197669</v>
      </c>
      <c r="F156" s="1">
        <v>0.6927666053025846</v>
      </c>
      <c r="G156" s="1">
        <v>-0.32999088213652161</v>
      </c>
      <c r="H156" s="1">
        <v>7.8623770445829855E-2</v>
      </c>
      <c r="I156" s="1">
        <v>-0.29632336243159768</v>
      </c>
      <c r="J156" s="1">
        <v>-0.60798356109346552</v>
      </c>
      <c r="K156" s="1">
        <v>0.18676316044454791</v>
      </c>
      <c r="L156" s="1">
        <v>-0.2963986763029885</v>
      </c>
      <c r="M156" s="1">
        <v>0.3155373113489891</v>
      </c>
      <c r="N156" s="1">
        <v>-0.91197336977116861</v>
      </c>
      <c r="O156" s="1">
        <v>1.1606022979318949E-2</v>
      </c>
      <c r="P156" s="1">
        <v>-0.1467383240479822</v>
      </c>
      <c r="Q156" s="1">
        <v>-1.101612103887091E-2</v>
      </c>
      <c r="R156" s="1">
        <v>-0.48565303190000181</v>
      </c>
      <c r="S156" s="1">
        <v>1.304471675383563</v>
      </c>
      <c r="T156" s="1">
        <v>-0.2032656118381424</v>
      </c>
      <c r="U156" s="1">
        <v>0.41171938004377873</v>
      </c>
      <c r="V156" s="1">
        <v>0</v>
      </c>
      <c r="W156" s="5" t="s">
        <v>176</v>
      </c>
      <c r="X156" s="8" t="str">
        <f t="shared" si="2"/>
        <v>하강</v>
      </c>
    </row>
    <row r="157" spans="1:24" x14ac:dyDescent="0.3">
      <c r="A157" s="2">
        <v>155</v>
      </c>
      <c r="B157" s="1">
        <v>-0.20407492322720919</v>
      </c>
      <c r="C157" s="1">
        <v>0.47086844228373442</v>
      </c>
      <c r="D157" s="1">
        <v>0.16472205129802389</v>
      </c>
      <c r="E157" s="1">
        <v>0.89295868086922137</v>
      </c>
      <c r="F157" s="1">
        <v>0.29022757132551719</v>
      </c>
      <c r="G157" s="1">
        <v>-0.27963510294614241</v>
      </c>
      <c r="H157" s="1">
        <v>-0.1254472090433186</v>
      </c>
      <c r="I157" s="1">
        <v>-0.24265270531461591</v>
      </c>
      <c r="J157" s="1">
        <v>-0.69626075722391478</v>
      </c>
      <c r="K157" s="1">
        <v>-2.0087752616635601E-2</v>
      </c>
      <c r="L157" s="1">
        <v>-0.69053332277821577</v>
      </c>
      <c r="M157" s="1">
        <v>0.50778757888612791</v>
      </c>
      <c r="N157" s="1">
        <v>-0.54616462191325743</v>
      </c>
      <c r="O157" s="1">
        <v>0.1368375562522767</v>
      </c>
      <c r="P157" s="1">
        <v>-0.36108133270604598</v>
      </c>
      <c r="Q157" s="1">
        <v>-1.727896292310202E-2</v>
      </c>
      <c r="R157" s="1">
        <v>-0.45309381217064743</v>
      </c>
      <c r="S157" s="1">
        <v>1.5430163640407011</v>
      </c>
      <c r="T157" s="1">
        <v>-0.41381108243982012</v>
      </c>
      <c r="U157" s="1">
        <v>0.40854367638127048</v>
      </c>
      <c r="V157" s="1">
        <v>0</v>
      </c>
      <c r="W157" s="5" t="s">
        <v>177</v>
      </c>
      <c r="X157" s="8" t="str">
        <f t="shared" si="2"/>
        <v>하강</v>
      </c>
    </row>
    <row r="158" spans="1:24" x14ac:dyDescent="0.3">
      <c r="A158" s="2">
        <v>156</v>
      </c>
      <c r="B158" s="1">
        <v>-0.1232060390428274</v>
      </c>
      <c r="C158" s="1">
        <v>0.4126303388633033</v>
      </c>
      <c r="D158" s="1">
        <v>-2.0112219020243509E-2</v>
      </c>
      <c r="E158" s="1">
        <v>0.70699655962796715</v>
      </c>
      <c r="F158" s="1">
        <v>0.1271201990675645</v>
      </c>
      <c r="G158" s="1">
        <v>-0.29798080139489858</v>
      </c>
      <c r="H158" s="1">
        <v>-0.14269176710265141</v>
      </c>
      <c r="I158" s="1">
        <v>-0.30749526017659851</v>
      </c>
      <c r="J158" s="1">
        <v>-0.78933156696652462</v>
      </c>
      <c r="K158" s="1">
        <v>0.50001912450851627</v>
      </c>
      <c r="L158" s="1">
        <v>-0.30330895047116901</v>
      </c>
      <c r="M158" s="1">
        <v>0.38373270075505528</v>
      </c>
      <c r="N158" s="1">
        <v>-0.7756977827968714</v>
      </c>
      <c r="O158" s="1">
        <v>0.43995910344903649</v>
      </c>
      <c r="P158" s="1">
        <v>-0.30965893213922668</v>
      </c>
      <c r="Q158" s="1">
        <v>-0.12022996173519131</v>
      </c>
      <c r="R158" s="1">
        <v>-0.55494253774851343</v>
      </c>
      <c r="S158" s="1">
        <v>1.564297374241258</v>
      </c>
      <c r="T158" s="1">
        <v>-0.29764377074770582</v>
      </c>
      <c r="U158" s="1">
        <v>0.47594197682025208</v>
      </c>
      <c r="V158" s="1">
        <v>0</v>
      </c>
      <c r="W158" s="5" t="s">
        <v>178</v>
      </c>
      <c r="X158" s="8" t="str">
        <f t="shared" si="2"/>
        <v>하강</v>
      </c>
    </row>
    <row r="159" spans="1:24" x14ac:dyDescent="0.3">
      <c r="A159" s="2">
        <v>157</v>
      </c>
      <c r="B159" s="1">
        <v>2.776166237913295E-2</v>
      </c>
      <c r="C159" s="1">
        <v>0.37354767506453879</v>
      </c>
      <c r="D159" s="1">
        <v>0.79218739671325222</v>
      </c>
      <c r="E159" s="1">
        <v>0.66254936055866953</v>
      </c>
      <c r="F159" s="1">
        <v>1.9882073734863162E-3</v>
      </c>
      <c r="G159" s="1">
        <v>-0.36532849301057457</v>
      </c>
      <c r="H159" s="1">
        <v>5.3161589051363332E-2</v>
      </c>
      <c r="I159" s="1">
        <v>-0.34537596442182322</v>
      </c>
      <c r="J159" s="1">
        <v>-0.67123435888509941</v>
      </c>
      <c r="K159" s="1">
        <v>0.61318045342277516</v>
      </c>
      <c r="L159" s="1">
        <v>-6.742580791949801E-2</v>
      </c>
      <c r="M159" s="1">
        <v>0.33497109949884379</v>
      </c>
      <c r="N159" s="1">
        <v>-0.36027202131698022</v>
      </c>
      <c r="O159" s="1">
        <v>0.59000161234820792</v>
      </c>
      <c r="P159" s="1">
        <v>-0.26875757963026697</v>
      </c>
      <c r="Q159" s="1">
        <v>0.14904693487507059</v>
      </c>
      <c r="R159" s="1">
        <v>-0.59989044720280416</v>
      </c>
      <c r="S159" s="1">
        <v>1.5500383382745351</v>
      </c>
      <c r="T159" s="1">
        <v>-0.78609432141026014</v>
      </c>
      <c r="U159" s="1">
        <v>0.51736529869696091</v>
      </c>
      <c r="V159" s="1">
        <v>0</v>
      </c>
      <c r="W159" s="5" t="s">
        <v>179</v>
      </c>
      <c r="X159" s="8" t="str">
        <f t="shared" si="2"/>
        <v>하강</v>
      </c>
    </row>
    <row r="160" spans="1:24" x14ac:dyDescent="0.3">
      <c r="A160" s="2">
        <v>158</v>
      </c>
      <c r="B160" s="1">
        <v>-0.16510346710756019</v>
      </c>
      <c r="C160" s="1">
        <v>0.27917487180297118</v>
      </c>
      <c r="D160" s="1">
        <v>1.190617619022754</v>
      </c>
      <c r="E160" s="1">
        <v>0.36147747070583991</v>
      </c>
      <c r="F160" s="1">
        <v>3.3924879880483087E-2</v>
      </c>
      <c r="G160" s="1">
        <v>-0.33818951151224241</v>
      </c>
      <c r="H160" s="1">
        <v>0.24328751075967789</v>
      </c>
      <c r="I160" s="1">
        <v>-0.30102998299914019</v>
      </c>
      <c r="J160" s="1">
        <v>0.16764802324310829</v>
      </c>
      <c r="K160" s="1">
        <v>0.74180277785729665</v>
      </c>
      <c r="L160" s="1">
        <v>8.4849242669415306E-2</v>
      </c>
      <c r="M160" s="1">
        <v>0.63605564155750116</v>
      </c>
      <c r="N160" s="1">
        <v>-0.23433071823383619</v>
      </c>
      <c r="O160" s="1">
        <v>0.56626607421726638</v>
      </c>
      <c r="P160" s="1">
        <v>-0.1726985432203359</v>
      </c>
      <c r="Q160" s="1">
        <v>0.24112968888199959</v>
      </c>
      <c r="R160" s="1">
        <v>9.6926658783172581E-2</v>
      </c>
      <c r="S160" s="1">
        <v>1.3962254720389979</v>
      </c>
      <c r="T160" s="1">
        <v>-1.0239696150734801</v>
      </c>
      <c r="U160" s="1">
        <v>0.58621860280601712</v>
      </c>
      <c r="V160" s="1">
        <v>0</v>
      </c>
      <c r="W160" s="5" t="s">
        <v>180</v>
      </c>
      <c r="X160" s="8" t="str">
        <f t="shared" si="2"/>
        <v>하강</v>
      </c>
    </row>
    <row r="161" spans="1:24" x14ac:dyDescent="0.3">
      <c r="A161" s="2">
        <v>159</v>
      </c>
      <c r="B161" s="1">
        <v>0.25685904020709549</v>
      </c>
      <c r="C161" s="1">
        <v>0.23152666465951249</v>
      </c>
      <c r="D161" s="1">
        <v>1.5711184813283281</v>
      </c>
      <c r="E161" s="1">
        <v>0.15083089589663809</v>
      </c>
      <c r="F161" s="1">
        <v>0.11809326434336451</v>
      </c>
      <c r="G161" s="1">
        <v>-0.34791905779299692</v>
      </c>
      <c r="H161" s="1">
        <v>0.30311429882833918</v>
      </c>
      <c r="I161" s="1">
        <v>-0.35888852024476903</v>
      </c>
      <c r="J161" s="1">
        <v>0.33355685800167512</v>
      </c>
      <c r="K161" s="1">
        <v>0.64031943492110777</v>
      </c>
      <c r="L161" s="1">
        <v>0.12998391629041359</v>
      </c>
      <c r="M161" s="1">
        <v>0.59315201159906472</v>
      </c>
      <c r="N161" s="1">
        <v>-0.38430234410002218</v>
      </c>
      <c r="O161" s="1">
        <v>0.63635929449734185</v>
      </c>
      <c r="P161" s="1">
        <v>-0.1276883790438097</v>
      </c>
      <c r="Q161" s="1">
        <v>0.16848072302492509</v>
      </c>
      <c r="R161" s="1">
        <v>0.31562749799774681</v>
      </c>
      <c r="S161" s="1">
        <v>1.5072612303743651</v>
      </c>
      <c r="T161" s="1">
        <v>-0.24833803073690511</v>
      </c>
      <c r="U161" s="1">
        <v>0.68165419135702932</v>
      </c>
      <c r="V161" s="1">
        <v>0</v>
      </c>
      <c r="W161" s="5" t="s">
        <v>181</v>
      </c>
      <c r="X161" s="8" t="str">
        <f t="shared" si="2"/>
        <v>하강</v>
      </c>
    </row>
    <row r="162" spans="1:24" x14ac:dyDescent="0.3">
      <c r="A162" s="2">
        <v>160</v>
      </c>
      <c r="B162" s="1">
        <v>0.75072575170416944</v>
      </c>
      <c r="C162" s="1">
        <v>0.24196473446656319</v>
      </c>
      <c r="D162" s="1">
        <v>1.1468525492909449</v>
      </c>
      <c r="E162" s="1">
        <v>-9.0902148628835125E-2</v>
      </c>
      <c r="F162" s="1">
        <v>0.19535137463806629</v>
      </c>
      <c r="G162" s="1">
        <v>-0.32765022405857758</v>
      </c>
      <c r="H162" s="1">
        <v>0.19416853491558539</v>
      </c>
      <c r="I162" s="1">
        <v>-0.4868782343879538</v>
      </c>
      <c r="J162" s="1">
        <v>0.45594964191737491</v>
      </c>
      <c r="K162" s="1">
        <v>0.51903538986608866</v>
      </c>
      <c r="L162" s="1">
        <v>0.17082301407713829</v>
      </c>
      <c r="M162" s="1">
        <v>0.69994928098247877</v>
      </c>
      <c r="N162" s="1">
        <v>0.26146588965254952</v>
      </c>
      <c r="O162" s="1">
        <v>0.54417532284379866</v>
      </c>
      <c r="P162" s="1">
        <v>-0.2803992126883727</v>
      </c>
      <c r="Q162" s="1">
        <v>0.17140338257089949</v>
      </c>
      <c r="R162" s="1">
        <v>0.56520667944130831</v>
      </c>
      <c r="S162" s="1">
        <v>1.144269445205528</v>
      </c>
      <c r="T162" s="1">
        <v>-0.28668693963419439</v>
      </c>
      <c r="U162" s="1">
        <v>0.55533456838297246</v>
      </c>
      <c r="V162" s="1">
        <v>4</v>
      </c>
      <c r="W162" s="5" t="s">
        <v>182</v>
      </c>
      <c r="X162" s="8" t="str">
        <f t="shared" si="2"/>
        <v>회복</v>
      </c>
    </row>
    <row r="163" spans="1:24" x14ac:dyDescent="0.3">
      <c r="A163" s="2">
        <v>161</v>
      </c>
      <c r="B163" s="1">
        <v>0.2916594299369405</v>
      </c>
      <c r="C163" s="1">
        <v>0.24978379766748121</v>
      </c>
      <c r="D163" s="1">
        <v>1.3811170690644849</v>
      </c>
      <c r="E163" s="1">
        <v>-0.56267759949588414</v>
      </c>
      <c r="F163" s="1">
        <v>-8.8903687090868641E-2</v>
      </c>
      <c r="G163" s="1">
        <v>-0.21394485029376811</v>
      </c>
      <c r="H163" s="1">
        <v>2.7014605712301531E-2</v>
      </c>
      <c r="I163" s="1">
        <v>-0.44794739705911069</v>
      </c>
      <c r="J163" s="1">
        <v>0.3816797582899944</v>
      </c>
      <c r="K163" s="1">
        <v>0.49303510689216268</v>
      </c>
      <c r="L163" s="1">
        <v>-0.5431141405237</v>
      </c>
      <c r="M163" s="1">
        <v>0.651820290017604</v>
      </c>
      <c r="N163" s="1">
        <v>0.34675485911567688</v>
      </c>
      <c r="O163" s="1">
        <v>0.45364879015355719</v>
      </c>
      <c r="P163" s="1">
        <v>0.17511858991141169</v>
      </c>
      <c r="Q163" s="1">
        <v>0.15596769146229139</v>
      </c>
      <c r="R163" s="1">
        <v>0.32197747966580498</v>
      </c>
      <c r="S163" s="1">
        <v>1.091307311614842</v>
      </c>
      <c r="T163" s="1">
        <v>-0.2510149837930466</v>
      </c>
      <c r="U163" s="1">
        <v>0.63905421433843523</v>
      </c>
      <c r="V163" s="1">
        <v>4</v>
      </c>
      <c r="W163" s="5" t="s">
        <v>183</v>
      </c>
      <c r="X163" s="8" t="str">
        <f t="shared" si="2"/>
        <v>회복</v>
      </c>
    </row>
    <row r="164" spans="1:24" x14ac:dyDescent="0.3">
      <c r="A164" s="2">
        <v>162</v>
      </c>
      <c r="B164" s="1">
        <v>0.23525665159125289</v>
      </c>
      <c r="C164" s="1">
        <v>0.2046786838951952</v>
      </c>
      <c r="D164" s="1">
        <v>1.576410132718375</v>
      </c>
      <c r="E164" s="1">
        <v>-0.89645544141080646</v>
      </c>
      <c r="F164" s="1">
        <v>-0.42483016827556608</v>
      </c>
      <c r="G164" s="1">
        <v>-6.5433258299629732E-2</v>
      </c>
      <c r="H164" s="1">
        <v>-6.0951316806967359E-2</v>
      </c>
      <c r="I164" s="1">
        <v>-0.4412417279709448</v>
      </c>
      <c r="J164" s="1">
        <v>0.47350547358788708</v>
      </c>
      <c r="K164" s="1">
        <v>0.55582800441021574</v>
      </c>
      <c r="L164" s="1">
        <v>-0.71587099472821025</v>
      </c>
      <c r="M164" s="1">
        <v>0.77748199828867093</v>
      </c>
      <c r="N164" s="1">
        <v>0.43378696080140822</v>
      </c>
      <c r="O164" s="1">
        <v>0.46606060406957678</v>
      </c>
      <c r="P164" s="1">
        <v>0.21539739519801351</v>
      </c>
      <c r="Q164" s="1">
        <v>0.12710800997152269</v>
      </c>
      <c r="R164" s="1">
        <v>0.39394393857045867</v>
      </c>
      <c r="S164" s="1">
        <v>0.99216462675659722</v>
      </c>
      <c r="T164" s="1">
        <v>-0.25941937129488801</v>
      </c>
      <c r="U164" s="1">
        <v>0.35238053471642228</v>
      </c>
      <c r="V164" s="1">
        <v>4</v>
      </c>
      <c r="W164" s="5" t="s">
        <v>184</v>
      </c>
      <c r="X164" s="8" t="str">
        <f t="shared" si="2"/>
        <v>회복</v>
      </c>
    </row>
    <row r="165" spans="1:24" x14ac:dyDescent="0.3">
      <c r="A165" s="2">
        <v>163</v>
      </c>
      <c r="B165" s="1">
        <v>0.1342794921246877</v>
      </c>
      <c r="C165" s="1">
        <v>0.17876696636205419</v>
      </c>
      <c r="D165" s="1">
        <v>1.7116896441368989</v>
      </c>
      <c r="E165" s="1">
        <v>-1.2838786360310579</v>
      </c>
      <c r="F165" s="1">
        <v>-0.2924766288021296</v>
      </c>
      <c r="G165" s="1">
        <v>-4.2482156929944739E-2</v>
      </c>
      <c r="H165" s="1">
        <v>-0.47407365356413139</v>
      </c>
      <c r="I165" s="1">
        <v>-0.32431004172032107</v>
      </c>
      <c r="J165" s="1">
        <v>0.65062015834890807</v>
      </c>
      <c r="K165" s="1">
        <v>0.29439547541252598</v>
      </c>
      <c r="L165" s="1">
        <v>-0.5114264869056474</v>
      </c>
      <c r="M165" s="1">
        <v>0.73237688451638361</v>
      </c>
      <c r="N165" s="1">
        <v>0.38927483440276872</v>
      </c>
      <c r="O165" s="1">
        <v>0.34022176491693618</v>
      </c>
      <c r="P165" s="1">
        <v>0.28163641965696767</v>
      </c>
      <c r="Q165" s="1">
        <v>6.275889113678193E-2</v>
      </c>
      <c r="R165" s="1">
        <v>0.47001920914267842</v>
      </c>
      <c r="S165" s="1">
        <v>0.87853516622675021</v>
      </c>
      <c r="T165" s="1">
        <v>-0.40073759077028909</v>
      </c>
      <c r="U165" s="1">
        <v>0.52733523688842299</v>
      </c>
      <c r="V165" s="1">
        <v>4</v>
      </c>
      <c r="W165" s="5" t="s">
        <v>185</v>
      </c>
      <c r="X165" s="8" t="str">
        <f t="shared" si="2"/>
        <v>회복</v>
      </c>
    </row>
    <row r="166" spans="1:24" x14ac:dyDescent="0.3">
      <c r="A166" s="2">
        <v>164</v>
      </c>
      <c r="B166" s="1">
        <v>0.2093586871411349</v>
      </c>
      <c r="C166" s="1">
        <v>-7.9844120736274143E-2</v>
      </c>
      <c r="D166" s="1">
        <v>1.2296513298646381</v>
      </c>
      <c r="E166" s="1">
        <v>-1.6814235953126919</v>
      </c>
      <c r="F166" s="1">
        <v>-0.23526453906737499</v>
      </c>
      <c r="G166" s="1">
        <v>0.11887142397832259</v>
      </c>
      <c r="H166" s="1">
        <v>-0.42233997938613271</v>
      </c>
      <c r="I166" s="1">
        <v>-7.9565772208086097E-2</v>
      </c>
      <c r="J166" s="1">
        <v>0.65597406446119144</v>
      </c>
      <c r="K166" s="1">
        <v>4.9942206634305417E-2</v>
      </c>
      <c r="L166" s="1">
        <v>6.1192448219789052E-2</v>
      </c>
      <c r="M166" s="1">
        <v>0.59001426455403538</v>
      </c>
      <c r="N166" s="1">
        <v>0.29377609049296022</v>
      </c>
      <c r="O166" s="1">
        <v>0.33030243554878091</v>
      </c>
      <c r="P166" s="1">
        <v>0.25530267215119862</v>
      </c>
      <c r="Q166" s="1">
        <v>-5.8563110535716972E-2</v>
      </c>
      <c r="R166" s="1">
        <v>0.4583153213623381</v>
      </c>
      <c r="S166" s="1">
        <v>0.82273893853087832</v>
      </c>
      <c r="T166" s="1">
        <v>-0.27516981602056051</v>
      </c>
      <c r="U166" s="1">
        <v>0.83950311125129373</v>
      </c>
      <c r="V166" s="1">
        <v>4</v>
      </c>
      <c r="W166" s="5" t="s">
        <v>186</v>
      </c>
      <c r="X166" s="8" t="str">
        <f t="shared" si="2"/>
        <v>회복</v>
      </c>
    </row>
    <row r="167" spans="1:24" x14ac:dyDescent="0.3">
      <c r="A167" s="2">
        <v>165</v>
      </c>
      <c r="B167" s="1">
        <v>0.51758181693087613</v>
      </c>
      <c r="C167" s="1">
        <v>-0.1295799418411438</v>
      </c>
      <c r="D167" s="1">
        <v>1.0562719284377691</v>
      </c>
      <c r="E167" s="1">
        <v>-1.8464716203223639</v>
      </c>
      <c r="F167" s="1">
        <v>0.118840321010195</v>
      </c>
      <c r="G167" s="1">
        <v>0.12004807912020959</v>
      </c>
      <c r="H167" s="1">
        <v>-0.55780625497136371</v>
      </c>
      <c r="I167" s="1">
        <v>4.2920232400471513E-2</v>
      </c>
      <c r="J167" s="1">
        <v>0.62939129806647987</v>
      </c>
      <c r="K167" s="1">
        <v>0.16145874879109071</v>
      </c>
      <c r="L167" s="1">
        <v>0.14137653045957591</v>
      </c>
      <c r="M167" s="1">
        <v>0.5041310914022028</v>
      </c>
      <c r="N167" s="1">
        <v>0.32758040466703259</v>
      </c>
      <c r="O167" s="1">
        <v>7.7068535926811857E-2</v>
      </c>
      <c r="P167" s="1">
        <v>0.20668173408499291</v>
      </c>
      <c r="Q167" s="1">
        <v>-5.8942676710518803E-2</v>
      </c>
      <c r="R167" s="1">
        <v>0.4312967719119748</v>
      </c>
      <c r="S167" s="1">
        <v>0.62789496879926021</v>
      </c>
      <c r="T167" s="1">
        <v>-0.46548250189558332</v>
      </c>
      <c r="U167" s="1">
        <v>0.99875642599232439</v>
      </c>
      <c r="V167" s="1">
        <v>4</v>
      </c>
      <c r="W167" s="5" t="s">
        <v>187</v>
      </c>
      <c r="X167" s="8" t="str">
        <f t="shared" si="2"/>
        <v>회복</v>
      </c>
    </row>
    <row r="168" spans="1:24" x14ac:dyDescent="0.3">
      <c r="A168" s="2">
        <v>166</v>
      </c>
      <c r="B168" s="1">
        <v>0.53046854443369829</v>
      </c>
      <c r="C168" s="1">
        <v>-0.14053675208709049</v>
      </c>
      <c r="D168" s="1">
        <v>0.97328638369736786</v>
      </c>
      <c r="E168" s="1">
        <v>-2.1708994821313352</v>
      </c>
      <c r="F168" s="1">
        <v>0.25673453076262431</v>
      </c>
      <c r="G168" s="1">
        <v>5.8874663947977537E-2</v>
      </c>
      <c r="H168" s="1">
        <v>-0.17587353405436429</v>
      </c>
      <c r="I168" s="1">
        <v>0.1452892297445319</v>
      </c>
      <c r="J168" s="1">
        <v>0.6689230466862508</v>
      </c>
      <c r="K168" s="1">
        <v>-0.18274451072505599</v>
      </c>
      <c r="L168" s="1">
        <v>0.95224428758164759</v>
      </c>
      <c r="M168" s="1">
        <v>0.68246393252993942</v>
      </c>
      <c r="N168" s="1">
        <v>0.33729214133582641</v>
      </c>
      <c r="O168" s="1">
        <v>8.9237553440530727E-3</v>
      </c>
      <c r="P168" s="1">
        <v>9.7611460727767135E-2</v>
      </c>
      <c r="Q168" s="1">
        <v>-6.6508695794901845E-2</v>
      </c>
      <c r="R168" s="1">
        <v>0.55063907443811666</v>
      </c>
      <c r="S168" s="1">
        <v>0.4901377517578408</v>
      </c>
      <c r="T168" s="1">
        <v>-1.044077890355662</v>
      </c>
      <c r="U168" s="1">
        <v>1.039167571402895</v>
      </c>
      <c r="V168" s="1">
        <v>4</v>
      </c>
      <c r="W168" s="5" t="s">
        <v>188</v>
      </c>
      <c r="X168" s="8" t="str">
        <f t="shared" si="2"/>
        <v>회복</v>
      </c>
    </row>
    <row r="169" spans="1:24" x14ac:dyDescent="0.3">
      <c r="A169" s="2">
        <v>167</v>
      </c>
      <c r="B169" s="1">
        <v>0.46553686914169667</v>
      </c>
      <c r="C169" s="1">
        <v>-0.36283600846270792</v>
      </c>
      <c r="D169" s="1">
        <v>0.80345550143794342</v>
      </c>
      <c r="E169" s="1">
        <v>-1.4749269440146571</v>
      </c>
      <c r="F169" s="1">
        <v>2.184746376672566E-2</v>
      </c>
      <c r="G169" s="1">
        <v>0.12928418937372041</v>
      </c>
      <c r="H169" s="1">
        <v>-0.15663682488348429</v>
      </c>
      <c r="I169" s="1">
        <v>0.16894885464051351</v>
      </c>
      <c r="J169" s="1">
        <v>0.69251758641364125</v>
      </c>
      <c r="K169" s="1">
        <v>-0.36482240477750522</v>
      </c>
      <c r="L169" s="1">
        <v>1.199831317913661</v>
      </c>
      <c r="M169" s="1">
        <v>0.40934076534835317</v>
      </c>
      <c r="N169" s="1">
        <v>0.45159181136086451</v>
      </c>
      <c r="O169" s="1">
        <v>-8.8624751580022892E-2</v>
      </c>
      <c r="P169" s="1">
        <v>8.8771290170274769E-2</v>
      </c>
      <c r="Q169" s="1">
        <v>-0.19147453274549861</v>
      </c>
      <c r="R169" s="1">
        <v>0.5243053269323481</v>
      </c>
      <c r="S169" s="1">
        <v>0.38250543678986237</v>
      </c>
      <c r="T169" s="1">
        <v>-0.48154422023243532</v>
      </c>
      <c r="U169" s="1">
        <v>1.17221816787677</v>
      </c>
      <c r="V169" s="1">
        <v>4</v>
      </c>
      <c r="W169" s="5" t="s">
        <v>189</v>
      </c>
      <c r="X169" s="8" t="str">
        <f t="shared" si="2"/>
        <v>회복</v>
      </c>
    </row>
    <row r="170" spans="1:24" x14ac:dyDescent="0.3">
      <c r="A170" s="2">
        <v>168</v>
      </c>
      <c r="B170" s="1">
        <v>0.43770900830226778</v>
      </c>
      <c r="C170" s="1">
        <v>-0.38238366646500371</v>
      </c>
      <c r="D170" s="1">
        <v>0.76971344198610736</v>
      </c>
      <c r="E170" s="1">
        <v>-2.233768292884347</v>
      </c>
      <c r="F170" s="1">
        <v>6.6573115411757734E-3</v>
      </c>
      <c r="G170" s="1">
        <v>0.11965586073958021</v>
      </c>
      <c r="H170" s="1">
        <v>-1.388674679665788E-2</v>
      </c>
      <c r="I170" s="1">
        <v>4.0073486089457842E-2</v>
      </c>
      <c r="J170" s="1">
        <v>0.67869703807728077</v>
      </c>
      <c r="K170" s="1">
        <v>-0.26489528315800381</v>
      </c>
      <c r="L170" s="1">
        <v>1.9780776005841409</v>
      </c>
      <c r="M170" s="1">
        <v>4.5982066210540393E-2</v>
      </c>
      <c r="N170" s="1">
        <v>-8.5043894312245336E-2</v>
      </c>
      <c r="O170" s="1">
        <v>-9.320485008929992E-2</v>
      </c>
      <c r="P170" s="1">
        <v>1.2633764875818489E-2</v>
      </c>
      <c r="Q170" s="1">
        <v>-0.25134477071757783</v>
      </c>
      <c r="R170" s="1">
        <v>0.43696195163543738</v>
      </c>
      <c r="S170" s="1">
        <v>0.65755173925711163</v>
      </c>
      <c r="T170" s="1">
        <v>-1.079812100919046</v>
      </c>
      <c r="U170" s="1">
        <v>1.077668233733629</v>
      </c>
      <c r="V170" s="1">
        <v>4</v>
      </c>
      <c r="W170" s="5" t="s">
        <v>190</v>
      </c>
      <c r="X170" s="8" t="str">
        <f t="shared" si="2"/>
        <v>회복</v>
      </c>
    </row>
    <row r="171" spans="1:24" x14ac:dyDescent="0.3">
      <c r="A171" s="2">
        <v>169</v>
      </c>
      <c r="B171" s="1">
        <v>0.1131128865644965</v>
      </c>
      <c r="C171" s="1">
        <v>-0.49567151743753068</v>
      </c>
      <c r="D171" s="1">
        <v>0.67328087724276009</v>
      </c>
      <c r="E171" s="1">
        <v>-2.234615990674738</v>
      </c>
      <c r="F171" s="1">
        <v>-0.27983892018824968</v>
      </c>
      <c r="G171" s="1">
        <v>6.1012886732694102E-2</v>
      </c>
      <c r="H171" s="1">
        <v>0.15824756018549441</v>
      </c>
      <c r="I171" s="1">
        <v>6.3264979369851176E-2</v>
      </c>
      <c r="J171" s="1">
        <v>0.62715012806598902</v>
      </c>
      <c r="K171" s="1">
        <v>-0.64520793810363364</v>
      </c>
      <c r="L171" s="1">
        <v>1.5657645752160441</v>
      </c>
      <c r="M171" s="1">
        <v>0.21072643828037119</v>
      </c>
      <c r="N171" s="1">
        <v>0.69780923780368964</v>
      </c>
      <c r="O171" s="1">
        <v>-0.11542212352103499</v>
      </c>
      <c r="P171" s="1">
        <v>0.27783888160057979</v>
      </c>
      <c r="Q171" s="1">
        <v>-0.29413453082357321</v>
      </c>
      <c r="R171" s="1">
        <v>0.55698905610617444</v>
      </c>
      <c r="S171" s="1">
        <v>0.2205698544135655</v>
      </c>
      <c r="T171" s="1">
        <v>1.3743935590630121</v>
      </c>
      <c r="U171" s="1">
        <v>0.63333541730475285</v>
      </c>
      <c r="V171" s="1">
        <v>4</v>
      </c>
      <c r="W171" s="5" t="s">
        <v>191</v>
      </c>
      <c r="X171" s="8" t="str">
        <f t="shared" si="2"/>
        <v>회복</v>
      </c>
    </row>
    <row r="172" spans="1:24" x14ac:dyDescent="0.3">
      <c r="A172" s="2">
        <v>170</v>
      </c>
      <c r="B172" s="1">
        <v>-0.2125415654512865</v>
      </c>
      <c r="C172" s="1">
        <v>-0.3613557003809823</v>
      </c>
      <c r="D172" s="1">
        <v>0.38441896606837239</v>
      </c>
      <c r="E172" s="1">
        <v>-2.4451993044548059</v>
      </c>
      <c r="F172" s="1">
        <v>-9.7779351290905366E-3</v>
      </c>
      <c r="G172" s="1">
        <v>0.18322054281306291</v>
      </c>
      <c r="H172" s="1">
        <v>0.19889989380551051</v>
      </c>
      <c r="I172" s="1">
        <v>4.7816636055416181E-2</v>
      </c>
      <c r="J172" s="1">
        <v>0.66643285779681682</v>
      </c>
      <c r="K172" s="1">
        <v>-0.89616444067679146</v>
      </c>
      <c r="L172" s="1">
        <v>1.5241784207624891</v>
      </c>
      <c r="M172" s="1">
        <v>-0.42852626111508269</v>
      </c>
      <c r="N172" s="1">
        <v>6.081891988637389E-2</v>
      </c>
      <c r="O172" s="1">
        <v>-0.2806725838239344</v>
      </c>
      <c r="P172" s="1">
        <v>0.22598069797810921</v>
      </c>
      <c r="Q172" s="1">
        <v>-0.35701599378241378</v>
      </c>
      <c r="R172" s="1">
        <v>0.52393179859893402</v>
      </c>
      <c r="S172" s="1">
        <v>-5.3666706880773338E-2</v>
      </c>
      <c r="T172" s="1">
        <v>1.625404599117998</v>
      </c>
      <c r="U172" s="1">
        <v>0.64645575474707051</v>
      </c>
      <c r="V172" s="1">
        <v>4</v>
      </c>
      <c r="W172" s="5" t="s">
        <v>192</v>
      </c>
      <c r="X172" s="8" t="str">
        <f t="shared" si="2"/>
        <v>회복</v>
      </c>
    </row>
    <row r="173" spans="1:24" x14ac:dyDescent="0.3">
      <c r="A173" s="2">
        <v>171</v>
      </c>
      <c r="B173" s="1">
        <v>-0.30498982797153817</v>
      </c>
      <c r="C173" s="1">
        <v>-0.31039261531091988</v>
      </c>
      <c r="D173" s="1">
        <v>8.7028157947670756E-2</v>
      </c>
      <c r="E173" s="1">
        <v>-2.9299938751175598</v>
      </c>
      <c r="F173" s="1">
        <v>0.16229411713082509</v>
      </c>
      <c r="G173" s="1">
        <v>0.20127524052780441</v>
      </c>
      <c r="H173" s="1">
        <v>0.2186968954765133</v>
      </c>
      <c r="I173" s="1">
        <v>-0.17553275340382121</v>
      </c>
      <c r="J173" s="1">
        <v>9.8732045728012599E-2</v>
      </c>
      <c r="K173" s="1">
        <v>-1.101206088304753</v>
      </c>
      <c r="L173" s="1">
        <v>0.96911531730756562</v>
      </c>
      <c r="M173" s="1">
        <v>-0.30749526017659828</v>
      </c>
      <c r="N173" s="1">
        <v>0.52025876998701792</v>
      </c>
      <c r="O173" s="1">
        <v>-0.66745051594702187</v>
      </c>
      <c r="P173" s="1">
        <v>-8.1557629867036824E-2</v>
      </c>
      <c r="Q173" s="1">
        <v>-0.30807726164462818</v>
      </c>
      <c r="R173" s="1">
        <v>0.31295054494160551</v>
      </c>
      <c r="S173" s="1">
        <v>9.1641472547598791E-3</v>
      </c>
      <c r="T173" s="1">
        <v>2.5096706737561472</v>
      </c>
      <c r="U173" s="1">
        <v>-0.17540623134555389</v>
      </c>
      <c r="V173" s="1">
        <v>3</v>
      </c>
      <c r="W173" s="5" t="s">
        <v>193</v>
      </c>
      <c r="X173" s="8" t="str">
        <f t="shared" si="2"/>
        <v>상승</v>
      </c>
    </row>
    <row r="174" spans="1:24" x14ac:dyDescent="0.3">
      <c r="A174" s="2">
        <v>172</v>
      </c>
      <c r="B174" s="1">
        <v>-0.28569086407842131</v>
      </c>
      <c r="C174" s="1">
        <v>-0.27394161032411468</v>
      </c>
      <c r="D174" s="1">
        <v>0.14504955907149211</v>
      </c>
      <c r="E174" s="1">
        <v>-2.9312970523177122</v>
      </c>
      <c r="F174" s="1">
        <v>-0.16404513682955149</v>
      </c>
      <c r="G174" s="1">
        <v>0.24104112344121201</v>
      </c>
      <c r="H174" s="1">
        <v>0.15936814518574</v>
      </c>
      <c r="I174" s="1">
        <v>-0.21393219808794139</v>
      </c>
      <c r="J174" s="1">
        <v>0.3021182232725661</v>
      </c>
      <c r="K174" s="1">
        <v>-1.2151645061860961</v>
      </c>
      <c r="L174" s="1">
        <v>0.83887843839014697</v>
      </c>
      <c r="M174" s="1">
        <v>-1.3536682033712919</v>
      </c>
      <c r="N174" s="1">
        <v>0.39363266495927951</v>
      </c>
      <c r="O174" s="1">
        <v>-0.75960918318891202</v>
      </c>
      <c r="P174" s="1">
        <v>-3.1878361522820912E-2</v>
      </c>
      <c r="Q174" s="1">
        <v>-0.26025192361959421</v>
      </c>
      <c r="R174" s="1">
        <v>0.31805543216494608</v>
      </c>
      <c r="S174" s="1">
        <v>-0.37056650622283882</v>
      </c>
      <c r="T174" s="1">
        <v>1.8059432936019899</v>
      </c>
      <c r="U174" s="1">
        <v>0.22355577498867399</v>
      </c>
      <c r="V174" s="1">
        <v>3</v>
      </c>
      <c r="W174" s="5" t="s">
        <v>194</v>
      </c>
      <c r="X174" s="8" t="str">
        <f t="shared" si="2"/>
        <v>상승</v>
      </c>
    </row>
    <row r="175" spans="1:24" x14ac:dyDescent="0.3">
      <c r="A175" s="2">
        <v>173</v>
      </c>
      <c r="B175" s="1">
        <v>-0.19504798850300889</v>
      </c>
      <c r="C175" s="1">
        <v>-0.19139861951053841</v>
      </c>
      <c r="D175" s="1">
        <v>0.1002884137839085</v>
      </c>
      <c r="E175" s="1">
        <v>-2.9361554993551762</v>
      </c>
      <c r="F175" s="1">
        <v>-0.18172547794453489</v>
      </c>
      <c r="G175" s="1">
        <v>0.2216452919088375</v>
      </c>
      <c r="H175" s="1">
        <v>0.36817048356481302</v>
      </c>
      <c r="I175" s="1">
        <v>-0.20487321871600439</v>
      </c>
      <c r="J175" s="1">
        <v>0.24465711464886791</v>
      </c>
      <c r="K175" s="1">
        <v>-1.339801385785198</v>
      </c>
      <c r="L175" s="1">
        <v>0.37308860662144538</v>
      </c>
      <c r="M175" s="1">
        <v>-1.4253935582030151</v>
      </c>
      <c r="N175" s="1">
        <v>8.0491412112904892E-2</v>
      </c>
      <c r="O175" s="1">
        <v>-0.59344776406648725</v>
      </c>
      <c r="P175" s="1">
        <v>0.1764881938006006</v>
      </c>
      <c r="Q175" s="1">
        <v>-0.23064576198504921</v>
      </c>
      <c r="R175" s="1">
        <v>0.26545019187564362</v>
      </c>
      <c r="S175" s="1">
        <v>-0.22687540464868439</v>
      </c>
      <c r="T175" s="1">
        <v>1.5399288654881631</v>
      </c>
      <c r="U175" s="1">
        <v>-0.73520307814915253</v>
      </c>
      <c r="V175" s="1">
        <v>3</v>
      </c>
      <c r="W175" s="5" t="s">
        <v>195</v>
      </c>
      <c r="X175" s="8" t="str">
        <f t="shared" si="2"/>
        <v>상승</v>
      </c>
    </row>
    <row r="176" spans="1:24" x14ac:dyDescent="0.3">
      <c r="A176" s="2">
        <v>174</v>
      </c>
      <c r="B176" s="1">
        <v>-0.32572065047607829</v>
      </c>
      <c r="C176" s="1">
        <v>-0.2395023060637593</v>
      </c>
      <c r="D176" s="1">
        <v>-3.5862663745916269E-2</v>
      </c>
      <c r="E176" s="1">
        <v>-2.927007954542451</v>
      </c>
      <c r="F176" s="1">
        <v>0.21396553658658871</v>
      </c>
      <c r="G176" s="1">
        <v>0.20484316257094229</v>
      </c>
      <c r="H176" s="1">
        <v>0.2358169440913753</v>
      </c>
      <c r="I176" s="1">
        <v>-0.32198203584820267</v>
      </c>
      <c r="J176" s="1">
        <v>0.12799176517886701</v>
      </c>
      <c r="K176" s="1">
        <v>-1.3646629702347191</v>
      </c>
      <c r="L176" s="1">
        <v>-3.9882459611561786E-3</v>
      </c>
      <c r="M176" s="1">
        <v>-1.2066116150472279</v>
      </c>
      <c r="N176" s="1">
        <v>-0.2157788110075515</v>
      </c>
      <c r="O176" s="1">
        <v>-0.61037641546265031</v>
      </c>
      <c r="P176" s="1">
        <v>-9.164289486924658E-2</v>
      </c>
      <c r="Q176" s="1">
        <v>-0.20964310031268091</v>
      </c>
      <c r="R176" s="1">
        <v>-1.015146346250579E-2</v>
      </c>
      <c r="S176" s="1">
        <v>-0.34240269605254209</v>
      </c>
      <c r="T176" s="1">
        <v>0.60424039028319199</v>
      </c>
      <c r="U176" s="1">
        <v>-1.080861341335374</v>
      </c>
      <c r="V176" s="1">
        <v>3</v>
      </c>
      <c r="W176" s="5" t="s">
        <v>196</v>
      </c>
      <c r="X176" s="8" t="str">
        <f t="shared" si="2"/>
        <v>상승</v>
      </c>
    </row>
    <row r="177" spans="1:24" x14ac:dyDescent="0.3">
      <c r="A177" s="2">
        <v>175</v>
      </c>
      <c r="B177" s="1">
        <v>-0.24261059629120529</v>
      </c>
      <c r="C177" s="1">
        <v>-0.2562411743725217</v>
      </c>
      <c r="D177" s="1">
        <v>0.25536492687343471</v>
      </c>
      <c r="E177" s="1">
        <v>-2.8765383054996319</v>
      </c>
      <c r="F177" s="1">
        <v>0.4317325549676248</v>
      </c>
      <c r="G177" s="1">
        <v>0.10415690860183729</v>
      </c>
      <c r="H177" s="1">
        <v>1.313180265370526E-2</v>
      </c>
      <c r="I177" s="1">
        <v>-0.38137148999886572</v>
      </c>
      <c r="J177" s="1">
        <v>-6.5931694585835462E-2</v>
      </c>
      <c r="K177" s="1">
        <v>-1.1785237181118891</v>
      </c>
      <c r="L177" s="1">
        <v>0.98262459203274721</v>
      </c>
      <c r="M177" s="1">
        <v>-1.106368188282058</v>
      </c>
      <c r="N177" s="1">
        <v>-0.39382731660210829</v>
      </c>
      <c r="O177" s="1">
        <v>-0.58660292071422693</v>
      </c>
      <c r="P177" s="1">
        <v>-6.8670902364214165E-2</v>
      </c>
      <c r="Q177" s="1">
        <v>-0.1567821843686095</v>
      </c>
      <c r="R177" s="1">
        <v>7.5262015445093505E-2</v>
      </c>
      <c r="S177" s="1">
        <v>-0.32808039905668551</v>
      </c>
      <c r="T177" s="1">
        <v>0.43696195163543738</v>
      </c>
      <c r="U177" s="1">
        <v>-0.99839426375675755</v>
      </c>
      <c r="V177" s="1">
        <v>3</v>
      </c>
      <c r="W177" s="5" t="s">
        <v>197</v>
      </c>
      <c r="X177" s="8" t="str">
        <f t="shared" si="2"/>
        <v>상승</v>
      </c>
    </row>
    <row r="178" spans="1:24" x14ac:dyDescent="0.3">
      <c r="A178" s="2">
        <v>176</v>
      </c>
      <c r="B178" s="1">
        <v>-0.2611625035174911</v>
      </c>
      <c r="C178" s="1">
        <v>-0.22825449508379811</v>
      </c>
      <c r="D178" s="1">
        <v>0.18352297741325291</v>
      </c>
      <c r="E178" s="1">
        <v>-2.8433009607928161</v>
      </c>
      <c r="F178" s="1">
        <v>9.7922734338946563E-2</v>
      </c>
      <c r="G178" s="1">
        <v>4.8158245612737779E-2</v>
      </c>
      <c r="H178" s="1">
        <v>0.15992843768586251</v>
      </c>
      <c r="I178" s="1">
        <v>-0.4311199633095612</v>
      </c>
      <c r="J178" s="1">
        <v>-0.52873329968721661</v>
      </c>
      <c r="K178" s="1">
        <v>-1.411450827381961</v>
      </c>
      <c r="L178" s="1">
        <v>-1.0028030095132869</v>
      </c>
      <c r="M178" s="1">
        <v>-0.98782967189143911</v>
      </c>
      <c r="N178" s="1">
        <v>-0.27647716518751392</v>
      </c>
      <c r="O178" s="1">
        <v>-0.50528719386584364</v>
      </c>
      <c r="P178" s="1">
        <v>-0.10484089598324881</v>
      </c>
      <c r="Q178" s="1">
        <v>-0.1137899889693863</v>
      </c>
      <c r="R178" s="1">
        <v>-8.4705859621374505E-3</v>
      </c>
      <c r="S178" s="1">
        <v>-0.29570340434608777</v>
      </c>
      <c r="T178" s="1">
        <v>0.8534460433933384</v>
      </c>
      <c r="U178" s="1">
        <v>-1.1330137337531481</v>
      </c>
      <c r="V178" s="1">
        <v>3</v>
      </c>
      <c r="W178" s="5" t="s">
        <v>198</v>
      </c>
      <c r="X178" s="8" t="str">
        <f t="shared" si="2"/>
        <v>상승</v>
      </c>
    </row>
    <row r="179" spans="1:24" x14ac:dyDescent="0.3">
      <c r="A179" s="2">
        <v>177</v>
      </c>
      <c r="B179" s="1">
        <v>-0.15800642877267351</v>
      </c>
      <c r="C179" s="1">
        <v>-0.11323329191301119</v>
      </c>
      <c r="D179" s="1">
        <v>-0.10197717876039911</v>
      </c>
      <c r="E179" s="1">
        <v>-2.723029092203936</v>
      </c>
      <c r="F179" s="1">
        <v>0.54920721582669207</v>
      </c>
      <c r="G179" s="1">
        <v>7.8245191068697831E-2</v>
      </c>
      <c r="H179" s="1">
        <v>0.1037124235068817</v>
      </c>
      <c r="I179" s="1">
        <v>-0.49915087403988018</v>
      </c>
      <c r="J179" s="1">
        <v>-0.27255511768665458</v>
      </c>
      <c r="K179" s="1">
        <v>-1.3668264974310891</v>
      </c>
      <c r="L179" s="1">
        <v>-0.74519296890130016</v>
      </c>
      <c r="M179" s="1">
        <v>-0.51885035851209649</v>
      </c>
      <c r="N179" s="1">
        <v>-0.394325354379996</v>
      </c>
      <c r="O179" s="1">
        <v>-0.3862678936538102</v>
      </c>
      <c r="P179" s="1">
        <v>9.9105574061428239E-2</v>
      </c>
      <c r="Q179" s="1">
        <v>-0.1155992544026086</v>
      </c>
      <c r="R179" s="1">
        <v>-0.25780074851675527</v>
      </c>
      <c r="S179" s="1">
        <v>-0.28841573378989299</v>
      </c>
      <c r="T179" s="1">
        <v>0.15569511657382379</v>
      </c>
      <c r="U179" s="1">
        <v>-1.306817085194917</v>
      </c>
      <c r="V179" s="1">
        <v>3</v>
      </c>
      <c r="W179" s="5" t="s">
        <v>199</v>
      </c>
      <c r="X179" s="8" t="str">
        <f t="shared" si="2"/>
        <v>상승</v>
      </c>
    </row>
    <row r="180" spans="1:24" x14ac:dyDescent="0.3">
      <c r="A180" s="2">
        <v>178</v>
      </c>
      <c r="B180" s="1">
        <v>-9.662327264811503E-2</v>
      </c>
      <c r="C180" s="1">
        <v>-0.17325535635500991</v>
      </c>
      <c r="D180" s="1">
        <v>-0.73000281667575073</v>
      </c>
      <c r="E180" s="1">
        <v>-2.529096081291843</v>
      </c>
      <c r="F180" s="1">
        <v>0.74275714725798037</v>
      </c>
      <c r="G180" s="1">
        <v>-0.2824312404338491</v>
      </c>
      <c r="H180" s="1">
        <v>0.27229821132158899</v>
      </c>
      <c r="I180" s="1">
        <v>-0.55842645833810278</v>
      </c>
      <c r="J180" s="1">
        <v>-0.29845308213677152</v>
      </c>
      <c r="K180" s="1">
        <v>-1.239848959754043</v>
      </c>
      <c r="L180" s="1">
        <v>-0.8703872153176142</v>
      </c>
      <c r="M180" s="1">
        <v>-0.43356183903411988</v>
      </c>
      <c r="N180" s="1">
        <v>0.1192138493436106</v>
      </c>
      <c r="O180" s="1">
        <v>-0.41390031117938469</v>
      </c>
      <c r="P180" s="1">
        <v>-6.8484138197506372E-2</v>
      </c>
      <c r="Q180" s="1">
        <v>-0.19033583422109329</v>
      </c>
      <c r="R180" s="1">
        <v>-0.2959006385251019</v>
      </c>
      <c r="S180" s="1">
        <v>-0.42406003245824792</v>
      </c>
      <c r="T180" s="1">
        <v>-0.76430516862770947</v>
      </c>
      <c r="U180" s="1">
        <v>-1.201335645217481</v>
      </c>
      <c r="V180" s="1">
        <v>3</v>
      </c>
      <c r="W180" s="5" t="s">
        <v>200</v>
      </c>
      <c r="X180" s="8" t="str">
        <f t="shared" si="2"/>
        <v>상승</v>
      </c>
    </row>
    <row r="181" spans="1:24" x14ac:dyDescent="0.3">
      <c r="A181" s="2">
        <v>179</v>
      </c>
      <c r="B181" s="1">
        <v>-0.18135194961111981</v>
      </c>
      <c r="C181" s="1">
        <v>-0.2245980075998745</v>
      </c>
      <c r="D181" s="1">
        <v>-0.98605648923184119</v>
      </c>
      <c r="E181" s="1">
        <v>-2.5434942915226602</v>
      </c>
      <c r="F181" s="1">
        <v>0.57628801999929125</v>
      </c>
      <c r="G181" s="1">
        <v>-0.48719453953362252</v>
      </c>
      <c r="H181" s="1">
        <v>0.2327042079795823</v>
      </c>
      <c r="I181" s="1">
        <v>-0.65821440569351064</v>
      </c>
      <c r="J181" s="1">
        <v>6.1254702942024751E-2</v>
      </c>
      <c r="K181" s="1">
        <v>-1.323910215266827</v>
      </c>
      <c r="L181" s="1">
        <v>-0.60605366470415467</v>
      </c>
      <c r="M181" s="1">
        <v>-0.24066630899981889</v>
      </c>
      <c r="N181" s="1">
        <v>0.1086928012857499</v>
      </c>
      <c r="O181" s="1">
        <v>-0.52083675482689218</v>
      </c>
      <c r="P181" s="1">
        <v>-0.23551355795631751</v>
      </c>
      <c r="Q181" s="1">
        <v>-0.16842221372919941</v>
      </c>
      <c r="R181" s="1">
        <v>-0.64191238471200918</v>
      </c>
      <c r="S181" s="1">
        <v>-0.1231779256928198</v>
      </c>
      <c r="T181" s="1">
        <v>-0.32802407519880539</v>
      </c>
      <c r="U181" s="1">
        <v>-1.1193746558719351</v>
      </c>
      <c r="V181" s="1">
        <v>3</v>
      </c>
      <c r="W181" s="5" t="s">
        <v>201</v>
      </c>
      <c r="X181" s="8" t="str">
        <f t="shared" si="2"/>
        <v>상승</v>
      </c>
    </row>
    <row r="182" spans="1:24" x14ac:dyDescent="0.3">
      <c r="A182" s="2">
        <v>180</v>
      </c>
      <c r="B182" s="1">
        <v>-0.18116518544441201</v>
      </c>
      <c r="C182" s="1">
        <v>-0.32468960789512302</v>
      </c>
      <c r="D182" s="1">
        <v>-1.2294101984518171</v>
      </c>
      <c r="E182" s="1">
        <v>-2.263349150107238</v>
      </c>
      <c r="F182" s="1">
        <v>0.39126698551431732</v>
      </c>
      <c r="G182" s="1">
        <v>-0.54596403559877626</v>
      </c>
      <c r="H182" s="1">
        <v>0.53395480887890601</v>
      </c>
      <c r="I182" s="1">
        <v>-0.49258437921580861</v>
      </c>
      <c r="J182" s="1">
        <v>0.10053743267285251</v>
      </c>
      <c r="K182" s="1">
        <v>-1.2295500642110859</v>
      </c>
      <c r="L182" s="1">
        <v>-0.21160774461774731</v>
      </c>
      <c r="M182" s="1">
        <v>-0.35303054894699459</v>
      </c>
      <c r="N182" s="1">
        <v>0.37427144634392712</v>
      </c>
      <c r="O182" s="1">
        <v>-0.49449486229564482</v>
      </c>
      <c r="P182" s="1">
        <v>-0.32248340491981392</v>
      </c>
      <c r="Q182" s="1">
        <v>-0.13794304989261091</v>
      </c>
      <c r="R182" s="1">
        <v>-0.69420635139013165</v>
      </c>
      <c r="S182" s="1">
        <v>-0.13394495285136529</v>
      </c>
      <c r="T182" s="1">
        <v>-0.43684532966708778</v>
      </c>
      <c r="U182" s="1">
        <v>-1.034086136393958</v>
      </c>
      <c r="V182" s="1">
        <v>3</v>
      </c>
      <c r="W182" s="5" t="s">
        <v>202</v>
      </c>
      <c r="X182" s="8" t="str">
        <f t="shared" si="2"/>
        <v>상승</v>
      </c>
    </row>
    <row r="183" spans="1:24" x14ac:dyDescent="0.3">
      <c r="A183" s="2">
        <v>181</v>
      </c>
      <c r="B183" s="1">
        <v>5.3410607940306609E-2</v>
      </c>
      <c r="C183" s="1">
        <v>-0.33367267403210071</v>
      </c>
      <c r="D183" s="1">
        <v>-1.7214715230040509</v>
      </c>
      <c r="E183" s="1">
        <v>-2.091000802335544</v>
      </c>
      <c r="F183" s="1">
        <v>0.29856970410512129</v>
      </c>
      <c r="G183" s="1">
        <v>-0.63194842639722215</v>
      </c>
      <c r="H183" s="1">
        <v>0.42413747885485031</v>
      </c>
      <c r="I183" s="1">
        <v>-0.37997974735792578</v>
      </c>
      <c r="J183" s="1">
        <v>1.0766123208743031E-2</v>
      </c>
      <c r="K183" s="1">
        <v>-1.1432873248844519</v>
      </c>
      <c r="L183" s="1">
        <v>-2.1295058742725619E-2</v>
      </c>
      <c r="M183" s="1">
        <v>-0.22364909216286991</v>
      </c>
      <c r="N183" s="1">
        <v>-2.5528379854763961E-2</v>
      </c>
      <c r="O183" s="1">
        <v>-0.45545015511436049</v>
      </c>
      <c r="P183" s="1">
        <v>-0.36406955937336788</v>
      </c>
      <c r="Q183" s="1">
        <v>-5.6133887016985171E-2</v>
      </c>
      <c r="R183" s="1">
        <v>-1.58706357769683</v>
      </c>
      <c r="S183" s="1">
        <v>-0.13394495285136529</v>
      </c>
      <c r="T183" s="1">
        <v>-0.2043239421161524</v>
      </c>
      <c r="U183" s="1">
        <v>-0.82862696597371543</v>
      </c>
      <c r="V183" s="1">
        <v>3</v>
      </c>
      <c r="W183" s="5" t="s">
        <v>203</v>
      </c>
      <c r="X183" s="8" t="str">
        <f t="shared" si="2"/>
        <v>상승</v>
      </c>
    </row>
    <row r="184" spans="1:24" x14ac:dyDescent="0.3">
      <c r="A184" s="2">
        <v>182</v>
      </c>
      <c r="B184" s="1">
        <v>0.58344731305641528</v>
      </c>
      <c r="C184" s="1">
        <v>-0.45267932203830769</v>
      </c>
      <c r="D184" s="1">
        <v>-1.593662578253831</v>
      </c>
      <c r="E184" s="1">
        <v>-1.9218787670496651</v>
      </c>
      <c r="F184" s="1">
        <v>0.13994467184815149</v>
      </c>
      <c r="G184" s="1">
        <v>-0.66508455345742301</v>
      </c>
      <c r="H184" s="1">
        <v>0.309215261607454</v>
      </c>
      <c r="I184" s="1">
        <v>-0.89450700171349062</v>
      </c>
      <c r="J184" s="1">
        <v>-1.056715598969542</v>
      </c>
      <c r="K184" s="1">
        <v>-1.0600358105445791</v>
      </c>
      <c r="L184" s="1">
        <v>0.1950401010268871</v>
      </c>
      <c r="M184" s="1">
        <v>-0.24303227148941811</v>
      </c>
      <c r="N184" s="1">
        <v>-0.4156787241068956</v>
      </c>
      <c r="O184" s="1">
        <v>-0.39099981863300609</v>
      </c>
      <c r="P184" s="1">
        <v>-0.43186495188821922</v>
      </c>
      <c r="Q184" s="1">
        <v>-6.0817607664472879E-3</v>
      </c>
      <c r="R184" s="1">
        <v>-0.4778089368982833</v>
      </c>
      <c r="S184" s="1">
        <v>0.211586788276588</v>
      </c>
      <c r="T184" s="1">
        <v>-0.5476587352469181</v>
      </c>
      <c r="U184" s="1">
        <v>-0.6424877138508871</v>
      </c>
      <c r="V184" s="1">
        <v>3</v>
      </c>
      <c r="W184" s="5" t="s">
        <v>204</v>
      </c>
      <c r="X184" s="8" t="str">
        <f t="shared" si="2"/>
        <v>상승</v>
      </c>
    </row>
    <row r="185" spans="1:24" x14ac:dyDescent="0.3">
      <c r="A185" s="2">
        <v>183</v>
      </c>
      <c r="B185" s="1">
        <v>0.45906237802916727</v>
      </c>
      <c r="C185" s="1">
        <v>-0.58576787512966411</v>
      </c>
      <c r="D185" s="1">
        <v>-1.296085005966422</v>
      </c>
      <c r="E185" s="1">
        <v>-1.975802468283181</v>
      </c>
      <c r="F185" s="1">
        <v>-0.16267553294036291</v>
      </c>
      <c r="G185" s="1">
        <v>-0.66478090051758232</v>
      </c>
      <c r="H185" s="1">
        <v>7.6320345723102728E-2</v>
      </c>
      <c r="I185" s="1">
        <v>-0.89699948626135639</v>
      </c>
      <c r="J185" s="1">
        <v>-0.68424559583239408</v>
      </c>
      <c r="K185" s="1">
        <v>-0.67185348357472319</v>
      </c>
      <c r="L185" s="1">
        <v>0.65497798890541836</v>
      </c>
      <c r="M185" s="1">
        <v>-0.42845034788012221</v>
      </c>
      <c r="N185" s="1">
        <v>-0.44369334911303249</v>
      </c>
      <c r="O185" s="1">
        <v>-0.37364099223873443</v>
      </c>
      <c r="P185" s="1">
        <v>-0.29789278963664911</v>
      </c>
      <c r="Q185" s="1">
        <v>-7.0000704603079264E-2</v>
      </c>
      <c r="R185" s="1">
        <v>-0.1889470257238956</v>
      </c>
      <c r="S185" s="1">
        <v>0.26928084684646902</v>
      </c>
      <c r="T185" s="1">
        <v>-0.91794982310581075</v>
      </c>
      <c r="U185" s="1">
        <v>-0.35868608495154092</v>
      </c>
      <c r="V185" s="1">
        <v>3</v>
      </c>
      <c r="W185" s="5" t="s">
        <v>205</v>
      </c>
      <c r="X185" s="8" t="str">
        <f t="shared" si="2"/>
        <v>상승</v>
      </c>
    </row>
    <row r="186" spans="1:24" x14ac:dyDescent="0.3">
      <c r="A186" s="2">
        <v>184</v>
      </c>
      <c r="B186" s="1">
        <v>0.28070259882342963</v>
      </c>
      <c r="C186" s="1">
        <v>-0.67681314825880179</v>
      </c>
      <c r="D186" s="1">
        <v>-0.85121276086896935</v>
      </c>
      <c r="E186" s="1">
        <v>-0.97707529693872019</v>
      </c>
      <c r="F186" s="1">
        <v>-0.54143326302333261</v>
      </c>
      <c r="G186" s="1">
        <v>-0.55389696865213578</v>
      </c>
      <c r="H186" s="1">
        <v>-9.780611237059586E-2</v>
      </c>
      <c r="I186" s="1">
        <v>-0.95754029114225181</v>
      </c>
      <c r="J186" s="1">
        <v>-1.345515255421694</v>
      </c>
      <c r="K186" s="1">
        <v>-0.40322184946162482</v>
      </c>
      <c r="L186" s="1">
        <v>0.1180932643433649</v>
      </c>
      <c r="M186" s="1">
        <v>-0.49348268582950627</v>
      </c>
      <c r="N186" s="1">
        <v>-0.38100284382152172</v>
      </c>
      <c r="O186" s="1">
        <v>-0.30248498666921497</v>
      </c>
      <c r="P186" s="1">
        <v>-1.9551926520121311E-2</v>
      </c>
      <c r="Q186" s="1">
        <v>0.20370446404653639</v>
      </c>
      <c r="R186" s="1">
        <v>-0.2033901212826143</v>
      </c>
      <c r="S186" s="1">
        <v>0.30849003270350051</v>
      </c>
      <c r="T186" s="1">
        <v>-1.381685249040729</v>
      </c>
      <c r="U186" s="1">
        <v>-0.1555169637859373</v>
      </c>
      <c r="V186" s="1">
        <v>2</v>
      </c>
      <c r="W186" s="5" t="s">
        <v>206</v>
      </c>
      <c r="X186" s="8" t="str">
        <f t="shared" si="2"/>
        <v>둔화</v>
      </c>
    </row>
    <row r="187" spans="1:24" x14ac:dyDescent="0.3">
      <c r="A187" s="2">
        <v>185</v>
      </c>
      <c r="B187" s="1">
        <v>0.21738954630956081</v>
      </c>
      <c r="C187" s="1">
        <v>-0.61484264411948542</v>
      </c>
      <c r="D187" s="1">
        <v>-1.40422145849011</v>
      </c>
      <c r="E187" s="1">
        <v>-0.94672265516039877</v>
      </c>
      <c r="F187" s="1">
        <v>-0.11330753820732591</v>
      </c>
      <c r="G187" s="1">
        <v>-0.67542140561786113</v>
      </c>
      <c r="H187" s="1">
        <v>-0.29148055324635569</v>
      </c>
      <c r="I187" s="1">
        <v>-0.8304235792011111</v>
      </c>
      <c r="J187" s="1">
        <v>-1.254187577901688</v>
      </c>
      <c r="K187" s="1">
        <v>-0.20467078342277609</v>
      </c>
      <c r="L187" s="1">
        <v>0.74331743975810227</v>
      </c>
      <c r="M187" s="1">
        <v>-0.73187554801672339</v>
      </c>
      <c r="N187" s="1">
        <v>-0.3483813693699318</v>
      </c>
      <c r="O187" s="1">
        <v>-0.30865926311265829</v>
      </c>
      <c r="P187" s="1">
        <v>-0.28674919435643031</v>
      </c>
      <c r="Q187" s="1">
        <v>0.28725963132625087</v>
      </c>
      <c r="R187" s="1">
        <v>0.19541362936030271</v>
      </c>
      <c r="S187" s="1">
        <v>0.33543923111443241</v>
      </c>
      <c r="T187" s="1">
        <v>-1.4182287709931789</v>
      </c>
      <c r="U187" s="1">
        <v>0.26311922260885362</v>
      </c>
      <c r="V187" s="1">
        <v>2</v>
      </c>
      <c r="W187" s="5" t="s">
        <v>207</v>
      </c>
      <c r="X187" s="8" t="str">
        <f t="shared" si="2"/>
        <v>둔화</v>
      </c>
    </row>
    <row r="188" spans="1:24" x14ac:dyDescent="0.3">
      <c r="A188" s="2">
        <v>186</v>
      </c>
      <c r="B188" s="1">
        <v>-0.39015428799019353</v>
      </c>
      <c r="C188" s="1">
        <v>-0.63110072860683164</v>
      </c>
      <c r="D188" s="1">
        <v>-1.369856851815916</v>
      </c>
      <c r="E188" s="1">
        <v>-0.56568882448264568</v>
      </c>
      <c r="F188" s="1">
        <v>-0.58482480442172613</v>
      </c>
      <c r="G188" s="1">
        <v>-0.85900491216369035</v>
      </c>
      <c r="H188" s="1">
        <v>-0.27199482518653167</v>
      </c>
      <c r="I188" s="1">
        <v>-0.82082055497862427</v>
      </c>
      <c r="J188" s="1">
        <v>-1.1210869817614211</v>
      </c>
      <c r="K188" s="1">
        <v>2.2107353815503619E-2</v>
      </c>
      <c r="L188" s="1">
        <v>0.85637201533842333</v>
      </c>
      <c r="M188" s="1">
        <v>-1.0220538886527399</v>
      </c>
      <c r="N188" s="1">
        <v>-9.9798263482144073E-2</v>
      </c>
      <c r="O188" s="1">
        <v>-0.16687864461833901</v>
      </c>
      <c r="P188" s="1">
        <v>-0.13017856793324351</v>
      </c>
      <c r="Q188" s="1">
        <v>0.22040537573781821</v>
      </c>
      <c r="R188" s="1">
        <v>-0.50401817495958057</v>
      </c>
      <c r="S188" s="1">
        <v>0.46217637688077162</v>
      </c>
      <c r="T188" s="1">
        <v>-1.4234581676609901</v>
      </c>
      <c r="U188" s="1">
        <v>0.39198193895408229</v>
      </c>
      <c r="V188" s="1">
        <v>2</v>
      </c>
      <c r="W188" s="5" t="s">
        <v>208</v>
      </c>
      <c r="X188" s="8" t="str">
        <f t="shared" si="2"/>
        <v>둔화</v>
      </c>
    </row>
    <row r="189" spans="1:24" x14ac:dyDescent="0.3">
      <c r="A189" s="2">
        <v>187</v>
      </c>
      <c r="B189" s="1">
        <v>-0.80676288919256556</v>
      </c>
      <c r="C189" s="1">
        <v>-0.4239714670174603</v>
      </c>
      <c r="D189" s="1">
        <v>-1.135654586764612</v>
      </c>
      <c r="E189" s="1">
        <v>-0.29534914258293932</v>
      </c>
      <c r="F189" s="1">
        <v>-0.62180410942982667</v>
      </c>
      <c r="G189" s="1">
        <v>-0.17626658134177231</v>
      </c>
      <c r="H189" s="1">
        <v>-0.49443094773525881</v>
      </c>
      <c r="I189" s="1">
        <v>-0.4314615728668828</v>
      </c>
      <c r="J189" s="1">
        <v>-1.0925120642551609</v>
      </c>
      <c r="K189" s="1">
        <v>0.24007955579838011</v>
      </c>
      <c r="L189" s="1">
        <v>0.41847229913138662</v>
      </c>
      <c r="M189" s="1">
        <v>-1.091995282462894</v>
      </c>
      <c r="N189" s="1">
        <v>4.0772899326427511E-2</v>
      </c>
      <c r="O189" s="1">
        <v>-0.17593762399027749</v>
      </c>
      <c r="P189" s="1">
        <v>2.0104331544121359E-2</v>
      </c>
      <c r="Q189" s="1">
        <v>0.29316821144733318</v>
      </c>
      <c r="R189" s="1">
        <v>-0.60188259831435165</v>
      </c>
      <c r="S189" s="1">
        <v>0.66902728994195404</v>
      </c>
      <c r="T189" s="1">
        <v>-0.76106792307144444</v>
      </c>
      <c r="U189" s="1">
        <v>0.42545967557160608</v>
      </c>
      <c r="V189" s="1">
        <v>2</v>
      </c>
      <c r="W189" s="5" t="s">
        <v>209</v>
      </c>
      <c r="X189" s="8" t="str">
        <f t="shared" si="2"/>
        <v>둔화</v>
      </c>
    </row>
    <row r="190" spans="1:24" x14ac:dyDescent="0.3">
      <c r="A190" s="2">
        <v>188</v>
      </c>
      <c r="B190" s="1">
        <v>-0.73915426084442226</v>
      </c>
      <c r="C190" s="1">
        <v>-0.3167313704301099</v>
      </c>
      <c r="D190" s="1">
        <v>-0.54124649885662501</v>
      </c>
      <c r="E190" s="1">
        <v>0.37916525445160643</v>
      </c>
      <c r="F190" s="1">
        <v>-0.1182879159861949</v>
      </c>
      <c r="G190" s="1">
        <v>-0.28114071543952263</v>
      </c>
      <c r="H190" s="1">
        <v>-0.15669907960571969</v>
      </c>
      <c r="I190" s="1">
        <v>-0.43581393167127758</v>
      </c>
      <c r="J190" s="1">
        <v>-0.65162412138080372</v>
      </c>
      <c r="K190" s="1">
        <v>0.75682094617362272</v>
      </c>
      <c r="L190" s="1">
        <v>4.6651604296285678E-3</v>
      </c>
      <c r="M190" s="1">
        <v>-1.1608232821602971</v>
      </c>
      <c r="N190" s="1">
        <v>5.8640004608119883E-2</v>
      </c>
      <c r="O190" s="1">
        <v>-0.14915290425509201</v>
      </c>
      <c r="P190" s="1">
        <v>0.1481622951832843</v>
      </c>
      <c r="Q190" s="1">
        <v>0.2277056984998411</v>
      </c>
      <c r="R190" s="1">
        <v>-0.57915962469826288</v>
      </c>
      <c r="S190" s="1">
        <v>0.54403614857970406</v>
      </c>
      <c r="T190" s="1">
        <v>-0.51839901579606384</v>
      </c>
      <c r="U190" s="1">
        <v>0.62399808940462775</v>
      </c>
      <c r="V190" s="1">
        <v>0</v>
      </c>
      <c r="W190" s="5" t="s">
        <v>210</v>
      </c>
      <c r="X190" s="8" t="str">
        <f t="shared" si="2"/>
        <v>하강</v>
      </c>
    </row>
    <row r="191" spans="1:24" x14ac:dyDescent="0.3">
      <c r="A191" s="2">
        <v>189</v>
      </c>
      <c r="B191" s="1">
        <v>-0.64763981915770852</v>
      </c>
      <c r="C191" s="1">
        <v>-0.54137128488367336</v>
      </c>
      <c r="D191" s="1">
        <v>-0.60929091026041982</v>
      </c>
      <c r="E191" s="1">
        <v>0.66256201276449611</v>
      </c>
      <c r="F191" s="1">
        <v>0.12842754823451691</v>
      </c>
      <c r="G191" s="1">
        <v>-0.23396063991165389</v>
      </c>
      <c r="H191" s="1">
        <v>-0.54155777246780412</v>
      </c>
      <c r="I191" s="1">
        <v>-0.55790771789920757</v>
      </c>
      <c r="J191" s="1">
        <v>-0.3887224293787685</v>
      </c>
      <c r="K191" s="1">
        <v>0.76259035203061154</v>
      </c>
      <c r="L191" s="1">
        <v>-0.74556649723471558</v>
      </c>
      <c r="M191" s="1">
        <v>-0.84985736735096584</v>
      </c>
      <c r="N191" s="1">
        <v>6.5799297665242645E-2</v>
      </c>
      <c r="O191" s="1">
        <v>-3.1740434183052522E-2</v>
      </c>
      <c r="P191" s="1">
        <v>0.23606596298031851</v>
      </c>
      <c r="Q191" s="1">
        <v>0.35701124204900558</v>
      </c>
      <c r="R191" s="1">
        <v>-0.52400194079729112</v>
      </c>
      <c r="S191" s="1">
        <v>0.9831182995904888</v>
      </c>
      <c r="T191" s="1">
        <v>-0.602131617203295</v>
      </c>
      <c r="U191" s="1">
        <v>0.68736033618488357</v>
      </c>
      <c r="V191" s="1">
        <v>0</v>
      </c>
      <c r="W191" s="5" t="s">
        <v>211</v>
      </c>
      <c r="X191" s="8" t="str">
        <f t="shared" si="2"/>
        <v>하강</v>
      </c>
    </row>
    <row r="192" spans="1:24" x14ac:dyDescent="0.3">
      <c r="A192" s="2">
        <v>190</v>
      </c>
      <c r="B192" s="1">
        <v>-1.6318869777066489</v>
      </c>
      <c r="C192" s="1">
        <v>0.19093838836736801</v>
      </c>
      <c r="D192" s="1">
        <v>-0.49835299523611792</v>
      </c>
      <c r="E192" s="1">
        <v>0.72524104043010906</v>
      </c>
      <c r="F192" s="1">
        <v>0.32957255577857952</v>
      </c>
      <c r="G192" s="1">
        <v>-0.2028235613720743</v>
      </c>
      <c r="H192" s="1">
        <v>-0.15719711738360731</v>
      </c>
      <c r="I192" s="1">
        <v>-0.50583123871639313</v>
      </c>
      <c r="J192" s="1">
        <v>-0.30474080908259349</v>
      </c>
      <c r="K192" s="1">
        <v>0.80872029447486271</v>
      </c>
      <c r="L192" s="1">
        <v>-1.791757104408336</v>
      </c>
      <c r="M192" s="1">
        <v>-1.065324432580151</v>
      </c>
      <c r="N192" s="1">
        <v>3.6415068769917007E-2</v>
      </c>
      <c r="O192" s="1">
        <v>-5.3767924527386421E-2</v>
      </c>
      <c r="P192" s="1">
        <v>0.43303990413457849</v>
      </c>
      <c r="Q192" s="1">
        <v>5.8191444833332627E-2</v>
      </c>
      <c r="R192" s="1">
        <v>-0.68841666222219666</v>
      </c>
      <c r="S192" s="1">
        <v>1.0212267435405951</v>
      </c>
      <c r="T192" s="1">
        <v>-0.31688047991858659</v>
      </c>
      <c r="U192" s="1">
        <v>0.61859559751661519</v>
      </c>
      <c r="V192" s="1">
        <v>0</v>
      </c>
      <c r="W192" s="5" t="s">
        <v>212</v>
      </c>
      <c r="X192" s="8" t="str">
        <f t="shared" si="2"/>
        <v>하강</v>
      </c>
    </row>
    <row r="193" spans="1:24" x14ac:dyDescent="0.3">
      <c r="A193" s="2">
        <v>191</v>
      </c>
      <c r="B193" s="1">
        <v>-0.69576271944602808</v>
      </c>
      <c r="C193" s="1">
        <v>0.30312549743296818</v>
      </c>
      <c r="D193" s="1">
        <v>0.38703366440227749</v>
      </c>
      <c r="E193" s="1">
        <v>0.63203224010460124</v>
      </c>
      <c r="F193" s="1">
        <v>0.12238884017763869</v>
      </c>
      <c r="G193" s="1">
        <v>-0.28604977130029419</v>
      </c>
      <c r="H193" s="1">
        <v>-7.5990198508363964E-3</v>
      </c>
      <c r="I193" s="1">
        <v>-0.52077349379776028</v>
      </c>
      <c r="J193" s="1">
        <v>-0.2117945087844551</v>
      </c>
      <c r="K193" s="1">
        <v>0.92543689322643241</v>
      </c>
      <c r="L193" s="1">
        <v>-0.92392627644045322</v>
      </c>
      <c r="M193" s="1">
        <v>-0.46340839257937272</v>
      </c>
      <c r="N193" s="1">
        <v>-8.3460765176660238E-3</v>
      </c>
      <c r="O193" s="1">
        <v>-5.3350401735104948E-2</v>
      </c>
      <c r="P193" s="1">
        <v>0.44244036719219271</v>
      </c>
      <c r="Q193" s="1">
        <v>-6.5142257565616049E-2</v>
      </c>
      <c r="R193" s="1">
        <v>-0.20282982878249239</v>
      </c>
      <c r="S193" s="1">
        <v>1.03141176923111</v>
      </c>
      <c r="T193" s="1">
        <v>-0.24634587962535781</v>
      </c>
      <c r="U193" s="1">
        <v>1.1280619695414891</v>
      </c>
      <c r="V193" s="1">
        <v>0</v>
      </c>
      <c r="W193" s="5" t="s">
        <v>213</v>
      </c>
      <c r="X193" s="8" t="str">
        <f t="shared" si="2"/>
        <v>하강</v>
      </c>
    </row>
    <row r="194" spans="1:24" x14ac:dyDescent="0.3">
      <c r="A194" s="2">
        <v>192</v>
      </c>
      <c r="B194" s="1">
        <v>-0.98169865867533124</v>
      </c>
      <c r="C194" s="1">
        <v>0.14218943931698361</v>
      </c>
      <c r="D194" s="1">
        <v>0.27441487187760771</v>
      </c>
      <c r="E194" s="1">
        <v>0.6104349247583748</v>
      </c>
      <c r="F194" s="1">
        <v>0.4035311657947811</v>
      </c>
      <c r="G194" s="1">
        <v>-0.14609107044502509</v>
      </c>
      <c r="H194" s="1">
        <v>6.3371363498043953E-2</v>
      </c>
      <c r="I194" s="1">
        <v>-0.49028167775534459</v>
      </c>
      <c r="J194" s="1">
        <v>-0.48801871134496377</v>
      </c>
      <c r="K194" s="1">
        <v>0.75574550867835089</v>
      </c>
      <c r="L194" s="1">
        <v>-1.452282104056194</v>
      </c>
      <c r="M194" s="1">
        <v>6.7920991114086823E-2</v>
      </c>
      <c r="N194" s="1">
        <v>-0.40204493993724222</v>
      </c>
      <c r="O194" s="1">
        <v>6.8211991848101977E-2</v>
      </c>
      <c r="P194" s="1">
        <v>0.33654508466899591</v>
      </c>
      <c r="Q194" s="1">
        <v>-0.115358862491901</v>
      </c>
      <c r="R194" s="1">
        <v>4.3823380715984177E-2</v>
      </c>
      <c r="S194" s="1">
        <v>1.02661658322278</v>
      </c>
      <c r="T194" s="1">
        <v>9.8545281561305639E-2</v>
      </c>
      <c r="U194" s="1">
        <v>0.98681274369189098</v>
      </c>
      <c r="V194" s="1">
        <v>0</v>
      </c>
      <c r="W194" s="5" t="s">
        <v>214</v>
      </c>
      <c r="X194" s="8" t="str">
        <f t="shared" si="2"/>
        <v>하강</v>
      </c>
    </row>
    <row r="195" spans="1:24" x14ac:dyDescent="0.3">
      <c r="A195" s="2">
        <v>193</v>
      </c>
      <c r="B195" s="1">
        <v>-0.1077046132060986</v>
      </c>
      <c r="C195" s="1">
        <v>0.86686983245450688</v>
      </c>
      <c r="D195" s="1">
        <v>0.68510927446757353</v>
      </c>
      <c r="E195" s="1">
        <v>0.40665849771308699</v>
      </c>
      <c r="F195" s="1">
        <v>-2.9014644299971179E-2</v>
      </c>
      <c r="G195" s="1">
        <v>-0.27704140075166322</v>
      </c>
      <c r="H195" s="1">
        <v>0.22137384853265521</v>
      </c>
      <c r="I195" s="1">
        <v>-0.69246392686646419</v>
      </c>
      <c r="J195" s="1">
        <v>-0.62317371331901539</v>
      </c>
      <c r="K195" s="1">
        <v>0.7475468793026312</v>
      </c>
      <c r="L195" s="1">
        <v>-0.7897050952999406</v>
      </c>
      <c r="M195" s="1">
        <v>0.10864844167032631</v>
      </c>
      <c r="N195" s="1">
        <v>-0.39731358104731701</v>
      </c>
      <c r="O195" s="1">
        <v>0.1445427496007545</v>
      </c>
      <c r="P195" s="1">
        <v>0.15662893740736161</v>
      </c>
      <c r="Q195" s="1">
        <v>-0.21179397530322441</v>
      </c>
      <c r="R195" s="1">
        <v>0.15401423907345629</v>
      </c>
      <c r="S195" s="1">
        <v>0.92547484984391282</v>
      </c>
      <c r="T195" s="1">
        <v>1.0906987898341991</v>
      </c>
      <c r="U195" s="1">
        <v>0.98451004223142724</v>
      </c>
      <c r="V195" s="1">
        <v>0</v>
      </c>
      <c r="W195" s="5" t="s">
        <v>215</v>
      </c>
      <c r="X195" s="8" t="str">
        <f t="shared" ref="X195:X222" si="3">VLOOKUP(V195,$Z$2:$AA$7,2,FALSE)</f>
        <v>하강</v>
      </c>
    </row>
    <row r="196" spans="1:24" x14ac:dyDescent="0.3">
      <c r="A196" s="2">
        <v>194</v>
      </c>
      <c r="B196" s="1">
        <v>-0.39781161882520411</v>
      </c>
      <c r="C196" s="1">
        <v>1.02050556780847</v>
      </c>
      <c r="D196" s="1">
        <v>0.37589006912205908</v>
      </c>
      <c r="E196" s="1">
        <v>0.39794112789847103</v>
      </c>
      <c r="F196" s="1">
        <v>-5.354300486089969E-2</v>
      </c>
      <c r="G196" s="1">
        <v>-0.30739404252998559</v>
      </c>
      <c r="H196" s="1">
        <v>0.34675485911567638</v>
      </c>
      <c r="I196" s="1">
        <v>-0.68068472324177987</v>
      </c>
      <c r="J196" s="1">
        <v>-0.13503443626764061</v>
      </c>
      <c r="K196" s="1">
        <v>0.96278620482693522</v>
      </c>
      <c r="L196" s="1">
        <v>-0.42115713966365098</v>
      </c>
      <c r="M196" s="1">
        <v>0.32836664805729221</v>
      </c>
      <c r="N196" s="1">
        <v>-0.15053586210436951</v>
      </c>
      <c r="O196" s="1">
        <v>0.22756652423574619</v>
      </c>
      <c r="P196" s="1">
        <v>0.4174139688533775</v>
      </c>
      <c r="Q196" s="1">
        <v>-0.38130822896973249</v>
      </c>
      <c r="R196" s="1">
        <v>-2.876562541102835E-2</v>
      </c>
      <c r="S196" s="1">
        <v>1.172749560521493</v>
      </c>
      <c r="T196" s="1">
        <v>4.2293773739776001E-3</v>
      </c>
      <c r="U196" s="1">
        <v>1.049770119885693</v>
      </c>
      <c r="V196" s="1">
        <v>0</v>
      </c>
      <c r="W196" s="5" t="s">
        <v>216</v>
      </c>
      <c r="X196" s="8" t="str">
        <f t="shared" si="3"/>
        <v>하강</v>
      </c>
    </row>
    <row r="197" spans="1:24" x14ac:dyDescent="0.3">
      <c r="A197" s="2">
        <v>195</v>
      </c>
      <c r="B197" s="1">
        <v>3.0874398490925221E-2</v>
      </c>
      <c r="C197" s="1">
        <v>1.124291612205123</v>
      </c>
      <c r="D197" s="1">
        <v>0.10962662211928779</v>
      </c>
      <c r="E197" s="1">
        <v>-5.5045797315886422E-2</v>
      </c>
      <c r="F197" s="1">
        <v>-0.13957903099085819</v>
      </c>
      <c r="G197" s="1">
        <v>-0.3582812143650857</v>
      </c>
      <c r="H197" s="1">
        <v>0.26756685243166312</v>
      </c>
      <c r="I197" s="1">
        <v>-0.75771135231490272</v>
      </c>
      <c r="J197" s="1">
        <v>0.14156329462628409</v>
      </c>
      <c r="K197" s="1">
        <v>0.97571675918185163</v>
      </c>
      <c r="L197" s="1">
        <v>-0.50644610912677912</v>
      </c>
      <c r="M197" s="1">
        <v>0.58955878514427229</v>
      </c>
      <c r="N197" s="1">
        <v>4.6029057073925812E-3</v>
      </c>
      <c r="O197" s="1">
        <v>0.22867991834849841</v>
      </c>
      <c r="P197" s="1">
        <v>0.47531086053272692</v>
      </c>
      <c r="Q197" s="1">
        <v>-0.41683562293118559</v>
      </c>
      <c r="R197" s="1">
        <v>0.3913292402365523</v>
      </c>
      <c r="S197" s="1">
        <v>0.71133626622653456</v>
      </c>
      <c r="T197" s="1">
        <v>-3.6769723499764529E-3</v>
      </c>
      <c r="U197" s="1">
        <v>1.0268063663101801</v>
      </c>
      <c r="V197" s="1">
        <v>0</v>
      </c>
      <c r="W197" s="5" t="s">
        <v>217</v>
      </c>
      <c r="X197" s="8" t="str">
        <f t="shared" si="3"/>
        <v>하강</v>
      </c>
    </row>
    <row r="198" spans="1:24" x14ac:dyDescent="0.3">
      <c r="A198" s="2">
        <v>196</v>
      </c>
      <c r="B198" s="1">
        <v>0.5837585866675945</v>
      </c>
      <c r="C198" s="1">
        <v>0.49564146129246822</v>
      </c>
      <c r="D198" s="1">
        <v>1.161482409016372</v>
      </c>
      <c r="E198" s="1">
        <v>0.1063710446215153</v>
      </c>
      <c r="F198" s="1">
        <v>-0.2365096335120917</v>
      </c>
      <c r="G198" s="1">
        <v>-0.3148841483794077</v>
      </c>
      <c r="H198" s="1">
        <v>0.43665067802425772</v>
      </c>
      <c r="I198" s="1">
        <v>-0.92060850233403124</v>
      </c>
      <c r="J198" s="1">
        <v>0.28636777854689333</v>
      </c>
      <c r="K198" s="1">
        <v>0.8621252552694848</v>
      </c>
      <c r="L198" s="1">
        <v>0.1072609426743238</v>
      </c>
      <c r="M198" s="1">
        <v>0.43463252479598308</v>
      </c>
      <c r="N198" s="1">
        <v>1.8361199321518459E-2</v>
      </c>
      <c r="O198" s="1">
        <v>0.41913357265824142</v>
      </c>
      <c r="P198" s="1">
        <v>0.36200726606346267</v>
      </c>
      <c r="Q198" s="1">
        <v>-0.4900665902562899</v>
      </c>
      <c r="R198" s="1">
        <v>0.24826788853854739</v>
      </c>
      <c r="S198" s="1">
        <v>0.60569034757335183</v>
      </c>
      <c r="T198" s="1">
        <v>-0.3412220763128076</v>
      </c>
      <c r="U198" s="1">
        <v>1.348716439159632</v>
      </c>
      <c r="V198" s="1">
        <v>0</v>
      </c>
      <c r="W198" s="5" t="s">
        <v>218</v>
      </c>
      <c r="X198" s="8" t="str">
        <f t="shared" si="3"/>
        <v>하강</v>
      </c>
    </row>
    <row r="199" spans="1:24" x14ac:dyDescent="0.3">
      <c r="A199" s="2">
        <v>197</v>
      </c>
      <c r="B199" s="1">
        <v>0.88563173478927792</v>
      </c>
      <c r="C199" s="1">
        <v>0.1931272199753919</v>
      </c>
      <c r="D199" s="1">
        <v>4.6749352661070172E-2</v>
      </c>
      <c r="E199" s="1">
        <v>0.1032206453706596</v>
      </c>
      <c r="F199" s="1">
        <v>-0.34215589714634559</v>
      </c>
      <c r="G199" s="1">
        <v>-0.38659685100530472</v>
      </c>
      <c r="H199" s="1">
        <v>0.43770900830226789</v>
      </c>
      <c r="I199" s="1">
        <v>-0.99189102996181955</v>
      </c>
      <c r="J199" s="1">
        <v>0.40290861857242238</v>
      </c>
      <c r="K199" s="1">
        <v>0.76909358582555054</v>
      </c>
      <c r="L199" s="1">
        <v>0.53856165832436054</v>
      </c>
      <c r="M199" s="1">
        <v>0.70241646111869127</v>
      </c>
      <c r="N199" s="1">
        <v>0.1484735687944643</v>
      </c>
      <c r="O199" s="1">
        <v>0.35420245235547099</v>
      </c>
      <c r="P199" s="1">
        <v>0.11323739600896721</v>
      </c>
      <c r="Q199" s="1">
        <v>-0.61755021616640426</v>
      </c>
      <c r="R199" s="1">
        <v>0.20867388519654029</v>
      </c>
      <c r="S199" s="1">
        <v>0.61540724164827931</v>
      </c>
      <c r="T199" s="1">
        <v>-0.2798389201882503</v>
      </c>
      <c r="U199" s="1">
        <v>1.428058421899046</v>
      </c>
      <c r="V199" s="1">
        <v>0</v>
      </c>
      <c r="W199" s="5" t="s">
        <v>219</v>
      </c>
      <c r="X199" s="8" t="str">
        <f t="shared" si="3"/>
        <v>하강</v>
      </c>
    </row>
    <row r="200" spans="1:24" x14ac:dyDescent="0.3">
      <c r="A200" s="2">
        <v>198</v>
      </c>
      <c r="B200" s="1">
        <v>0.67072843363109036</v>
      </c>
      <c r="C200" s="1">
        <v>-4.4405292215608003E-2</v>
      </c>
      <c r="D200" s="1">
        <v>-0.42165517744153791</v>
      </c>
      <c r="E200" s="1">
        <v>8.517859986174417E-2</v>
      </c>
      <c r="F200" s="1">
        <v>-8.2927233756226237E-2</v>
      </c>
      <c r="G200" s="1">
        <v>-0.2325942016823665</v>
      </c>
      <c r="H200" s="1">
        <v>0.32988382938975941</v>
      </c>
      <c r="I200" s="1">
        <v>-1.0768126354708201</v>
      </c>
      <c r="J200" s="1">
        <v>0.41704044051996242</v>
      </c>
      <c r="K200" s="1">
        <v>0.73636232935180435</v>
      </c>
      <c r="L200" s="1">
        <v>0.51820436415323423</v>
      </c>
      <c r="M200" s="1">
        <v>0.66843263626809901</v>
      </c>
      <c r="N200" s="1">
        <v>-0.31109079075065249</v>
      </c>
      <c r="O200" s="1">
        <v>0.24379930431143981</v>
      </c>
      <c r="P200" s="1">
        <v>0.46740451080877288</v>
      </c>
      <c r="Q200" s="1">
        <v>-0.48658723365393908</v>
      </c>
      <c r="R200" s="1">
        <v>0.16478430602025909</v>
      </c>
      <c r="S200" s="1">
        <v>0.60935948726310285</v>
      </c>
      <c r="T200" s="1">
        <v>-0.30785354519438679</v>
      </c>
      <c r="U200" s="1">
        <v>1.8791854728568751</v>
      </c>
      <c r="V200" s="1">
        <v>0</v>
      </c>
      <c r="W200" s="5" t="s">
        <v>220</v>
      </c>
      <c r="X200" s="8" t="str">
        <f t="shared" si="3"/>
        <v>하강</v>
      </c>
    </row>
    <row r="201" spans="1:24" x14ac:dyDescent="0.3">
      <c r="A201" s="2">
        <v>199</v>
      </c>
      <c r="B201" s="1">
        <v>0.1227001137888179</v>
      </c>
      <c r="C201" s="1">
        <v>-0.2415266589960369</v>
      </c>
      <c r="D201" s="1">
        <v>0.15177306907296451</v>
      </c>
      <c r="E201" s="1">
        <v>2.07891199179296E-3</v>
      </c>
      <c r="F201" s="1">
        <v>-0.16024759877316441</v>
      </c>
      <c r="G201" s="1">
        <v>-0.21860086203800469</v>
      </c>
      <c r="H201" s="1">
        <v>-1.5007331796902579E-2</v>
      </c>
      <c r="I201" s="1">
        <v>-0.93188161772564604</v>
      </c>
      <c r="J201" s="1">
        <v>-0.20992686711737951</v>
      </c>
      <c r="K201" s="1">
        <v>0.63394272318443701</v>
      </c>
      <c r="L201" s="1">
        <v>0.36331461523041558</v>
      </c>
      <c r="M201" s="1">
        <v>0.49216210469011851</v>
      </c>
      <c r="N201" s="1">
        <v>-0.36201515353958408</v>
      </c>
      <c r="O201" s="1">
        <v>0.38208791399758052</v>
      </c>
      <c r="P201" s="1">
        <v>0.55512141443909901</v>
      </c>
      <c r="Q201" s="1">
        <v>-0.93894154857696077</v>
      </c>
      <c r="R201" s="1">
        <v>1.0268085430855859E-2</v>
      </c>
      <c r="S201" s="1">
        <v>0.83205096201935047</v>
      </c>
      <c r="T201" s="1">
        <v>0.16733674963192971</v>
      </c>
      <c r="U201" s="1">
        <v>1.244917742557152</v>
      </c>
      <c r="V201" s="1">
        <v>0</v>
      </c>
      <c r="W201" s="5" t="s">
        <v>221</v>
      </c>
      <c r="X201" s="8" t="str">
        <f t="shared" si="3"/>
        <v>하강</v>
      </c>
    </row>
    <row r="202" spans="1:24" x14ac:dyDescent="0.3">
      <c r="A202" s="2">
        <v>200</v>
      </c>
      <c r="B202" s="1">
        <v>4.5442003494115521E-2</v>
      </c>
      <c r="C202" s="1">
        <v>-0.27380243606002141</v>
      </c>
      <c r="D202" s="1">
        <v>-0.1067707923725606</v>
      </c>
      <c r="E202" s="1">
        <v>3.2899685385703488E-2</v>
      </c>
      <c r="F202" s="1">
        <v>-0.27081198546405022</v>
      </c>
      <c r="G202" s="1">
        <v>-0.16556281521235969</v>
      </c>
      <c r="H202" s="1">
        <v>-0.29565161963615788</v>
      </c>
      <c r="I202" s="1">
        <v>-1.047446865746984</v>
      </c>
      <c r="J202" s="1">
        <v>0.3903954194030147</v>
      </c>
      <c r="K202" s="1">
        <v>0.57313622198117964</v>
      </c>
      <c r="L202" s="1">
        <v>0.57940075611108399</v>
      </c>
      <c r="M202" s="1">
        <v>-1.41032592605926E-2</v>
      </c>
      <c r="N202" s="1">
        <v>-0.30256189380433851</v>
      </c>
      <c r="O202" s="1">
        <v>0.41197242416031332</v>
      </c>
      <c r="P202" s="1">
        <v>0.53495088443468075</v>
      </c>
      <c r="Q202" s="1">
        <v>-1.1262448036358479</v>
      </c>
      <c r="R202" s="1">
        <v>-0.32435104658688918</v>
      </c>
      <c r="S202" s="1">
        <v>0.8979309977591251</v>
      </c>
      <c r="T202" s="1">
        <v>0.23544341575795991</v>
      </c>
      <c r="U202" s="1">
        <v>1.231329273499246</v>
      </c>
      <c r="V202" s="1">
        <v>0</v>
      </c>
      <c r="W202" s="5" t="s">
        <v>222</v>
      </c>
      <c r="X202" s="8" t="str">
        <f t="shared" si="3"/>
        <v>하강</v>
      </c>
    </row>
    <row r="203" spans="1:24" x14ac:dyDescent="0.3">
      <c r="A203" s="2">
        <v>201</v>
      </c>
      <c r="B203" s="1">
        <v>-0.47388688939742452</v>
      </c>
      <c r="C203" s="1">
        <v>-0.26761550741074969</v>
      </c>
      <c r="D203" s="1">
        <v>3.4858700714020023E-2</v>
      </c>
      <c r="E203" s="1">
        <v>-1.9328620267030951E-2</v>
      </c>
      <c r="F203" s="1">
        <v>-0.3170672440852943</v>
      </c>
      <c r="G203" s="1">
        <v>-5.6956280395722828E-2</v>
      </c>
      <c r="H203" s="1">
        <v>-0.99763586756771161</v>
      </c>
      <c r="I203" s="1">
        <v>-0.7982996286070474</v>
      </c>
      <c r="J203" s="1">
        <v>0.31114515799676518</v>
      </c>
      <c r="K203" s="1">
        <v>0.49237719218917209</v>
      </c>
      <c r="L203" s="1">
        <v>0.62148494834252477</v>
      </c>
      <c r="M203" s="1">
        <v>7.1904031457913856E-3</v>
      </c>
      <c r="N203" s="1">
        <v>-0.1060859904279652</v>
      </c>
      <c r="O203" s="1">
        <v>0.31901666795133959</v>
      </c>
      <c r="P203" s="1">
        <v>0.27310752271065442</v>
      </c>
      <c r="Q203" s="1">
        <v>-1.151485954260171</v>
      </c>
      <c r="R203" s="1">
        <v>-0.75926253612660499</v>
      </c>
      <c r="S203" s="1">
        <v>1.0000342987808231</v>
      </c>
      <c r="T203" s="1">
        <v>5.5029230718438821E-2</v>
      </c>
      <c r="U203" s="1">
        <v>1.299284270994604</v>
      </c>
      <c r="V203" s="1">
        <v>0</v>
      </c>
      <c r="W203" s="5" t="s">
        <v>223</v>
      </c>
      <c r="X203" s="8" t="str">
        <f t="shared" si="3"/>
        <v>하강</v>
      </c>
    </row>
    <row r="204" spans="1:24" x14ac:dyDescent="0.3">
      <c r="A204" s="2">
        <v>202</v>
      </c>
      <c r="B204" s="1">
        <v>-0.67802012360880792</v>
      </c>
      <c r="C204" s="1">
        <v>-0.26330110522383599</v>
      </c>
      <c r="D204" s="1">
        <v>0.21994198992123079</v>
      </c>
      <c r="E204" s="1">
        <v>-9.0459321424898431E-2</v>
      </c>
      <c r="F204" s="1">
        <v>-0.94739630672337283</v>
      </c>
      <c r="G204" s="1">
        <v>0.13000536510584229</v>
      </c>
      <c r="H204" s="1">
        <v>-1.6587810177125399</v>
      </c>
      <c r="I204" s="1">
        <v>-0.53915714886399635</v>
      </c>
      <c r="J204" s="1">
        <v>0.37831800328925841</v>
      </c>
      <c r="K204" s="1">
        <v>0.42362510572673012</v>
      </c>
      <c r="L204" s="1">
        <v>-0.20986461239514351</v>
      </c>
      <c r="M204" s="1">
        <v>0.38856584338086653</v>
      </c>
      <c r="N204" s="1">
        <v>0.13409272795798011</v>
      </c>
      <c r="O204" s="1">
        <v>0.41756469913572719</v>
      </c>
      <c r="P204" s="1">
        <v>-0.16030985349539981</v>
      </c>
      <c r="Q204" s="1">
        <v>-1.0203205364544781</v>
      </c>
      <c r="R204" s="1">
        <v>-0.64614570582404807</v>
      </c>
      <c r="S204" s="1">
        <v>1.3164912709189549</v>
      </c>
      <c r="T204" s="1">
        <v>-0.50569905245994895</v>
      </c>
      <c r="U204" s="1">
        <v>1.552897736791375</v>
      </c>
      <c r="V204" s="1">
        <v>0</v>
      </c>
      <c r="W204" s="5" t="s">
        <v>224</v>
      </c>
      <c r="X204" s="8" t="str">
        <f t="shared" si="3"/>
        <v>하강</v>
      </c>
    </row>
    <row r="205" spans="1:24" x14ac:dyDescent="0.3">
      <c r="A205" s="2">
        <v>203</v>
      </c>
      <c r="B205" s="1">
        <v>-0.43317230105517252</v>
      </c>
      <c r="C205" s="1">
        <v>-0.34955119234464399</v>
      </c>
      <c r="D205" s="1">
        <v>0.14411573823795451</v>
      </c>
      <c r="E205" s="1">
        <v>2.7737585408398231E-2</v>
      </c>
      <c r="F205" s="1">
        <v>-1.356472086535206</v>
      </c>
      <c r="G205" s="1">
        <v>7.4626660202252781E-2</v>
      </c>
      <c r="H205" s="1">
        <v>-2.3153815731341512</v>
      </c>
      <c r="I205" s="1">
        <v>0.1642295818671439</v>
      </c>
      <c r="J205" s="1">
        <v>0.14903386129458751</v>
      </c>
      <c r="K205" s="1">
        <v>0.34210694358511862</v>
      </c>
      <c r="L205" s="1">
        <v>-1.0620072503595901</v>
      </c>
      <c r="M205" s="1">
        <v>0.64068634889008269</v>
      </c>
      <c r="N205" s="1">
        <v>0.17194359907738349</v>
      </c>
      <c r="O205" s="1">
        <v>0.33058078407696878</v>
      </c>
      <c r="P205" s="1">
        <v>-0.12663004876579961</v>
      </c>
      <c r="Q205" s="1">
        <v>-0.77668966105499515</v>
      </c>
      <c r="R205" s="1">
        <v>-1.870571582758934</v>
      </c>
      <c r="S205" s="1">
        <v>1.311949129027159</v>
      </c>
      <c r="T205" s="1">
        <v>-1.2046950737241799</v>
      </c>
      <c r="U205" s="1">
        <v>1.359053291320069</v>
      </c>
      <c r="V205" s="1">
        <v>5</v>
      </c>
      <c r="W205" s="5" t="s">
        <v>225</v>
      </c>
      <c r="X205" s="8" t="str">
        <f t="shared" si="3"/>
        <v>급하강</v>
      </c>
    </row>
    <row r="206" spans="1:24" x14ac:dyDescent="0.3">
      <c r="A206" s="2">
        <v>204</v>
      </c>
      <c r="B206" s="1">
        <v>-3.3656987387973348E-3</v>
      </c>
      <c r="C206" s="1">
        <v>0.24837940282071441</v>
      </c>
      <c r="D206" s="1">
        <v>0.1575005035186639</v>
      </c>
      <c r="E206" s="1">
        <v>-6.2687729635230019E-2</v>
      </c>
      <c r="F206" s="1">
        <v>-1.0831116011975459</v>
      </c>
      <c r="G206" s="1">
        <v>0.52953672070227431</v>
      </c>
      <c r="H206" s="1">
        <v>-3.458316018662297</v>
      </c>
      <c r="I206" s="1">
        <v>0.60381782111099569</v>
      </c>
      <c r="J206" s="1">
        <v>-2.40342665211037E-2</v>
      </c>
      <c r="K206" s="1">
        <v>0.30749050844318931</v>
      </c>
      <c r="L206" s="1">
        <v>-1.919690558603028</v>
      </c>
      <c r="M206" s="1">
        <v>0.83502423038863216</v>
      </c>
      <c r="N206" s="1">
        <v>0.28176092910143918</v>
      </c>
      <c r="O206" s="1">
        <v>0.38561787942323827</v>
      </c>
      <c r="P206" s="1">
        <v>-0.20388815906050109</v>
      </c>
      <c r="Q206" s="1">
        <v>-0.67664866958305392</v>
      </c>
      <c r="R206" s="1">
        <v>-1.760256214956992</v>
      </c>
      <c r="S206" s="1">
        <v>1.900479135263258</v>
      </c>
      <c r="T206" s="1">
        <v>-1.58164741686231</v>
      </c>
      <c r="U206" s="1">
        <v>1.412926383730279</v>
      </c>
      <c r="V206" s="1">
        <v>5</v>
      </c>
      <c r="W206" s="5" t="s">
        <v>226</v>
      </c>
      <c r="X206" s="8" t="str">
        <f t="shared" si="3"/>
        <v>급하강</v>
      </c>
    </row>
    <row r="207" spans="1:24" x14ac:dyDescent="0.3">
      <c r="A207" s="2">
        <v>205</v>
      </c>
      <c r="B207" s="1">
        <v>-1.0171215956275359</v>
      </c>
      <c r="C207" s="1">
        <v>0.22883174481841939</v>
      </c>
      <c r="D207" s="1">
        <v>0.68100046280000726</v>
      </c>
      <c r="E207" s="1">
        <v>8.2911450527169087E-3</v>
      </c>
      <c r="F207" s="1">
        <v>-0.38498714604461648</v>
      </c>
      <c r="G207" s="1">
        <v>0.53536938758839492</v>
      </c>
      <c r="H207" s="1">
        <v>-1.6528045643778979</v>
      </c>
      <c r="I207" s="1">
        <v>0.20337550669504159</v>
      </c>
      <c r="J207" s="1">
        <v>-0.1065217734836171</v>
      </c>
      <c r="K207" s="1">
        <v>0.11539206737597241</v>
      </c>
      <c r="L207" s="1">
        <v>-1.9891045738960109</v>
      </c>
      <c r="M207" s="1">
        <v>0.53380051406588114</v>
      </c>
      <c r="N207" s="1">
        <v>0.17935191102345019</v>
      </c>
      <c r="O207" s="1">
        <v>0.27796026004360569</v>
      </c>
      <c r="P207" s="1">
        <v>-2.389464692594824</v>
      </c>
      <c r="Q207" s="1">
        <v>-0.28162149926093821</v>
      </c>
      <c r="R207" s="1">
        <v>-2.3864142112052682</v>
      </c>
      <c r="S207" s="1">
        <v>2.31462378858956</v>
      </c>
      <c r="T207" s="1">
        <v>-2.159869276988974</v>
      </c>
      <c r="U207" s="1">
        <v>2.516970516376428</v>
      </c>
      <c r="V207" s="1">
        <v>5</v>
      </c>
      <c r="W207" s="5" t="s">
        <v>227</v>
      </c>
      <c r="X207" s="8" t="str">
        <f t="shared" si="3"/>
        <v>급하강</v>
      </c>
    </row>
    <row r="208" spans="1:24" x14ac:dyDescent="0.3">
      <c r="A208" s="2">
        <v>206</v>
      </c>
      <c r="B208" s="1">
        <v>-1.1806647509411381</v>
      </c>
      <c r="C208" s="1">
        <v>0.12159164823106949</v>
      </c>
      <c r="D208" s="1">
        <v>-0.70534994667034978</v>
      </c>
      <c r="E208" s="1">
        <v>0.1530070752988365</v>
      </c>
      <c r="F208" s="1">
        <v>-0.71412786250560645</v>
      </c>
      <c r="G208" s="1">
        <v>0.78441540708171797</v>
      </c>
      <c r="H208" s="1">
        <v>-1.7238372024490141</v>
      </c>
      <c r="I208" s="1">
        <v>1.111943059318238</v>
      </c>
      <c r="J208" s="1">
        <v>-3.3247965412010611E-2</v>
      </c>
      <c r="K208" s="1">
        <v>0.34595321415644398</v>
      </c>
      <c r="L208" s="1">
        <v>-1.5178985812927901</v>
      </c>
      <c r="M208" s="1">
        <v>1.4904844054481241</v>
      </c>
      <c r="N208" s="1">
        <v>0.1060158482296079</v>
      </c>
      <c r="O208" s="1">
        <v>0.27659382181431869</v>
      </c>
      <c r="P208" s="1">
        <v>-0.8860131505988148</v>
      </c>
      <c r="Q208" s="1">
        <v>-0.36064717685468423</v>
      </c>
      <c r="R208" s="1">
        <v>-2.2559283133989059</v>
      </c>
      <c r="S208" s="1">
        <v>2.9081387639213898</v>
      </c>
      <c r="T208" s="1">
        <v>-1.7962394444093179</v>
      </c>
      <c r="U208" s="1">
        <v>2.5365687832020298</v>
      </c>
      <c r="V208" s="1">
        <v>5</v>
      </c>
      <c r="W208" s="5" t="s">
        <v>228</v>
      </c>
      <c r="X208" s="8" t="str">
        <f t="shared" si="3"/>
        <v>급하강</v>
      </c>
    </row>
    <row r="209" spans="1:24" x14ac:dyDescent="0.3">
      <c r="A209" s="2">
        <v>207</v>
      </c>
      <c r="B209" s="1">
        <v>-0.78248354752058025</v>
      </c>
      <c r="C209" s="1">
        <v>1.3688840552474379</v>
      </c>
      <c r="D209" s="1">
        <v>-0.88918814143284364</v>
      </c>
      <c r="E209" s="1">
        <v>0.38118960738388308</v>
      </c>
      <c r="F209" s="1">
        <v>-0.59042772942295341</v>
      </c>
      <c r="G209" s="1">
        <v>0.67426530315422017</v>
      </c>
      <c r="H209" s="1">
        <v>-0.25008116295950927</v>
      </c>
      <c r="I209" s="1">
        <v>2.1840150678402419</v>
      </c>
      <c r="J209" s="1">
        <v>-0.1080158868172774</v>
      </c>
      <c r="K209" s="1">
        <v>0.36901818537857051</v>
      </c>
      <c r="L209" s="1">
        <v>-2.6815638493254781</v>
      </c>
      <c r="M209" s="1">
        <v>0.9284481182131944</v>
      </c>
      <c r="N209" s="1">
        <v>0.28736385410266718</v>
      </c>
      <c r="O209" s="1">
        <v>0.19713796922246449</v>
      </c>
      <c r="P209" s="1">
        <v>-1.1246355009288651</v>
      </c>
      <c r="Q209" s="1">
        <v>0.42223336308578951</v>
      </c>
      <c r="R209" s="1">
        <v>-2.51160845762158</v>
      </c>
      <c r="S209" s="1">
        <v>2.8604779045721052</v>
      </c>
      <c r="T209" s="1">
        <v>-0.93008949394180318</v>
      </c>
      <c r="U209" s="1">
        <v>2.2318657102769288</v>
      </c>
      <c r="V209" s="1">
        <v>5</v>
      </c>
      <c r="W209" s="5" t="s">
        <v>229</v>
      </c>
      <c r="X209" s="8" t="str">
        <f t="shared" si="3"/>
        <v>급하강</v>
      </c>
    </row>
    <row r="210" spans="1:24" x14ac:dyDescent="0.3">
      <c r="A210" s="2">
        <v>208</v>
      </c>
      <c r="B210" s="1">
        <v>-3.922441874665257E-2</v>
      </c>
      <c r="C210" s="1">
        <v>1.387672580900128</v>
      </c>
      <c r="D210" s="1">
        <v>-1.42918560210669</v>
      </c>
      <c r="E210" s="1">
        <v>0.70908417358937648</v>
      </c>
      <c r="F210" s="1">
        <v>0.62160945778699717</v>
      </c>
      <c r="G210" s="1">
        <v>0.67461956491736841</v>
      </c>
      <c r="H210" s="1">
        <v>0.96824375119626382</v>
      </c>
      <c r="I210" s="1">
        <v>2.218707416217133</v>
      </c>
      <c r="J210" s="1">
        <v>3.3551351547067662E-2</v>
      </c>
      <c r="K210" s="1">
        <v>0.32135732602928468</v>
      </c>
      <c r="L210" s="1">
        <v>-1.8573113269226971</v>
      </c>
      <c r="M210" s="1">
        <v>1.2888841578050341</v>
      </c>
      <c r="N210" s="1">
        <v>-0.1725117790536283</v>
      </c>
      <c r="O210" s="1">
        <v>0.21989928750474849</v>
      </c>
      <c r="P210" s="1">
        <v>-0.52039116690761134</v>
      </c>
      <c r="Q210" s="1">
        <v>0.83191178775525676</v>
      </c>
      <c r="R210" s="1">
        <v>-1.1256938312068741</v>
      </c>
      <c r="S210" s="1">
        <v>2.7725956828996501</v>
      </c>
      <c r="T210" s="1">
        <v>-0.15514271154982279</v>
      </c>
      <c r="U210" s="1">
        <v>2.671782906872278</v>
      </c>
      <c r="V210" s="1">
        <v>5</v>
      </c>
      <c r="W210" s="5" t="s">
        <v>230</v>
      </c>
      <c r="X210" s="8" t="str">
        <f t="shared" si="3"/>
        <v>급하강</v>
      </c>
    </row>
    <row r="211" spans="1:24" x14ac:dyDescent="0.3">
      <c r="A211" s="2">
        <v>209</v>
      </c>
      <c r="B211" s="1">
        <v>-1.0529180609131541</v>
      </c>
      <c r="C211" s="1">
        <v>1.5891716108966061</v>
      </c>
      <c r="D211" s="1">
        <v>-1.520513279626696</v>
      </c>
      <c r="E211" s="1">
        <v>0.71399322945014654</v>
      </c>
      <c r="F211" s="1">
        <v>0.56178266971833568</v>
      </c>
      <c r="G211" s="1">
        <v>0.38931232352464312</v>
      </c>
      <c r="H211" s="1">
        <v>1.045439606768729</v>
      </c>
      <c r="I211" s="1">
        <v>1.948785257109708</v>
      </c>
      <c r="J211" s="1">
        <v>0.10614035767407989</v>
      </c>
      <c r="K211" s="1">
        <v>0.20212293831819561</v>
      </c>
      <c r="L211" s="1">
        <v>1.125748198452988</v>
      </c>
      <c r="M211" s="1">
        <v>1.732609668354226</v>
      </c>
      <c r="N211" s="1">
        <v>-0.13509669098987609</v>
      </c>
      <c r="O211" s="1">
        <v>0.22038007132616391</v>
      </c>
      <c r="P211" s="1">
        <v>-0.33275543408873037</v>
      </c>
      <c r="Q211" s="1">
        <v>1.103769734354171</v>
      </c>
      <c r="R211" s="1">
        <v>0.15027895573930461</v>
      </c>
      <c r="S211" s="1">
        <v>1.884145137540953</v>
      </c>
      <c r="T211" s="1">
        <v>-0.93612820199868163</v>
      </c>
      <c r="U211" s="1">
        <v>2.8403229406901258</v>
      </c>
      <c r="V211" s="1">
        <v>0</v>
      </c>
      <c r="W211" s="5" t="s">
        <v>231</v>
      </c>
      <c r="X211" s="8" t="str">
        <f t="shared" si="3"/>
        <v>하강</v>
      </c>
    </row>
    <row r="212" spans="1:24" x14ac:dyDescent="0.3">
      <c r="A212" s="2">
        <v>210</v>
      </c>
      <c r="B212" s="1">
        <v>-1.9908477061186149</v>
      </c>
      <c r="C212" s="1">
        <v>1.50832401566381</v>
      </c>
      <c r="D212" s="1">
        <v>-1.003487811457882</v>
      </c>
      <c r="E212" s="1">
        <v>0.62503557028241963</v>
      </c>
      <c r="F212" s="1">
        <v>0.46435402941921577</v>
      </c>
      <c r="G212" s="1">
        <v>0.57398391977157082</v>
      </c>
      <c r="H212" s="1">
        <v>1.4607408588041491</v>
      </c>
      <c r="I212" s="1">
        <v>1.6437658790389389</v>
      </c>
      <c r="J212" s="1">
        <v>0.12587510462284751</v>
      </c>
      <c r="K212" s="1">
        <v>0.14644058047476369</v>
      </c>
      <c r="L212" s="1">
        <v>2.186630920074272</v>
      </c>
      <c r="M212" s="1">
        <v>1.2411853418382679</v>
      </c>
      <c r="N212" s="1">
        <v>-0.34912842603676159</v>
      </c>
      <c r="O212" s="1">
        <v>0.57127634772464964</v>
      </c>
      <c r="P212" s="1">
        <v>-0.1707686468310243</v>
      </c>
      <c r="Q212" s="1">
        <v>1.035017647891727</v>
      </c>
      <c r="R212" s="1">
        <v>1.180096570964893</v>
      </c>
      <c r="S212" s="1">
        <v>1.5255310155881621</v>
      </c>
      <c r="T212" s="1">
        <v>0.76411051698487975</v>
      </c>
      <c r="U212" s="1">
        <v>2.5405921846549289</v>
      </c>
      <c r="V212" s="1">
        <v>1</v>
      </c>
      <c r="W212" s="5" t="s">
        <v>232</v>
      </c>
      <c r="X212" s="8" t="str">
        <f t="shared" si="3"/>
        <v>급회복</v>
      </c>
    </row>
    <row r="213" spans="1:24" x14ac:dyDescent="0.3">
      <c r="A213" s="2">
        <v>211</v>
      </c>
      <c r="B213" s="1">
        <v>-5.1364089582645121E-2</v>
      </c>
      <c r="C213" s="1">
        <v>1.3715536706768769</v>
      </c>
      <c r="D213" s="1">
        <v>-4.0282749024662237E-2</v>
      </c>
      <c r="E213" s="1">
        <v>0.51921252074766289</v>
      </c>
      <c r="F213" s="1">
        <v>0.33779017911371328</v>
      </c>
      <c r="G213" s="1">
        <v>0.25560381234777618</v>
      </c>
      <c r="H213" s="1">
        <v>1.1767348159641571</v>
      </c>
      <c r="I213" s="1">
        <v>1.407587152871399</v>
      </c>
      <c r="J213" s="1">
        <v>0.29097462799234658</v>
      </c>
      <c r="K213" s="1">
        <v>7.4765834466347228E-2</v>
      </c>
      <c r="L213" s="1">
        <v>3.5665690931543348</v>
      </c>
      <c r="M213" s="1">
        <v>0.86569317731262208</v>
      </c>
      <c r="N213" s="1">
        <v>0.18009896769028089</v>
      </c>
      <c r="O213" s="1">
        <v>0.39007145587424652</v>
      </c>
      <c r="P213" s="1">
        <v>9.0016384614991576E-2</v>
      </c>
      <c r="Q213" s="1">
        <v>0.98390273635174441</v>
      </c>
      <c r="R213" s="1">
        <v>2.469640887358489</v>
      </c>
      <c r="S213" s="1">
        <v>0.94657872916289598</v>
      </c>
      <c r="T213" s="1">
        <v>1.9414095691872211</v>
      </c>
      <c r="U213" s="1">
        <v>2.5367206096719501</v>
      </c>
      <c r="V213" s="1">
        <v>1</v>
      </c>
      <c r="W213" s="5" t="s">
        <v>233</v>
      </c>
      <c r="X213" s="8" t="str">
        <f t="shared" si="3"/>
        <v>급회복</v>
      </c>
    </row>
    <row r="214" spans="1:24" x14ac:dyDescent="0.3">
      <c r="A214" s="2">
        <v>212</v>
      </c>
      <c r="B214" s="1">
        <v>1.7534625627571609</v>
      </c>
      <c r="C214" s="1">
        <v>0.96551908128550801</v>
      </c>
      <c r="D214" s="1">
        <v>0.21639347075378679</v>
      </c>
      <c r="E214" s="1">
        <v>0.8550147155948622</v>
      </c>
      <c r="F214" s="1">
        <v>0.16005294713033369</v>
      </c>
      <c r="G214" s="1">
        <v>0.24257204034624669</v>
      </c>
      <c r="H214" s="1">
        <v>1.097422299835672</v>
      </c>
      <c r="I214" s="1">
        <v>1.2495484498897349</v>
      </c>
      <c r="J214" s="1">
        <v>0.18931266658118809</v>
      </c>
      <c r="K214" s="1">
        <v>7.7637885189014322E-2</v>
      </c>
      <c r="L214" s="1">
        <v>2.7532734018650649</v>
      </c>
      <c r="M214" s="1">
        <v>0.83368309657099859</v>
      </c>
      <c r="N214" s="1">
        <v>0.47113979414292462</v>
      </c>
      <c r="O214" s="1">
        <v>0.35806137513262348</v>
      </c>
      <c r="P214" s="1">
        <v>0.17044948574372329</v>
      </c>
      <c r="Q214" s="1">
        <v>0.86955210008977257</v>
      </c>
      <c r="R214" s="1">
        <v>2.6404055904514521</v>
      </c>
      <c r="S214" s="1">
        <v>0.63519529156128285</v>
      </c>
      <c r="T214" s="1">
        <v>2.787077716039136</v>
      </c>
      <c r="U214" s="1">
        <v>2.061326627938457</v>
      </c>
      <c r="V214" s="1">
        <v>1</v>
      </c>
      <c r="W214" s="5" t="s">
        <v>234</v>
      </c>
      <c r="X214" s="8" t="str">
        <f t="shared" si="3"/>
        <v>급회복</v>
      </c>
    </row>
    <row r="215" spans="1:24" x14ac:dyDescent="0.3">
      <c r="A215" s="2">
        <v>213</v>
      </c>
      <c r="B215" s="1">
        <v>1.691394604688008</v>
      </c>
      <c r="C215" s="1">
        <v>6.0506798499624523E-2</v>
      </c>
      <c r="D215" s="1">
        <v>0.54814888554868268</v>
      </c>
      <c r="E215" s="1">
        <v>0.79051377029020031</v>
      </c>
      <c r="F215" s="1">
        <v>-3.2251889856236053E-2</v>
      </c>
      <c r="G215" s="1">
        <v>-5.6614670838400667E-2</v>
      </c>
      <c r="H215" s="1">
        <v>1.1423079545677259</v>
      </c>
      <c r="I215" s="1">
        <v>0.89755143158432404</v>
      </c>
      <c r="J215" s="1">
        <v>0.31095839383005791</v>
      </c>
      <c r="K215" s="1">
        <v>2.215796263880981E-2</v>
      </c>
      <c r="L215" s="1">
        <v>2.6795638107378079</v>
      </c>
      <c r="M215" s="1">
        <v>0.27160885271858831</v>
      </c>
      <c r="N215" s="1">
        <v>0.46074325552953621</v>
      </c>
      <c r="O215" s="1">
        <v>0.23682793890091189</v>
      </c>
      <c r="P215" s="1">
        <v>0.20811359269641769</v>
      </c>
      <c r="Q215" s="1">
        <v>0.98933053265141058</v>
      </c>
      <c r="R215" s="1">
        <v>2.622476230447524</v>
      </c>
      <c r="S215" s="1">
        <v>0.26625696965388129</v>
      </c>
      <c r="T215" s="1">
        <v>3.24714011336214</v>
      </c>
      <c r="U215" s="1">
        <v>1.434637568928945</v>
      </c>
      <c r="V215" s="1">
        <v>1</v>
      </c>
      <c r="W215" s="5" t="s">
        <v>235</v>
      </c>
      <c r="X215" s="8" t="str">
        <f t="shared" si="3"/>
        <v>급회복</v>
      </c>
    </row>
    <row r="216" spans="1:24" x14ac:dyDescent="0.3">
      <c r="A216" s="2">
        <v>214</v>
      </c>
      <c r="B216" s="1">
        <v>1.526668609651924</v>
      </c>
      <c r="C216" s="1">
        <v>-0.22474983406979501</v>
      </c>
      <c r="D216" s="1">
        <v>1.0900762426118411</v>
      </c>
      <c r="E216" s="1">
        <v>0.77299046522018144</v>
      </c>
      <c r="F216" s="1">
        <v>0.24857916214972581</v>
      </c>
      <c r="G216" s="1">
        <v>0.1236666099866532</v>
      </c>
      <c r="H216" s="1">
        <v>1.001799046481392</v>
      </c>
      <c r="I216" s="1">
        <v>0.78431418943510356</v>
      </c>
      <c r="J216" s="1">
        <v>0.26962125826544708</v>
      </c>
      <c r="K216" s="1">
        <v>-0.16200754537504819</v>
      </c>
      <c r="L216" s="1">
        <v>2.0817939678290851</v>
      </c>
      <c r="M216" s="1">
        <v>-0.34109951885238898</v>
      </c>
      <c r="N216" s="1">
        <v>0.54435134749229608</v>
      </c>
      <c r="O216" s="1">
        <v>8.1344981496245888E-2</v>
      </c>
      <c r="P216" s="1">
        <v>0.37271507828803091</v>
      </c>
      <c r="Q216" s="1">
        <v>0.84570269210639082</v>
      </c>
      <c r="R216" s="1">
        <v>2.2755929181493162</v>
      </c>
      <c r="S216" s="1">
        <v>-0.29503283743726999</v>
      </c>
      <c r="T216" s="1">
        <v>2.0934356008871888</v>
      </c>
      <c r="U216" s="1">
        <v>0.63975008565890501</v>
      </c>
      <c r="V216" s="1">
        <v>1</v>
      </c>
      <c r="W216" s="5" t="s">
        <v>236</v>
      </c>
      <c r="X216" s="8" t="str">
        <f t="shared" si="3"/>
        <v>급회복</v>
      </c>
    </row>
    <row r="217" spans="1:24" x14ac:dyDescent="0.3">
      <c r="A217" s="2">
        <v>215</v>
      </c>
      <c r="B217" s="1">
        <v>0.92591054007587881</v>
      </c>
      <c r="C217" s="1">
        <v>-0.67017074019976963</v>
      </c>
      <c r="D217" s="1">
        <v>4.9613069883919572E-2</v>
      </c>
      <c r="E217" s="1">
        <v>0.52269187735001355</v>
      </c>
      <c r="F217" s="1">
        <v>0.489006899424616</v>
      </c>
      <c r="G217" s="1">
        <v>4.6336327973688217E-2</v>
      </c>
      <c r="H217" s="1">
        <v>1.136642774844264</v>
      </c>
      <c r="I217" s="1">
        <v>0.66358684143646129</v>
      </c>
      <c r="J217" s="1">
        <v>0.62329033528736599</v>
      </c>
      <c r="K217" s="1">
        <v>-0.33753159680925171</v>
      </c>
      <c r="L217" s="1">
        <v>0.88195870617736216</v>
      </c>
      <c r="M217" s="1">
        <v>-1.7207972598454699</v>
      </c>
      <c r="N217" s="1">
        <v>0.64059714806893453</v>
      </c>
      <c r="O217" s="1">
        <v>0.1310301937778085</v>
      </c>
      <c r="P217" s="1">
        <v>0.83788236283437367</v>
      </c>
      <c r="Q217" s="1">
        <v>0.66191675026733376</v>
      </c>
      <c r="R217" s="1">
        <v>2.2037509686891328</v>
      </c>
      <c r="S217" s="1">
        <v>-0.61248933383571358</v>
      </c>
      <c r="T217" s="1">
        <v>1.8375064377755721</v>
      </c>
      <c r="U217" s="1">
        <v>0.57640049108447589</v>
      </c>
      <c r="V217" s="1">
        <v>4</v>
      </c>
      <c r="W217" s="5" t="s">
        <v>237</v>
      </c>
      <c r="X217" s="8" t="str">
        <f t="shared" si="3"/>
        <v>회복</v>
      </c>
    </row>
    <row r="218" spans="1:24" x14ac:dyDescent="0.3">
      <c r="A218" s="2">
        <v>216</v>
      </c>
      <c r="B218" s="1">
        <v>0.68131173641118681</v>
      </c>
      <c r="C218" s="1">
        <v>-0.82698217921624051</v>
      </c>
      <c r="D218" s="1">
        <v>0.30965104466310472</v>
      </c>
      <c r="E218" s="1">
        <v>0.63463859450490612</v>
      </c>
      <c r="F218" s="1">
        <v>0.58033457694462209</v>
      </c>
      <c r="G218" s="1">
        <v>-0.1111456779516002</v>
      </c>
      <c r="H218" s="1">
        <v>1.2981315243240841</v>
      </c>
      <c r="I218" s="1">
        <v>8.1408242525379704E-2</v>
      </c>
      <c r="J218" s="1">
        <v>0.5305307991559346</v>
      </c>
      <c r="K218" s="1">
        <v>-0.29229996097869732</v>
      </c>
      <c r="L218" s="1">
        <v>0.48284368192326588</v>
      </c>
      <c r="M218" s="1">
        <v>-1.5110869482674469</v>
      </c>
      <c r="N218" s="1">
        <v>0.8314701264440798</v>
      </c>
      <c r="O218" s="1">
        <v>-0.34542657324513037</v>
      </c>
      <c r="P218" s="1">
        <v>1.186944590410838</v>
      </c>
      <c r="Q218" s="1">
        <v>0.40305261905247008</v>
      </c>
      <c r="R218" s="1">
        <v>2.0881439494971419</v>
      </c>
      <c r="S218" s="1">
        <v>-0.8779326120804759</v>
      </c>
      <c r="T218" s="1">
        <v>1.552442064657571</v>
      </c>
      <c r="U218" s="1">
        <v>0.30931242608223869</v>
      </c>
      <c r="V218" s="1">
        <v>3</v>
      </c>
      <c r="W218" s="5" t="s">
        <v>238</v>
      </c>
      <c r="X218" s="8" t="str">
        <f t="shared" si="3"/>
        <v>상승</v>
      </c>
    </row>
    <row r="219" spans="1:24" x14ac:dyDescent="0.3">
      <c r="A219" s="2">
        <v>217</v>
      </c>
      <c r="B219" s="1">
        <v>0.4892559183135598</v>
      </c>
      <c r="C219" s="1">
        <v>-0.95258062645817398</v>
      </c>
      <c r="D219" s="1">
        <v>-0.1468628334924533</v>
      </c>
      <c r="E219" s="1">
        <v>0.55372773824297772</v>
      </c>
      <c r="F219" s="1">
        <v>6.6857627943252007E-2</v>
      </c>
      <c r="G219" s="1">
        <v>-0.20363330254498491</v>
      </c>
      <c r="H219" s="1">
        <v>1.5231200904844799</v>
      </c>
      <c r="I219" s="1">
        <v>-0.1870715651177981</v>
      </c>
      <c r="J219" s="1">
        <v>0.34843573661604521</v>
      </c>
      <c r="K219" s="1">
        <v>-0.60232961255685091</v>
      </c>
      <c r="L219" s="1">
        <v>-0.77731640557500425</v>
      </c>
      <c r="M219" s="1">
        <v>-1.6454786785589559</v>
      </c>
      <c r="N219" s="1">
        <v>0.59782815389289845</v>
      </c>
      <c r="O219" s="1">
        <v>-0.48797897629488002</v>
      </c>
      <c r="P219" s="1">
        <v>0.25903795548535091</v>
      </c>
      <c r="Q219" s="1">
        <v>9.9931071855710096E-2</v>
      </c>
      <c r="R219" s="1">
        <v>1.9973143097550221</v>
      </c>
      <c r="S219" s="1">
        <v>-1.575461371513841</v>
      </c>
      <c r="T219" s="1">
        <v>1.5586675368811569</v>
      </c>
      <c r="U219" s="1">
        <v>6.4466938923390754E-2</v>
      </c>
      <c r="V219" s="1">
        <v>3</v>
      </c>
      <c r="W219" s="5" t="s">
        <v>239</v>
      </c>
      <c r="X219" s="8" t="str">
        <f t="shared" si="3"/>
        <v>상승</v>
      </c>
    </row>
    <row r="220" spans="1:24" x14ac:dyDescent="0.3">
      <c r="A220" s="2">
        <v>218</v>
      </c>
      <c r="B220" s="1">
        <v>0.35154847272783851</v>
      </c>
      <c r="C220" s="1">
        <v>-0.89761944434686569</v>
      </c>
      <c r="D220" s="1">
        <v>-0.3131451965844349</v>
      </c>
      <c r="E220" s="1">
        <v>0.39164032939676052</v>
      </c>
      <c r="F220" s="1">
        <v>0.64022361973551889</v>
      </c>
      <c r="G220" s="1">
        <v>-0.2420707038465861</v>
      </c>
      <c r="H220" s="1">
        <v>1.752715506090331</v>
      </c>
      <c r="I220" s="1">
        <v>-0.51920462027524583</v>
      </c>
      <c r="J220" s="1">
        <v>0.30510644993988689</v>
      </c>
      <c r="K220" s="1">
        <v>-0.7875199492426741</v>
      </c>
      <c r="L220" s="1">
        <v>-1.2313400948411279</v>
      </c>
      <c r="M220" s="1">
        <v>-1.3111567917934841</v>
      </c>
      <c r="N220" s="1">
        <v>0.87504843200918181</v>
      </c>
      <c r="O220" s="1">
        <v>-0.70496430622327189</v>
      </c>
      <c r="P220" s="1">
        <v>1.0557116359376459</v>
      </c>
      <c r="Q220" s="1">
        <v>-7.1936492094568941E-2</v>
      </c>
      <c r="R220" s="1">
        <v>2.023336783649611</v>
      </c>
      <c r="S220" s="1">
        <v>-1.683738948978982</v>
      </c>
      <c r="T220" s="1">
        <v>1.8581750055578761</v>
      </c>
      <c r="U220" s="1">
        <v>-0.15642792260546051</v>
      </c>
      <c r="V220" s="1">
        <v>3</v>
      </c>
      <c r="W220" s="5" t="s">
        <v>240</v>
      </c>
      <c r="X220" s="8" t="str">
        <f t="shared" si="3"/>
        <v>상승</v>
      </c>
    </row>
    <row r="221" spans="1:24" x14ac:dyDescent="0.3">
      <c r="A221" s="2">
        <v>219</v>
      </c>
      <c r="B221" s="1">
        <v>-0.31451480047362312</v>
      </c>
      <c r="C221" s="1">
        <v>-1.006036196076102</v>
      </c>
      <c r="D221" s="1">
        <v>-1.010024557292647</v>
      </c>
      <c r="E221" s="1">
        <v>0.71031143755456927</v>
      </c>
      <c r="F221" s="1">
        <v>0.51235242026306327</v>
      </c>
      <c r="G221" s="1">
        <v>-0.42518607877682552</v>
      </c>
      <c r="H221" s="1">
        <v>1.6567187244026349</v>
      </c>
      <c r="I221" s="1">
        <v>-0.82535004466459261</v>
      </c>
      <c r="J221" s="1">
        <v>-8.2215670731938337E-3</v>
      </c>
      <c r="K221" s="1">
        <v>-0.94133281547821201</v>
      </c>
      <c r="L221" s="1">
        <v>-1.8612333744235561</v>
      </c>
      <c r="M221" s="1">
        <v>-0.58874114349894469</v>
      </c>
      <c r="N221" s="1">
        <v>0.79841286893683816</v>
      </c>
      <c r="O221" s="1">
        <v>-0.8874091142446956</v>
      </c>
      <c r="P221" s="1">
        <v>1.804200161379385</v>
      </c>
      <c r="Q221" s="1">
        <v>-0.31415032044145808</v>
      </c>
      <c r="R221" s="1">
        <v>2.0969218653323982</v>
      </c>
      <c r="S221" s="1">
        <v>-2.20161903787863</v>
      </c>
      <c r="T221" s="1">
        <v>1.9517438530783731</v>
      </c>
      <c r="U221" s="1">
        <v>-0.62428118966622459</v>
      </c>
      <c r="V221" s="1">
        <v>3</v>
      </c>
      <c r="W221" s="5" t="s">
        <v>241</v>
      </c>
      <c r="X221" s="8" t="str">
        <f t="shared" si="3"/>
        <v>상승</v>
      </c>
    </row>
    <row r="222" spans="1:24" x14ac:dyDescent="0.3">
      <c r="A222" s="2">
        <v>220</v>
      </c>
      <c r="B222" s="1">
        <v>-0.50794022246043924</v>
      </c>
      <c r="C222" s="1">
        <v>-0.96024786318917121</v>
      </c>
      <c r="D222" s="1">
        <v>-0.5805914833096868</v>
      </c>
      <c r="E222" s="1">
        <v>1.0773392763821339</v>
      </c>
      <c r="F222" s="1">
        <v>0.14629465351620949</v>
      </c>
      <c r="G222" s="1">
        <v>-0.56019776715384551</v>
      </c>
      <c r="H222" s="1">
        <v>1.2538061620921519</v>
      </c>
      <c r="I222" s="1">
        <v>-1.071650535493516</v>
      </c>
      <c r="J222" s="1">
        <v>1.7800906821395741E-2</v>
      </c>
      <c r="K222" s="1">
        <v>-0.89079990540625908</v>
      </c>
      <c r="L222" s="1">
        <v>-2.1964127989414242</v>
      </c>
      <c r="M222" s="1">
        <v>-0.1055154463587062</v>
      </c>
      <c r="N222" s="1">
        <v>0.9086037272943096</v>
      </c>
      <c r="O222" s="1">
        <v>-0.96713066315891161</v>
      </c>
      <c r="P222" s="1">
        <v>1.078123335942555</v>
      </c>
      <c r="Q222" s="1">
        <v>-0.7633795405252769</v>
      </c>
      <c r="R222" s="1">
        <v>2.1475972092323881</v>
      </c>
      <c r="S222" s="1">
        <v>-2.287034079414874</v>
      </c>
      <c r="T222" s="1">
        <v>1.8651475344482931</v>
      </c>
      <c r="U222" s="1">
        <v>-0.94856987721110075</v>
      </c>
      <c r="V222" s="1">
        <v>3</v>
      </c>
      <c r="W222" s="5" t="s">
        <v>242</v>
      </c>
      <c r="X222" s="8" t="str">
        <f t="shared" si="3"/>
        <v>상승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F33D1-8286-463B-A15E-4CA2D18D167F}">
  <dimension ref="A1:AA222"/>
  <sheetViews>
    <sheetView topLeftCell="P189" workbookViewId="0">
      <selection activeCell="X1" sqref="X1:X222"/>
    </sheetView>
  </sheetViews>
  <sheetFormatPr defaultRowHeight="16.5" x14ac:dyDescent="0.3"/>
  <sheetData>
    <row r="1" spans="1:27" x14ac:dyDescent="0.3">
      <c r="A1" s="1"/>
      <c r="B1" s="2" t="s">
        <v>263</v>
      </c>
      <c r="C1" s="2" t="s">
        <v>264</v>
      </c>
      <c r="D1" s="2" t="s">
        <v>265</v>
      </c>
      <c r="E1" s="2" t="s">
        <v>266</v>
      </c>
      <c r="F1" s="2" t="s">
        <v>267</v>
      </c>
      <c r="G1" s="2" t="s">
        <v>268</v>
      </c>
      <c r="H1" s="2" t="s">
        <v>269</v>
      </c>
      <c r="I1" s="2" t="s">
        <v>270</v>
      </c>
      <c r="J1" s="2" t="s">
        <v>271</v>
      </c>
      <c r="K1" s="2" t="s">
        <v>272</v>
      </c>
      <c r="L1" s="2" t="s">
        <v>273</v>
      </c>
      <c r="M1" s="2" t="s">
        <v>274</v>
      </c>
      <c r="N1" s="2" t="s">
        <v>275</v>
      </c>
      <c r="O1" s="2" t="s">
        <v>276</v>
      </c>
      <c r="P1" s="2" t="s">
        <v>277</v>
      </c>
      <c r="Q1" s="2" t="s">
        <v>278</v>
      </c>
      <c r="R1" s="2" t="s">
        <v>279</v>
      </c>
      <c r="S1" s="2" t="s">
        <v>280</v>
      </c>
      <c r="T1" s="2" t="s">
        <v>281</v>
      </c>
      <c r="U1" s="2" t="s">
        <v>282</v>
      </c>
      <c r="V1" s="2" t="s">
        <v>20</v>
      </c>
      <c r="W1" s="3" t="s">
        <v>21</v>
      </c>
      <c r="X1" s="7" t="s">
        <v>569</v>
      </c>
    </row>
    <row r="2" spans="1:27" x14ac:dyDescent="0.3">
      <c r="A2" s="2">
        <v>0</v>
      </c>
      <c r="B2" s="1">
        <v>-0.96352027978246002</v>
      </c>
      <c r="C2" s="1">
        <v>0.57504670506101629</v>
      </c>
      <c r="D2" s="1">
        <v>0.20251066769519049</v>
      </c>
      <c r="E2" s="1">
        <v>-0.56592921639335325</v>
      </c>
      <c r="F2" s="1">
        <v>-2.361761341199867</v>
      </c>
      <c r="G2" s="1">
        <v>-0.58427491484210914</v>
      </c>
      <c r="H2" s="1">
        <v>-1.3619505020919609</v>
      </c>
      <c r="I2" s="1">
        <v>-1.487768932928786</v>
      </c>
      <c r="J2" s="1">
        <v>-0.84897159086847829</v>
      </c>
      <c r="K2" s="1">
        <v>-0.39461834949945079</v>
      </c>
      <c r="L2" s="1">
        <v>-0.92990272977509636</v>
      </c>
      <c r="M2" s="1">
        <v>1.501820781868874</v>
      </c>
      <c r="N2" s="1">
        <v>-0.27685069352092961</v>
      </c>
      <c r="O2" s="1">
        <v>-0.33274906300674739</v>
      </c>
      <c r="P2" s="1">
        <v>-1.645209488265122</v>
      </c>
      <c r="Q2" s="1">
        <v>-0.10083413020281549</v>
      </c>
      <c r="R2" s="1">
        <v>-1.3077888937467641</v>
      </c>
      <c r="S2" s="1">
        <v>0.1177959864830509</v>
      </c>
      <c r="T2" s="1">
        <v>-0.8595548936485744</v>
      </c>
      <c r="U2" s="1">
        <v>0.50292913184866295</v>
      </c>
      <c r="V2" s="1">
        <v>3</v>
      </c>
      <c r="W2" s="5" t="s">
        <v>22</v>
      </c>
      <c r="X2" s="8" t="str">
        <f>VLOOKUP(V2,$Z$2:$AA$7,2,FALSE)</f>
        <v>하강</v>
      </c>
      <c r="Z2" s="6">
        <v>0</v>
      </c>
      <c r="AA2" s="6" t="s">
        <v>564</v>
      </c>
    </row>
    <row r="3" spans="1:27" x14ac:dyDescent="0.3">
      <c r="A3" s="2">
        <v>1</v>
      </c>
      <c r="B3" s="1">
        <v>-0.96289773256010158</v>
      </c>
      <c r="C3" s="1">
        <v>0.76799284391862377</v>
      </c>
      <c r="D3" s="1">
        <v>-0.27560559907621091</v>
      </c>
      <c r="E3" s="1">
        <v>-0.51278995192109389</v>
      </c>
      <c r="F3" s="1">
        <v>-1.9172626244358291</v>
      </c>
      <c r="G3" s="1">
        <v>-0.19762350477728929</v>
      </c>
      <c r="H3" s="1">
        <v>-0.60991345748277848</v>
      </c>
      <c r="I3" s="1">
        <v>-1.3666873231669949</v>
      </c>
      <c r="J3" s="1">
        <v>-1.1042159520355019</v>
      </c>
      <c r="K3" s="1">
        <v>-0.1730782254734356</v>
      </c>
      <c r="L3" s="1">
        <v>-0.39513466576906131</v>
      </c>
      <c r="M3" s="1">
        <v>1.579378803586718</v>
      </c>
      <c r="N3" s="1">
        <v>-0.45863448244963911</v>
      </c>
      <c r="O3" s="1">
        <v>-0.24241231340390701</v>
      </c>
      <c r="P3" s="1">
        <v>-1.515097118792176</v>
      </c>
      <c r="Q3" s="1">
        <v>0.20421055227960599</v>
      </c>
      <c r="R3" s="1">
        <v>-1.1247600103733371</v>
      </c>
      <c r="S3" s="1">
        <v>0.3436378604901536</v>
      </c>
      <c r="T3" s="1">
        <v>-0.68150638805401575</v>
      </c>
      <c r="U3" s="1">
        <v>0.63856077831119229</v>
      </c>
      <c r="V3" s="1">
        <v>3</v>
      </c>
      <c r="W3" s="5" t="s">
        <v>23</v>
      </c>
      <c r="X3" s="8" t="str">
        <f t="shared" ref="X3:X66" si="0">VLOOKUP(V3,$Z$2:$AA$7,2,FALSE)</f>
        <v>하강</v>
      </c>
      <c r="Z3" s="6">
        <v>1</v>
      </c>
      <c r="AA3" s="6" t="s">
        <v>567</v>
      </c>
    </row>
    <row r="4" spans="1:27" x14ac:dyDescent="0.3">
      <c r="A4" s="2">
        <v>2</v>
      </c>
      <c r="B4" s="1">
        <v>-0.921187068662076</v>
      </c>
      <c r="C4" s="1">
        <v>0.95233548281405789</v>
      </c>
      <c r="D4" s="1">
        <v>-0.2544389935160189</v>
      </c>
      <c r="E4" s="1">
        <v>-0.4639524374299222</v>
      </c>
      <c r="F4" s="1">
        <v>-1.256117474291</v>
      </c>
      <c r="G4" s="1">
        <v>5.4788001465944099E-2</v>
      </c>
      <c r="H4" s="1">
        <v>-0.1629245518293064</v>
      </c>
      <c r="I4" s="1">
        <v>-1.3364485512411139</v>
      </c>
      <c r="J4" s="1">
        <v>-1.338916254864694</v>
      </c>
      <c r="K4" s="1">
        <v>9.6160714519343896E-2</v>
      </c>
      <c r="L4" s="1">
        <v>4.0025842659596703E-2</v>
      </c>
      <c r="M4" s="1">
        <v>1.5683713845174629</v>
      </c>
      <c r="N4" s="1">
        <v>-0.76119243251591606</v>
      </c>
      <c r="O4" s="1">
        <v>-9.0585843483167602E-2</v>
      </c>
      <c r="P4" s="1">
        <v>-1.2411763409543941</v>
      </c>
      <c r="Q4" s="1">
        <v>0.45371205118268881</v>
      </c>
      <c r="R4" s="1">
        <v>-0.77613356585252236</v>
      </c>
      <c r="S4" s="1">
        <v>0.49850085980930853</v>
      </c>
      <c r="T4" s="1">
        <v>-0.43248749911057749</v>
      </c>
      <c r="U4" s="1">
        <v>0.72371012352507524</v>
      </c>
      <c r="V4" s="1">
        <v>3</v>
      </c>
      <c r="W4" s="5" t="s">
        <v>24</v>
      </c>
      <c r="X4" s="8" t="str">
        <f t="shared" si="0"/>
        <v>하강</v>
      </c>
      <c r="Z4" s="6">
        <v>2</v>
      </c>
      <c r="AA4" s="6" t="s">
        <v>563</v>
      </c>
    </row>
    <row r="5" spans="1:27" x14ac:dyDescent="0.3">
      <c r="A5" s="2">
        <v>3</v>
      </c>
      <c r="B5" s="1">
        <v>-0.65349176304787948</v>
      </c>
      <c r="C5" s="1">
        <v>1.0822736366545589</v>
      </c>
      <c r="D5" s="1">
        <v>0.17387349546669489</v>
      </c>
      <c r="E5" s="1">
        <v>-0.50228862108490846</v>
      </c>
      <c r="F5" s="1">
        <v>-0.5980850602579646</v>
      </c>
      <c r="G5" s="1">
        <v>0.17346569212065449</v>
      </c>
      <c r="H5" s="1">
        <v>-0.11249822681825949</v>
      </c>
      <c r="I5" s="1">
        <v>-1.3164580660348839</v>
      </c>
      <c r="J5" s="1">
        <v>-1.2548723798462831</v>
      </c>
      <c r="K5" s="1">
        <v>0.34831917664604178</v>
      </c>
      <c r="L5" s="1">
        <v>0.46771578441995287</v>
      </c>
      <c r="M5" s="1">
        <v>1.470443311418586</v>
      </c>
      <c r="N5" s="1">
        <v>-0.78609432141025981</v>
      </c>
      <c r="O5" s="1">
        <v>6.6301508768266099E-2</v>
      </c>
      <c r="P5" s="1">
        <v>-0.86827055476159487</v>
      </c>
      <c r="Q5" s="1">
        <v>0.62717379306713705</v>
      </c>
      <c r="R5" s="1">
        <v>-0.39513466576906131</v>
      </c>
      <c r="S5" s="1">
        <v>0.57593235946888599</v>
      </c>
      <c r="T5" s="1">
        <v>-0.33599267964499541</v>
      </c>
      <c r="U5" s="1">
        <v>0.78912202764926143</v>
      </c>
      <c r="V5" s="1">
        <v>3</v>
      </c>
      <c r="W5" s="5" t="s">
        <v>25</v>
      </c>
      <c r="X5" s="8" t="str">
        <f t="shared" si="0"/>
        <v>하강</v>
      </c>
      <c r="Z5" s="6">
        <v>3</v>
      </c>
      <c r="AA5" s="6" t="s">
        <v>565</v>
      </c>
    </row>
    <row r="6" spans="1:27" x14ac:dyDescent="0.3">
      <c r="A6" s="2">
        <v>4</v>
      </c>
      <c r="B6" s="1">
        <v>-0.20276757406025661</v>
      </c>
      <c r="C6" s="1">
        <v>1.1206098203095449</v>
      </c>
      <c r="D6" s="1">
        <v>0.394877759403997</v>
      </c>
      <c r="E6" s="1">
        <v>-0.58541361336651643</v>
      </c>
      <c r="F6" s="1">
        <v>-0.14362558793618899</v>
      </c>
      <c r="G6" s="1">
        <v>0.19978228024025149</v>
      </c>
      <c r="H6" s="1">
        <v>-0.1623020046069471</v>
      </c>
      <c r="I6" s="1">
        <v>-1.286345816167269</v>
      </c>
      <c r="J6" s="1">
        <v>-0.8987753686571659</v>
      </c>
      <c r="K6" s="1">
        <v>0.52810702144385469</v>
      </c>
      <c r="L6" s="1">
        <v>1.413987562405018</v>
      </c>
      <c r="M6" s="1">
        <v>1.1802017097534361</v>
      </c>
      <c r="N6" s="1">
        <v>-0.42937476299878419</v>
      </c>
      <c r="O6" s="1">
        <v>0.15069172163254421</v>
      </c>
      <c r="P6" s="1">
        <v>-0.49474222134643658</v>
      </c>
      <c r="Q6" s="1">
        <v>0.72484882204948053</v>
      </c>
      <c r="R6" s="1">
        <v>-1.1645576796167199E-2</v>
      </c>
      <c r="S6" s="1">
        <v>0.57542627123581869</v>
      </c>
      <c r="T6" s="1">
        <v>-0.27373795740913631</v>
      </c>
      <c r="U6" s="1">
        <v>0.8418817259467184</v>
      </c>
      <c r="V6" s="1">
        <v>3</v>
      </c>
      <c r="W6" s="5" t="s">
        <v>26</v>
      </c>
      <c r="X6" s="8" t="str">
        <f t="shared" si="0"/>
        <v>하강</v>
      </c>
      <c r="Z6" s="6">
        <v>4</v>
      </c>
      <c r="AA6" s="6" t="s">
        <v>558</v>
      </c>
    </row>
    <row r="7" spans="1:27" x14ac:dyDescent="0.3">
      <c r="A7" s="2">
        <v>5</v>
      </c>
      <c r="B7" s="1">
        <v>0.28468690104652478</v>
      </c>
      <c r="C7" s="1">
        <v>1.0598792323412489</v>
      </c>
      <c r="D7" s="1">
        <v>0.33075539550106148</v>
      </c>
      <c r="E7" s="1">
        <v>-0.65538031158832388</v>
      </c>
      <c r="F7" s="1">
        <v>0.16702547602074899</v>
      </c>
      <c r="G7" s="1">
        <v>0.16283783922620421</v>
      </c>
      <c r="H7" s="1">
        <v>-0.37832589076537948</v>
      </c>
      <c r="I7" s="1">
        <v>-1.2123304120809091</v>
      </c>
      <c r="J7" s="1">
        <v>-0.45614429356020519</v>
      </c>
      <c r="K7" s="1">
        <v>0.61781116075535703</v>
      </c>
      <c r="L7" s="1">
        <v>2.2195636681370421</v>
      </c>
      <c r="M7" s="1">
        <v>0.72624056469041953</v>
      </c>
      <c r="N7" s="1">
        <v>6.2437542664505699E-2</v>
      </c>
      <c r="O7" s="1">
        <v>0.13512950846566821</v>
      </c>
      <c r="P7" s="1">
        <v>-0.15483143793864351</v>
      </c>
      <c r="Q7" s="1">
        <v>0.75344280721788626</v>
      </c>
      <c r="R7" s="1">
        <v>0.4204021955206993</v>
      </c>
      <c r="S7" s="1">
        <v>0.4871138745652534</v>
      </c>
      <c r="T7" s="1">
        <v>-8.44836018121215E-2</v>
      </c>
      <c r="U7" s="1">
        <v>0.8561787185309202</v>
      </c>
      <c r="V7" s="1">
        <v>3</v>
      </c>
      <c r="W7" s="5" t="s">
        <v>27</v>
      </c>
      <c r="X7" s="8" t="str">
        <f t="shared" si="0"/>
        <v>하강</v>
      </c>
      <c r="Z7" s="6">
        <v>5</v>
      </c>
      <c r="AA7" s="6" t="s">
        <v>556</v>
      </c>
    </row>
    <row r="8" spans="1:27" x14ac:dyDescent="0.3">
      <c r="A8" s="2">
        <v>6</v>
      </c>
      <c r="B8" s="1">
        <v>0.97820450675400117</v>
      </c>
      <c r="C8" s="1">
        <v>0.85820307146319719</v>
      </c>
      <c r="D8" s="1">
        <v>0.38055917328974909</v>
      </c>
      <c r="E8" s="1">
        <v>-0.73559529652978117</v>
      </c>
      <c r="F8" s="1">
        <v>0.25604972881802918</v>
      </c>
      <c r="G8" s="1">
        <v>0.1079272659382015</v>
      </c>
      <c r="H8" s="1">
        <v>-0.76555026307242624</v>
      </c>
      <c r="I8" s="1">
        <v>-1.0596182877522971</v>
      </c>
      <c r="J8" s="1">
        <v>5.4966975996203898E-2</v>
      </c>
      <c r="K8" s="1">
        <v>0.60376721228768881</v>
      </c>
      <c r="L8" s="1">
        <v>2.8962724988408359</v>
      </c>
      <c r="M8" s="1">
        <v>0.13474994229086579</v>
      </c>
      <c r="N8" s="1">
        <v>0.40857379829588542</v>
      </c>
      <c r="O8" s="1">
        <v>4.9094508843915502E-2</v>
      </c>
      <c r="P8" s="1">
        <v>0.1371432093475381</v>
      </c>
      <c r="Q8" s="1">
        <v>0.72269794705893675</v>
      </c>
      <c r="R8" s="1">
        <v>0.84995977894813013</v>
      </c>
      <c r="S8" s="1">
        <v>0.31150125769026321</v>
      </c>
      <c r="T8" s="1">
        <v>0.19628519547160389</v>
      </c>
      <c r="U8" s="1">
        <v>0.81354078489484627</v>
      </c>
      <c r="V8" s="1">
        <v>2</v>
      </c>
      <c r="W8" s="5" t="s">
        <v>28</v>
      </c>
      <c r="X8" s="8" t="str">
        <f t="shared" si="0"/>
        <v>회복</v>
      </c>
    </row>
    <row r="9" spans="1:27" x14ac:dyDescent="0.3">
      <c r="A9" s="2">
        <v>7</v>
      </c>
      <c r="B9" s="1">
        <v>1.4301737901863421</v>
      </c>
      <c r="C9" s="1">
        <v>0.56467189628309955</v>
      </c>
      <c r="D9" s="1">
        <v>0.65572504557224742</v>
      </c>
      <c r="E9" s="1">
        <v>-0.87173303122537971</v>
      </c>
      <c r="F9" s="1">
        <v>0.1944175538045293</v>
      </c>
      <c r="G9" s="1">
        <v>6.5542376418663201E-2</v>
      </c>
      <c r="H9" s="1">
        <v>-1.1091963298143721</v>
      </c>
      <c r="I9" s="1">
        <v>-0.83706598726014303</v>
      </c>
      <c r="J9" s="1">
        <v>0.31332407327502038</v>
      </c>
      <c r="K9" s="1">
        <v>0.53734313169736403</v>
      </c>
      <c r="L9" s="1">
        <v>3.1652128988997479</v>
      </c>
      <c r="M9" s="1">
        <v>-0.511398209280155</v>
      </c>
      <c r="N9" s="1">
        <v>0.74910712892603781</v>
      </c>
      <c r="O9" s="1">
        <v>-0.105895012533508</v>
      </c>
      <c r="P9" s="1">
        <v>0.46522559553051729</v>
      </c>
      <c r="Q9" s="1">
        <v>0.62527596219312709</v>
      </c>
      <c r="R9" s="1">
        <v>1.2427870762564039</v>
      </c>
      <c r="S9" s="1">
        <v>5.6053222048616201E-2</v>
      </c>
      <c r="T9" s="1">
        <v>0.50631371220618449</v>
      </c>
      <c r="U9" s="1">
        <v>0.70776834418339685</v>
      </c>
      <c r="V9" s="1">
        <v>2</v>
      </c>
      <c r="W9" s="5" t="s">
        <v>29</v>
      </c>
      <c r="X9" s="8" t="str">
        <f t="shared" si="0"/>
        <v>회복</v>
      </c>
    </row>
    <row r="10" spans="1:27" x14ac:dyDescent="0.3">
      <c r="A10" s="2">
        <v>8</v>
      </c>
      <c r="B10" s="1">
        <v>1.593903709666652</v>
      </c>
      <c r="C10" s="1">
        <v>0.23786541977870221</v>
      </c>
      <c r="D10" s="1">
        <v>1.164346126239221</v>
      </c>
      <c r="E10" s="1">
        <v>-1.111239287525349</v>
      </c>
      <c r="F10" s="1">
        <v>4.1893484326671303E-2</v>
      </c>
      <c r="G10" s="1">
        <v>5.4155391174606098E-2</v>
      </c>
      <c r="H10" s="1">
        <v>-1.366308332648472</v>
      </c>
      <c r="I10" s="1">
        <v>-0.56213355464533488</v>
      </c>
      <c r="J10" s="1">
        <v>0.29776039271605559</v>
      </c>
      <c r="K10" s="1">
        <v>0.47395558050545489</v>
      </c>
      <c r="L10" s="1">
        <v>3.102335629441531</v>
      </c>
      <c r="M10" s="1">
        <v>-1.144894155024446</v>
      </c>
      <c r="N10" s="1">
        <v>0.89416063173559057</v>
      </c>
      <c r="O10" s="1">
        <v>-0.29049069554547591</v>
      </c>
      <c r="P10" s="1">
        <v>0.8238127956090685</v>
      </c>
      <c r="Q10" s="1">
        <v>0.4549772717653629</v>
      </c>
      <c r="R10" s="1">
        <v>1.4058944485143561</v>
      </c>
      <c r="S10" s="1">
        <v>-0.23254359285905959</v>
      </c>
      <c r="T10" s="1">
        <v>0.83999902339039256</v>
      </c>
      <c r="U10" s="1">
        <v>0.53418008024068175</v>
      </c>
      <c r="V10" s="1">
        <v>2</v>
      </c>
      <c r="W10" s="5" t="s">
        <v>30</v>
      </c>
      <c r="X10" s="8" t="str">
        <f t="shared" si="0"/>
        <v>회복</v>
      </c>
    </row>
    <row r="11" spans="1:27" x14ac:dyDescent="0.3">
      <c r="A11" s="2">
        <v>9</v>
      </c>
      <c r="B11" s="1">
        <v>1.507992192981167</v>
      </c>
      <c r="C11" s="1">
        <v>-7.1481012684806902E-2</v>
      </c>
      <c r="D11" s="1">
        <v>1.425193412407473</v>
      </c>
      <c r="E11" s="1">
        <v>-1.403758286239309</v>
      </c>
      <c r="F11" s="1">
        <v>-0.14611577682562471</v>
      </c>
      <c r="G11" s="1">
        <v>8.0978067527270395E-2</v>
      </c>
      <c r="H11" s="1">
        <v>-1.454710038223392</v>
      </c>
      <c r="I11" s="1">
        <v>-0.26936151181483819</v>
      </c>
      <c r="J11" s="1">
        <v>0.24359878437085769</v>
      </c>
      <c r="K11" s="1">
        <v>0.42157544838280031</v>
      </c>
      <c r="L11" s="1">
        <v>2.854561834942809</v>
      </c>
      <c r="M11" s="1">
        <v>-1.7277812774618251</v>
      </c>
      <c r="N11" s="1">
        <v>0.87237147895303913</v>
      </c>
      <c r="O11" s="1">
        <v>-0.4706581065180892</v>
      </c>
      <c r="P11" s="1">
        <v>1.12512565123063</v>
      </c>
      <c r="Q11" s="1">
        <v>0.22356842719450029</v>
      </c>
      <c r="R11" s="1">
        <v>1.298816326268678</v>
      </c>
      <c r="S11" s="1">
        <v>-0.49937861374476178</v>
      </c>
      <c r="T11" s="1">
        <v>1.056645456771184</v>
      </c>
      <c r="U11" s="1">
        <v>0.31656214002095379</v>
      </c>
      <c r="V11" s="1">
        <v>2</v>
      </c>
      <c r="W11" s="5" t="s">
        <v>31</v>
      </c>
      <c r="X11" s="8" t="str">
        <f t="shared" si="0"/>
        <v>회복</v>
      </c>
    </row>
    <row r="12" spans="1:27" x14ac:dyDescent="0.3">
      <c r="A12" s="2">
        <v>10</v>
      </c>
      <c r="B12" s="1">
        <v>1.3212280262735869</v>
      </c>
      <c r="C12" s="1">
        <v>-0.34274430560986358</v>
      </c>
      <c r="D12" s="1">
        <v>1.2558605679259349</v>
      </c>
      <c r="E12" s="1">
        <v>-1.6618632851045689</v>
      </c>
      <c r="F12" s="1">
        <v>-0.31109079075065249</v>
      </c>
      <c r="G12" s="1">
        <v>0.1413290893207641</v>
      </c>
      <c r="H12" s="1">
        <v>-1.3233525743057279</v>
      </c>
      <c r="I12" s="1">
        <v>-3.4121453370077001E-3</v>
      </c>
      <c r="J12" s="1">
        <v>0.27846142882293817</v>
      </c>
      <c r="K12" s="1">
        <v>0.36211008099717629</v>
      </c>
      <c r="L12" s="1">
        <v>2.4754305765264242</v>
      </c>
      <c r="M12" s="1">
        <v>-2.2337429884726938</v>
      </c>
      <c r="N12" s="1">
        <v>0.78023449004396739</v>
      </c>
      <c r="O12" s="1">
        <v>-0.63210025286714233</v>
      </c>
      <c r="P12" s="1">
        <v>1.282630098487354</v>
      </c>
      <c r="Q12" s="1">
        <v>-3.9977020176252598E-2</v>
      </c>
      <c r="R12" s="1">
        <v>0.97695941230928407</v>
      </c>
      <c r="S12" s="1">
        <v>-0.7008017305062777</v>
      </c>
      <c r="T12" s="1">
        <v>1.006219131760137</v>
      </c>
      <c r="U12" s="1">
        <v>0.1091924865208756</v>
      </c>
      <c r="V12" s="1">
        <v>2</v>
      </c>
      <c r="W12" s="5" t="s">
        <v>32</v>
      </c>
      <c r="X12" s="8" t="str">
        <f t="shared" si="0"/>
        <v>회복</v>
      </c>
    </row>
    <row r="13" spans="1:27" x14ac:dyDescent="0.3">
      <c r="A13" s="2">
        <v>11</v>
      </c>
      <c r="B13" s="1">
        <v>1.0143122456508</v>
      </c>
      <c r="C13" s="1">
        <v>-0.55175874586741624</v>
      </c>
      <c r="D13" s="1">
        <v>0.45775502886221547</v>
      </c>
      <c r="E13" s="1">
        <v>-1.75776700527117</v>
      </c>
      <c r="F13" s="1">
        <v>-0.39326702410198672</v>
      </c>
      <c r="G13" s="1">
        <v>0.2185075448638078</v>
      </c>
      <c r="H13" s="1">
        <v>-0.9018881047689592</v>
      </c>
      <c r="I13" s="1">
        <v>0.1770083097521393</v>
      </c>
      <c r="J13" s="1">
        <v>0.25604972881802918</v>
      </c>
      <c r="K13" s="1">
        <v>0.30707298565090879</v>
      </c>
      <c r="L13" s="1">
        <v>1.81241778471452</v>
      </c>
      <c r="M13" s="1">
        <v>-2.604958707428906</v>
      </c>
      <c r="N13" s="1">
        <v>0.60841145667299545</v>
      </c>
      <c r="O13" s="1">
        <v>-0.75862231113442713</v>
      </c>
      <c r="P13" s="1">
        <v>1.1655912206839381</v>
      </c>
      <c r="Q13" s="1">
        <v>-0.27973632059275672</v>
      </c>
      <c r="R13" s="1">
        <v>0.59533796500346459</v>
      </c>
      <c r="S13" s="1">
        <v>-0.82466682554994941</v>
      </c>
      <c r="T13" s="1">
        <v>0.70801901225037067</v>
      </c>
      <c r="U13" s="1">
        <v>-3.75731010691732E-2</v>
      </c>
      <c r="V13" s="1">
        <v>2</v>
      </c>
      <c r="W13" s="5" t="s">
        <v>33</v>
      </c>
      <c r="X13" s="8" t="str">
        <f t="shared" si="0"/>
        <v>회복</v>
      </c>
    </row>
    <row r="14" spans="1:27" x14ac:dyDescent="0.3">
      <c r="A14" s="2">
        <v>12</v>
      </c>
      <c r="B14" s="1">
        <v>0.84435685394690285</v>
      </c>
      <c r="C14" s="1">
        <v>-0.65206543366172043</v>
      </c>
      <c r="D14" s="1">
        <v>-9.979826348214324E-2</v>
      </c>
      <c r="E14" s="1">
        <v>-1.715660464279819</v>
      </c>
      <c r="F14" s="1">
        <v>-0.4692800399519711</v>
      </c>
      <c r="G14" s="1">
        <v>0.31307013121277799</v>
      </c>
      <c r="H14" s="1">
        <v>-0.75664783779269873</v>
      </c>
      <c r="I14" s="1">
        <v>0.25761551307422731</v>
      </c>
      <c r="J14" s="1">
        <v>0.1932969688042829</v>
      </c>
      <c r="K14" s="1">
        <v>0.25652742337312773</v>
      </c>
      <c r="L14" s="1">
        <v>1.5175171654832531</v>
      </c>
      <c r="M14" s="1">
        <v>-2.668649911560657</v>
      </c>
      <c r="N14" s="1">
        <v>0.51328624109660115</v>
      </c>
      <c r="O14" s="1">
        <v>-0.82569165422191448</v>
      </c>
      <c r="P14" s="1">
        <v>0.71138076725110744</v>
      </c>
      <c r="Q14" s="1">
        <v>-0.33564641814106982</v>
      </c>
      <c r="R14" s="1">
        <v>0.37010037995412381</v>
      </c>
      <c r="S14" s="1">
        <v>-0.90185793329882002</v>
      </c>
      <c r="T14" s="1">
        <v>0.37508075773299249</v>
      </c>
      <c r="U14" s="1">
        <v>-0.12134335584794199</v>
      </c>
      <c r="V14" s="1">
        <v>2</v>
      </c>
      <c r="W14" s="5" t="s">
        <v>34</v>
      </c>
      <c r="X14" s="8" t="str">
        <f t="shared" si="0"/>
        <v>회복</v>
      </c>
    </row>
    <row r="15" spans="1:27" x14ac:dyDescent="0.3">
      <c r="A15" s="2">
        <v>13</v>
      </c>
      <c r="B15" s="1">
        <v>0.4785481060889919</v>
      </c>
      <c r="C15" s="1">
        <v>-0.71733816352181168</v>
      </c>
      <c r="D15" s="1">
        <v>-0.96065656255961118</v>
      </c>
      <c r="E15" s="1">
        <v>-1.537264362122948</v>
      </c>
      <c r="F15" s="1">
        <v>-0.47183248356364099</v>
      </c>
      <c r="G15" s="1">
        <v>0.46665525774343281</v>
      </c>
      <c r="H15" s="1">
        <v>-0.93002723921956743</v>
      </c>
      <c r="I15" s="1">
        <v>0.47514488785316789</v>
      </c>
      <c r="J15" s="1">
        <v>0.19914891269445401</v>
      </c>
      <c r="K15" s="1">
        <v>0.23973794624105929</v>
      </c>
      <c r="L15" s="1">
        <v>2.6018530156528271E-2</v>
      </c>
      <c r="M15" s="1">
        <v>-2.640119187421385</v>
      </c>
      <c r="N15" s="1">
        <v>0.1179065001766573</v>
      </c>
      <c r="O15" s="1">
        <v>-0.8605105246570709</v>
      </c>
      <c r="P15" s="1">
        <v>0.45875110441798872</v>
      </c>
      <c r="Q15" s="1">
        <v>-0.48314583366906871</v>
      </c>
      <c r="R15" s="1">
        <v>0.26887420159861619</v>
      </c>
      <c r="S15" s="1">
        <v>-0.90956312664729755</v>
      </c>
      <c r="T15" s="1">
        <v>-0.21260382017352239</v>
      </c>
      <c r="U15" s="1">
        <v>-0.18684382541291589</v>
      </c>
      <c r="V15" s="1">
        <v>1</v>
      </c>
      <c r="W15" s="5" t="s">
        <v>35</v>
      </c>
      <c r="X15" s="8" t="str">
        <f t="shared" si="0"/>
        <v>상승</v>
      </c>
    </row>
    <row r="16" spans="1:27" x14ac:dyDescent="0.3">
      <c r="A16" s="2">
        <v>14</v>
      </c>
      <c r="B16" s="1">
        <v>-0.24068069990189389</v>
      </c>
      <c r="C16" s="1">
        <v>-0.61643682205365391</v>
      </c>
      <c r="D16" s="1">
        <v>-1.5373220546303781</v>
      </c>
      <c r="E16" s="1">
        <v>-1.377504959148848</v>
      </c>
      <c r="F16" s="1">
        <v>-0.70485190889246352</v>
      </c>
      <c r="G16" s="1">
        <v>0.48287538561329929</v>
      </c>
      <c r="H16" s="1">
        <v>-1.0442646545223699</v>
      </c>
      <c r="I16" s="1">
        <v>0.68355202223103861</v>
      </c>
      <c r="J16" s="1">
        <v>-0.15420889071628591</v>
      </c>
      <c r="K16" s="1">
        <v>0.29495217246890321</v>
      </c>
      <c r="L16" s="1">
        <v>-0.93096106005310519</v>
      </c>
      <c r="M16" s="1">
        <v>-2.4872172800053711</v>
      </c>
      <c r="N16" s="1">
        <v>-0.11579772709675989</v>
      </c>
      <c r="O16" s="1">
        <v>-0.87512382238694253</v>
      </c>
      <c r="P16" s="1">
        <v>-2.478132318793257E-2</v>
      </c>
      <c r="Q16" s="1">
        <v>-0.41617770822819611</v>
      </c>
      <c r="R16" s="1">
        <v>-0.13708884210142469</v>
      </c>
      <c r="S16" s="1">
        <v>-0.93334927360154685</v>
      </c>
      <c r="T16" s="1">
        <v>-0.44886049105860892</v>
      </c>
      <c r="U16" s="1">
        <v>2.0409553743122389E-3</v>
      </c>
      <c r="V16" s="1">
        <v>0</v>
      </c>
      <c r="W16" s="5" t="s">
        <v>36</v>
      </c>
      <c r="X16" s="8" t="str">
        <f t="shared" si="0"/>
        <v>둔화</v>
      </c>
    </row>
    <row r="17" spans="1:24" x14ac:dyDescent="0.3">
      <c r="A17" s="2">
        <v>15</v>
      </c>
      <c r="B17" s="1">
        <v>-0.59814731498019991</v>
      </c>
      <c r="C17" s="1">
        <v>-0.50060587770995502</v>
      </c>
      <c r="D17" s="1">
        <v>-1.5694454913040821</v>
      </c>
      <c r="E17" s="1">
        <v>-0.963157870529319</v>
      </c>
      <c r="F17" s="1">
        <v>-0.4115076577170928</v>
      </c>
      <c r="G17" s="1">
        <v>0.56445680878404381</v>
      </c>
      <c r="H17" s="1">
        <v>-1.235137632897515</v>
      </c>
      <c r="I17" s="1">
        <v>0.73497058671086324</v>
      </c>
      <c r="J17" s="1">
        <v>-0.3676180785408118</v>
      </c>
      <c r="K17" s="1">
        <v>0.3221038061730605</v>
      </c>
      <c r="L17" s="1">
        <v>-1.0274558795186881</v>
      </c>
      <c r="M17" s="1">
        <v>-2.3837475407543862</v>
      </c>
      <c r="N17" s="1">
        <v>-0.41213020493945191</v>
      </c>
      <c r="O17" s="1">
        <v>-0.80205733373758592</v>
      </c>
      <c r="P17" s="1">
        <v>-0.43578699938907839</v>
      </c>
      <c r="Q17" s="1">
        <v>-0.2630354089014757</v>
      </c>
      <c r="R17" s="1">
        <v>-0.50439170329299488</v>
      </c>
      <c r="S17" s="1">
        <v>-0.8735422966586015</v>
      </c>
      <c r="T17" s="1">
        <v>-1.230904311785477</v>
      </c>
      <c r="U17" s="1">
        <v>0.32443181204517851</v>
      </c>
      <c r="V17" s="1">
        <v>0</v>
      </c>
      <c r="W17" s="5" t="s">
        <v>37</v>
      </c>
      <c r="X17" s="8" t="str">
        <f t="shared" si="0"/>
        <v>둔화</v>
      </c>
    </row>
    <row r="18" spans="1:24" x14ac:dyDescent="0.3">
      <c r="A18" s="2">
        <v>16</v>
      </c>
      <c r="B18" s="1">
        <v>-1.109258584536607</v>
      </c>
      <c r="C18" s="1">
        <v>-0.28598651027116001</v>
      </c>
      <c r="D18" s="1">
        <v>-1.297081081522196</v>
      </c>
      <c r="E18" s="1">
        <v>-0.61476673088452505</v>
      </c>
      <c r="F18" s="1">
        <v>-0.20662736683887939</v>
      </c>
      <c r="G18" s="1">
        <v>0.6204934283906246</v>
      </c>
      <c r="H18" s="1">
        <v>-1.5464734987990489</v>
      </c>
      <c r="I18" s="1">
        <v>1.0870055616337551</v>
      </c>
      <c r="J18" s="1">
        <v>-0.2596683901838317</v>
      </c>
      <c r="K18" s="1">
        <v>0.41030233299118479</v>
      </c>
      <c r="L18" s="1">
        <v>-2.3235369417470491</v>
      </c>
      <c r="M18" s="1">
        <v>-2.0324084371519651</v>
      </c>
      <c r="N18" s="1">
        <v>-0.57623365275317773</v>
      </c>
      <c r="O18" s="1">
        <v>-0.64678946383197422</v>
      </c>
      <c r="P18" s="1">
        <v>-1.0065382928474389</v>
      </c>
      <c r="Q18" s="1">
        <v>-0.19392906067588411</v>
      </c>
      <c r="R18" s="1">
        <v>-0.7257072408414762</v>
      </c>
      <c r="S18" s="1">
        <v>-0.84804810191774394</v>
      </c>
      <c r="T18" s="1">
        <v>-1.617755155759109</v>
      </c>
      <c r="U18" s="1">
        <v>0.6658389340736186</v>
      </c>
      <c r="V18" s="1">
        <v>0</v>
      </c>
      <c r="W18" s="5" t="s">
        <v>38</v>
      </c>
      <c r="X18" s="8" t="str">
        <f t="shared" si="0"/>
        <v>둔화</v>
      </c>
    </row>
    <row r="19" spans="1:24" x14ac:dyDescent="0.3">
      <c r="A19" s="2">
        <v>17</v>
      </c>
      <c r="B19" s="1">
        <v>-1.057836183969787</v>
      </c>
      <c r="C19" s="1">
        <v>-9.9897866971638924E-2</v>
      </c>
      <c r="D19" s="1">
        <v>-1.057773929247551</v>
      </c>
      <c r="E19" s="1">
        <v>-0.37541230105447682</v>
      </c>
      <c r="F19" s="1">
        <v>-0.12569622793226171</v>
      </c>
      <c r="G19" s="1">
        <v>0.75394889545095656</v>
      </c>
      <c r="H19" s="1">
        <v>-1.5500842726887289</v>
      </c>
      <c r="I19" s="1">
        <v>1.5575537485356119</v>
      </c>
      <c r="J19" s="1">
        <v>-0.15339957932721951</v>
      </c>
      <c r="K19" s="1">
        <v>0.45779871366472391</v>
      </c>
      <c r="L19" s="1">
        <v>-2.740830344894015</v>
      </c>
      <c r="M19" s="1">
        <v>-1.78905591028067</v>
      </c>
      <c r="N19" s="1">
        <v>-0.77675611307488146</v>
      </c>
      <c r="O19" s="1">
        <v>-0.48797897629487968</v>
      </c>
      <c r="P19" s="1">
        <v>-0.96794036506120595</v>
      </c>
      <c r="Q19" s="1">
        <v>-4.3519637807736371E-2</v>
      </c>
      <c r="R19" s="1">
        <v>-0.81859128641737866</v>
      </c>
      <c r="S19" s="1">
        <v>-0.42762795450138558</v>
      </c>
      <c r="T19" s="1">
        <v>-1.9312699369388979</v>
      </c>
      <c r="U19" s="1">
        <v>0.96163485409670257</v>
      </c>
      <c r="V19" s="1">
        <v>0</v>
      </c>
      <c r="W19" s="5" t="s">
        <v>39</v>
      </c>
      <c r="X19" s="8" t="str">
        <f t="shared" si="0"/>
        <v>둔화</v>
      </c>
    </row>
    <row r="20" spans="1:24" x14ac:dyDescent="0.3">
      <c r="A20" s="2">
        <v>18</v>
      </c>
      <c r="B20" s="1">
        <v>-0.70074309722489692</v>
      </c>
      <c r="C20" s="1">
        <v>2.313218248746839E-2</v>
      </c>
      <c r="D20" s="1">
        <v>-0.84380444892290207</v>
      </c>
      <c r="E20" s="1">
        <v>-0.16744799388054121</v>
      </c>
      <c r="F20" s="1">
        <v>-0.30909863963910439</v>
      </c>
      <c r="G20" s="1">
        <v>0.81184538931406514</v>
      </c>
      <c r="H20" s="1">
        <v>-1.7664816871805771</v>
      </c>
      <c r="I20" s="1">
        <v>2.1012190329101319</v>
      </c>
      <c r="J20" s="1">
        <v>5.1631982075157189E-3</v>
      </c>
      <c r="K20" s="1">
        <v>0.49886777377828417</v>
      </c>
      <c r="L20" s="1">
        <v>-2.8677677235329329</v>
      </c>
      <c r="M20" s="1">
        <v>-0.40533476783468908</v>
      </c>
      <c r="N20" s="1">
        <v>-0.79773595446836554</v>
      </c>
      <c r="O20" s="1">
        <v>-0.43290392433113078</v>
      </c>
      <c r="P20" s="1">
        <v>-0.2428596151801484</v>
      </c>
      <c r="Q20" s="1">
        <v>-3.6778416593690232E-3</v>
      </c>
      <c r="R20" s="1">
        <v>-0.87891611226392674</v>
      </c>
      <c r="S20" s="1">
        <v>-0.32558791450882069</v>
      </c>
      <c r="T20" s="1">
        <v>-1.820643295525775</v>
      </c>
      <c r="U20" s="1">
        <v>1.241817952129604</v>
      </c>
      <c r="V20" s="1">
        <v>0</v>
      </c>
      <c r="W20" s="5" t="s">
        <v>40</v>
      </c>
      <c r="X20" s="8" t="str">
        <f t="shared" si="0"/>
        <v>둔화</v>
      </c>
    </row>
    <row r="21" spans="1:24" x14ac:dyDescent="0.3">
      <c r="A21" s="2">
        <v>19</v>
      </c>
      <c r="B21" s="1">
        <v>-0.5569346888600617</v>
      </c>
      <c r="C21" s="1">
        <v>0.2098660882841536</v>
      </c>
      <c r="D21" s="1">
        <v>-0.95038453339069362</v>
      </c>
      <c r="E21" s="1">
        <v>-9.257223979796228E-2</v>
      </c>
      <c r="F21" s="1">
        <v>-0.40951550660554542</v>
      </c>
      <c r="G21" s="1">
        <v>0.92161592706676121</v>
      </c>
      <c r="H21" s="1">
        <v>-1.391085712098344</v>
      </c>
      <c r="I21" s="1">
        <v>2.2135073596223469</v>
      </c>
      <c r="J21" s="1">
        <v>7.5573289056272253E-2</v>
      </c>
      <c r="K21" s="1">
        <v>0.4525986570699384</v>
      </c>
      <c r="L21" s="1">
        <v>-2.496605069562738</v>
      </c>
      <c r="M21" s="1">
        <v>5.7369051454595463E-2</v>
      </c>
      <c r="N21" s="1">
        <v>-0.77015711251787988</v>
      </c>
      <c r="O21" s="1">
        <v>-0.16337398360433489</v>
      </c>
      <c r="P21" s="1">
        <v>1.21979818201673E-2</v>
      </c>
      <c r="Q21" s="1">
        <v>-9.8015092795057553E-3</v>
      </c>
      <c r="R21" s="1">
        <v>-0.82824076836393723</v>
      </c>
      <c r="S21" s="1">
        <v>-0.1324899491812917</v>
      </c>
      <c r="T21" s="1">
        <v>-1.173318693717307</v>
      </c>
      <c r="U21" s="1">
        <v>1.370541494210739</v>
      </c>
      <c r="V21" s="1">
        <v>0</v>
      </c>
      <c r="W21" s="5" t="s">
        <v>41</v>
      </c>
      <c r="X21" s="8" t="str">
        <f t="shared" si="0"/>
        <v>둔화</v>
      </c>
    </row>
    <row r="22" spans="1:24" x14ac:dyDescent="0.3">
      <c r="A22" s="2">
        <v>20</v>
      </c>
      <c r="B22" s="1">
        <v>-0.20849500850595509</v>
      </c>
      <c r="C22" s="1">
        <v>0.22640252129968819</v>
      </c>
      <c r="D22" s="1">
        <v>-1.3363638112530241</v>
      </c>
      <c r="E22" s="1">
        <v>0.24879692561299649</v>
      </c>
      <c r="F22" s="1">
        <v>-0.43460415966659688</v>
      </c>
      <c r="G22" s="1">
        <v>0.95683966808837284</v>
      </c>
      <c r="H22" s="1">
        <v>-1.1454908328778779</v>
      </c>
      <c r="I22" s="1">
        <v>2.310423256255087</v>
      </c>
      <c r="J22" s="1">
        <v>-6.8172864586327736E-2</v>
      </c>
      <c r="K22" s="1">
        <v>0.46898326361555193</v>
      </c>
      <c r="L22" s="1">
        <v>-2.174810410325581</v>
      </c>
      <c r="M22" s="1">
        <v>0.60655069756957014</v>
      </c>
      <c r="N22" s="1">
        <v>-0.77115318807365407</v>
      </c>
      <c r="O22" s="1">
        <v>-2.375689230638716E-2</v>
      </c>
      <c r="P22" s="1">
        <v>0.17393575018892979</v>
      </c>
      <c r="Q22" s="1">
        <v>-4.4620379714661373E-2</v>
      </c>
      <c r="R22" s="1">
        <v>-0.63799033721115017</v>
      </c>
      <c r="S22" s="1">
        <v>-3.2499566532656399E-2</v>
      </c>
      <c r="T22" s="1">
        <v>-0.51678039301793144</v>
      </c>
      <c r="U22" s="1">
        <v>1.642121092281464</v>
      </c>
      <c r="V22" s="1">
        <v>0</v>
      </c>
      <c r="W22" s="5" t="s">
        <v>42</v>
      </c>
      <c r="X22" s="8" t="str">
        <f t="shared" si="0"/>
        <v>둔화</v>
      </c>
    </row>
    <row r="23" spans="1:24" x14ac:dyDescent="0.3">
      <c r="A23" s="2">
        <v>21</v>
      </c>
      <c r="B23" s="1">
        <v>-4.4453815414465123E-2</v>
      </c>
      <c r="C23" s="1">
        <v>0.23806785507193121</v>
      </c>
      <c r="D23" s="1">
        <v>-1.204570564279708</v>
      </c>
      <c r="E23" s="1">
        <v>0.42821785644183219</v>
      </c>
      <c r="F23" s="1">
        <v>-0.45788742578280789</v>
      </c>
      <c r="G23" s="1">
        <v>1.1104880556481631</v>
      </c>
      <c r="H23" s="1">
        <v>-0.44699284939153378</v>
      </c>
      <c r="I23" s="1">
        <v>2.7419393881814851</v>
      </c>
      <c r="J23" s="1">
        <v>-0.18564752544539409</v>
      </c>
      <c r="K23" s="1">
        <v>0.4683506533242156</v>
      </c>
      <c r="L23" s="1">
        <v>-1.1311099920413941</v>
      </c>
      <c r="M23" s="1">
        <v>0.8488277869455928</v>
      </c>
      <c r="N23" s="1">
        <v>-0.83739221253260843</v>
      </c>
      <c r="O23" s="1">
        <v>0.1104830115152019</v>
      </c>
      <c r="P23" s="1">
        <v>0.16634067407615619</v>
      </c>
      <c r="Q23" s="1">
        <v>-6.6622565647342313E-2</v>
      </c>
      <c r="R23" s="1">
        <v>-0.38735282548957922</v>
      </c>
      <c r="S23" s="1">
        <v>3.3000903032316162E-2</v>
      </c>
      <c r="T23" s="1">
        <v>0.40247283551677138</v>
      </c>
      <c r="U23" s="1">
        <v>1.5621211948390601</v>
      </c>
      <c r="V23" s="1">
        <v>3</v>
      </c>
      <c r="W23" s="5" t="s">
        <v>43</v>
      </c>
      <c r="X23" s="8" t="str">
        <f t="shared" si="0"/>
        <v>하강</v>
      </c>
    </row>
    <row r="24" spans="1:24" x14ac:dyDescent="0.3">
      <c r="A24" s="2">
        <v>22</v>
      </c>
      <c r="B24" s="1">
        <v>0.14542308740490689</v>
      </c>
      <c r="C24" s="1">
        <v>0.2353602830250113</v>
      </c>
      <c r="D24" s="1">
        <v>-0.66376379221679671</v>
      </c>
      <c r="E24" s="1">
        <v>0.4959198098206567</v>
      </c>
      <c r="F24" s="1">
        <v>-0.38050480604363551</v>
      </c>
      <c r="G24" s="1">
        <v>1.2162604963596131</v>
      </c>
      <c r="H24" s="1">
        <v>0.15513482407370169</v>
      </c>
      <c r="I24" s="1">
        <v>2.7126495316926089</v>
      </c>
      <c r="J24" s="1">
        <v>-0.12140065209798739</v>
      </c>
      <c r="K24" s="1">
        <v>0.55477787132659806</v>
      </c>
      <c r="L24" s="1">
        <v>-0.59391399386816168</v>
      </c>
      <c r="M24" s="1">
        <v>1.011054370055904</v>
      </c>
      <c r="N24" s="1">
        <v>-0.90051850087976992</v>
      </c>
      <c r="O24" s="1">
        <v>0.33284552891995423</v>
      </c>
      <c r="P24" s="1">
        <v>4.9301796272739382E-2</v>
      </c>
      <c r="Q24" s="1">
        <v>-4.761895249559548E-2</v>
      </c>
      <c r="R24" s="1">
        <v>-1.91783981867054E-2</v>
      </c>
      <c r="S24" s="1">
        <v>7.3361439619580401E-2</v>
      </c>
      <c r="T24" s="1">
        <v>1.2447169726457159</v>
      </c>
      <c r="U24" s="1">
        <v>1.1382849518494851</v>
      </c>
      <c r="V24" s="1">
        <v>3</v>
      </c>
      <c r="W24" s="5" t="s">
        <v>44</v>
      </c>
      <c r="X24" s="8" t="str">
        <f t="shared" si="0"/>
        <v>하강</v>
      </c>
    </row>
    <row r="25" spans="1:24" x14ac:dyDescent="0.3">
      <c r="A25" s="2">
        <v>23</v>
      </c>
      <c r="B25" s="1">
        <v>-0.14947753182636001</v>
      </c>
      <c r="C25" s="1">
        <v>0.28786693720593443</v>
      </c>
      <c r="D25" s="1">
        <v>-0.1618662215512961</v>
      </c>
      <c r="E25" s="1">
        <v>0.51861786707380753</v>
      </c>
      <c r="F25" s="1">
        <v>-0.202394045726841</v>
      </c>
      <c r="G25" s="1">
        <v>1.218272197086063</v>
      </c>
      <c r="H25" s="1">
        <v>0.50780782553984616</v>
      </c>
      <c r="I25" s="1">
        <v>2.6159487225589242</v>
      </c>
      <c r="J25" s="1">
        <v>-4.1278824580435719E-2</v>
      </c>
      <c r="K25" s="1">
        <v>0.55818131469398791</v>
      </c>
      <c r="L25" s="1">
        <v>-0.6948288986124902</v>
      </c>
      <c r="M25" s="1">
        <v>1.1174341166470361</v>
      </c>
      <c r="N25" s="1">
        <v>-0.99215745201095562</v>
      </c>
      <c r="O25" s="1">
        <v>0.49650181128868598</v>
      </c>
      <c r="P25" s="1">
        <v>-8.3985564034235211E-2</v>
      </c>
      <c r="Q25" s="1">
        <v>-2.7286857732043871E-2</v>
      </c>
      <c r="R25" s="1">
        <v>0.218385621865334</v>
      </c>
      <c r="S25" s="1">
        <v>-4.725203852662211E-2</v>
      </c>
      <c r="T25" s="1">
        <v>1.978949166695444</v>
      </c>
      <c r="U25" s="1">
        <v>0.72616465145545939</v>
      </c>
      <c r="V25" s="1">
        <v>3</v>
      </c>
      <c r="W25" s="5" t="s">
        <v>45</v>
      </c>
      <c r="X25" s="8" t="str">
        <f t="shared" si="0"/>
        <v>하강</v>
      </c>
    </row>
    <row r="26" spans="1:24" x14ac:dyDescent="0.3">
      <c r="A26" s="2">
        <v>24</v>
      </c>
      <c r="B26" s="1">
        <v>-0.27043845713063491</v>
      </c>
      <c r="C26" s="1">
        <v>0.24703826900308201</v>
      </c>
      <c r="D26" s="1">
        <v>0.40539880746185658</v>
      </c>
      <c r="E26" s="1">
        <v>0.48440630251833372</v>
      </c>
      <c r="F26" s="1">
        <v>-5.6842505139400999E-2</v>
      </c>
      <c r="G26" s="1">
        <v>1.201077849367538</v>
      </c>
      <c r="H26" s="1">
        <v>0.83582795700058976</v>
      </c>
      <c r="I26" s="1">
        <v>2.364675914840098</v>
      </c>
      <c r="J26" s="1">
        <v>-0.11368106654074051</v>
      </c>
      <c r="K26" s="1">
        <v>0.55604309190927081</v>
      </c>
      <c r="L26" s="1">
        <v>-0.76405614973876568</v>
      </c>
      <c r="M26" s="1">
        <v>1.2586580380849799</v>
      </c>
      <c r="N26" s="1">
        <v>-0.90742877504795083</v>
      </c>
      <c r="O26" s="1">
        <v>0.70460529272671557</v>
      </c>
      <c r="P26" s="1">
        <v>-0.32989171686588109</v>
      </c>
      <c r="Q26" s="1">
        <v>-2.1390929816788778E-2</v>
      </c>
      <c r="R26" s="1">
        <v>0.2854339577133555</v>
      </c>
      <c r="S26" s="1">
        <v>-0.14320636751652971</v>
      </c>
      <c r="T26" s="1">
        <v>2.335481960940212</v>
      </c>
      <c r="U26" s="1">
        <v>0.13448424596850431</v>
      </c>
      <c r="V26" s="1">
        <v>3</v>
      </c>
      <c r="W26" s="5" t="s">
        <v>46</v>
      </c>
      <c r="X26" s="8" t="str">
        <f t="shared" si="0"/>
        <v>하강</v>
      </c>
    </row>
    <row r="27" spans="1:24" x14ac:dyDescent="0.3">
      <c r="A27" s="2">
        <v>25</v>
      </c>
      <c r="B27" s="1">
        <v>-0.29328594019119492</v>
      </c>
      <c r="C27" s="1">
        <v>0.39145054630935999</v>
      </c>
      <c r="D27" s="1">
        <v>1.307407477937226</v>
      </c>
      <c r="E27" s="1">
        <v>0.42538376233664538</v>
      </c>
      <c r="F27" s="1">
        <v>0.29109913743681848</v>
      </c>
      <c r="G27" s="1">
        <v>1.1472300613689821</v>
      </c>
      <c r="H27" s="1">
        <v>0.8102412661616516</v>
      </c>
      <c r="I27" s="1">
        <v>2.1950984001444569</v>
      </c>
      <c r="J27" s="1">
        <v>-0.30474080908259288</v>
      </c>
      <c r="K27" s="1">
        <v>0.55604309190927081</v>
      </c>
      <c r="L27" s="1">
        <v>-0.67353778360782623</v>
      </c>
      <c r="M27" s="1">
        <v>1.3005368393714509</v>
      </c>
      <c r="N27" s="1">
        <v>-0.8062025966924431</v>
      </c>
      <c r="O27" s="1">
        <v>0.77787421666929957</v>
      </c>
      <c r="P27" s="1">
        <v>-0.32958044325470198</v>
      </c>
      <c r="Q27" s="1">
        <v>-5.335280622670263E-3</v>
      </c>
      <c r="R27" s="1">
        <v>0.58301153000076411</v>
      </c>
      <c r="S27" s="1">
        <v>-0.24661284573838119</v>
      </c>
      <c r="T27" s="1">
        <v>1.998932932533154</v>
      </c>
      <c r="U27" s="1">
        <v>2.395217137460996E-3</v>
      </c>
      <c r="V27" s="1">
        <v>3</v>
      </c>
      <c r="W27" s="5" t="s">
        <v>47</v>
      </c>
      <c r="X27" s="8" t="str">
        <f t="shared" si="0"/>
        <v>하강</v>
      </c>
    </row>
    <row r="28" spans="1:24" x14ac:dyDescent="0.3">
      <c r="A28" s="2">
        <v>26</v>
      </c>
      <c r="B28" s="1">
        <v>-0.30449179019365058</v>
      </c>
      <c r="C28" s="1">
        <v>0.46026589380093558</v>
      </c>
      <c r="D28" s="1">
        <v>1.4073885618480171</v>
      </c>
      <c r="E28" s="1">
        <v>-0.11070285074766489</v>
      </c>
      <c r="F28" s="1">
        <v>0.53264745971195349</v>
      </c>
      <c r="G28" s="1">
        <v>1.1250127879372469</v>
      </c>
      <c r="H28" s="1">
        <v>0.70608911586105871</v>
      </c>
      <c r="I28" s="1">
        <v>1.998799426742766</v>
      </c>
      <c r="J28" s="1">
        <v>-0.30947216797251831</v>
      </c>
      <c r="K28" s="1">
        <v>0.66769880833014794</v>
      </c>
      <c r="L28" s="1">
        <v>-0.62466782665267628</v>
      </c>
      <c r="M28" s="1">
        <v>1.299828315845154</v>
      </c>
      <c r="N28" s="1">
        <v>-0.1123737173737879</v>
      </c>
      <c r="O28" s="1">
        <v>0.83201300540187029</v>
      </c>
      <c r="P28" s="1">
        <v>-0.52449997857517783</v>
      </c>
      <c r="Q28" s="1">
        <v>0.24455843666104321</v>
      </c>
      <c r="R28" s="1">
        <v>0.52063229832043278</v>
      </c>
      <c r="S28" s="1">
        <v>-0.32778939832267129</v>
      </c>
      <c r="T28" s="1">
        <v>1.2679379840396909</v>
      </c>
      <c r="U28" s="1">
        <v>-0.40837129723310389</v>
      </c>
      <c r="V28" s="1">
        <v>3</v>
      </c>
      <c r="W28" s="5" t="s">
        <v>48</v>
      </c>
      <c r="X28" s="8" t="str">
        <f t="shared" si="0"/>
        <v>하강</v>
      </c>
    </row>
    <row r="29" spans="1:24" x14ac:dyDescent="0.3">
      <c r="A29" s="2">
        <v>27</v>
      </c>
      <c r="B29" s="1">
        <v>-0.25599536157191632</v>
      </c>
      <c r="C29" s="1">
        <v>0.49093484072492538</v>
      </c>
      <c r="D29" s="1">
        <v>1.034233756766274</v>
      </c>
      <c r="E29" s="1">
        <v>-2.664159523488116E-2</v>
      </c>
      <c r="F29" s="1">
        <v>0.74823556281473569</v>
      </c>
      <c r="G29" s="1">
        <v>0.99102592823219282</v>
      </c>
      <c r="H29" s="1">
        <v>0.62752365639940333</v>
      </c>
      <c r="I29" s="1">
        <v>2.0019498259936208</v>
      </c>
      <c r="J29" s="1">
        <v>-0.10428060348312571</v>
      </c>
      <c r="K29" s="1">
        <v>0.61024514167097432</v>
      </c>
      <c r="L29" s="1">
        <v>0.34762642522697829</v>
      </c>
      <c r="M29" s="1">
        <v>1.287176110018426</v>
      </c>
      <c r="N29" s="1">
        <v>0.11697267934311931</v>
      </c>
      <c r="O29" s="1">
        <v>0.77051063287814325</v>
      </c>
      <c r="P29" s="1">
        <v>-0.65249568749210562</v>
      </c>
      <c r="Q29" s="1">
        <v>0.25729920792855859</v>
      </c>
      <c r="R29" s="1">
        <v>0.37794447495584332</v>
      </c>
      <c r="S29" s="1">
        <v>-0.4309681368396408</v>
      </c>
      <c r="T29" s="1">
        <v>0.32154169661015408</v>
      </c>
      <c r="U29" s="1">
        <v>-0.5859829626287183</v>
      </c>
      <c r="V29" s="1">
        <v>2</v>
      </c>
      <c r="W29" s="5" t="s">
        <v>49</v>
      </c>
      <c r="X29" s="8" t="str">
        <f t="shared" si="0"/>
        <v>회복</v>
      </c>
    </row>
    <row r="30" spans="1:24" x14ac:dyDescent="0.3">
      <c r="A30" s="2">
        <v>28</v>
      </c>
      <c r="B30" s="1">
        <v>-0.19816072461480219</v>
      </c>
      <c r="C30" s="1">
        <v>0.4983490333393874</v>
      </c>
      <c r="D30" s="1">
        <v>0.6702926505754393</v>
      </c>
      <c r="E30" s="1">
        <v>-0.40014736344573038</v>
      </c>
      <c r="F30" s="1">
        <v>0.64750742223711499</v>
      </c>
      <c r="G30" s="1">
        <v>0.80144527612449412</v>
      </c>
      <c r="H30" s="1">
        <v>0.68473574613415833</v>
      </c>
      <c r="I30" s="1">
        <v>1.8160509657815</v>
      </c>
      <c r="J30" s="1">
        <v>0.13608487906952821</v>
      </c>
      <c r="K30" s="1">
        <v>0.59095052778521329</v>
      </c>
      <c r="L30" s="1">
        <v>0.44001243302499482</v>
      </c>
      <c r="M30" s="1">
        <v>1.2236367323565951</v>
      </c>
      <c r="N30" s="1">
        <v>0.32870098966727751</v>
      </c>
      <c r="O30" s="1">
        <v>0.69397743983226223</v>
      </c>
      <c r="P30" s="1">
        <v>-0.55126950913659767</v>
      </c>
      <c r="Q30" s="1">
        <v>0.39121015439865198</v>
      </c>
      <c r="R30" s="1">
        <v>0.34171222661457212</v>
      </c>
      <c r="S30" s="1">
        <v>-0.54472411942775645</v>
      </c>
      <c r="T30" s="1">
        <v>-0.10421834876089051</v>
      </c>
      <c r="U30" s="1">
        <v>-0.64231058296931332</v>
      </c>
      <c r="V30" s="1">
        <v>2</v>
      </c>
      <c r="W30" s="5" t="s">
        <v>50</v>
      </c>
      <c r="X30" s="8" t="str">
        <f t="shared" si="0"/>
        <v>회복</v>
      </c>
    </row>
    <row r="31" spans="1:24" x14ac:dyDescent="0.3">
      <c r="A31" s="2">
        <v>29</v>
      </c>
      <c r="B31" s="1">
        <v>0.18439454352455509</v>
      </c>
      <c r="C31" s="1">
        <v>0.46937548199618018</v>
      </c>
      <c r="D31" s="1">
        <v>8.2136795970724208E-3</v>
      </c>
      <c r="E31" s="1">
        <v>-0.4182147133662979</v>
      </c>
      <c r="F31" s="1">
        <v>0.65927356473969201</v>
      </c>
      <c r="G31" s="1">
        <v>0.66095518262450126</v>
      </c>
      <c r="H31" s="1">
        <v>0.66107895168453157</v>
      </c>
      <c r="I31" s="1">
        <v>1.678357009769214</v>
      </c>
      <c r="J31" s="1">
        <v>0.32552599883324868</v>
      </c>
      <c r="K31" s="1">
        <v>0.61008066299522656</v>
      </c>
      <c r="L31" s="1">
        <v>1.3714053323956901</v>
      </c>
      <c r="M31" s="1">
        <v>1.0168111237070661</v>
      </c>
      <c r="N31" s="1">
        <v>0.52249993998750832</v>
      </c>
      <c r="O31" s="1">
        <v>0.57963945577611764</v>
      </c>
      <c r="P31" s="1">
        <v>-0.325907414642786</v>
      </c>
      <c r="Q31" s="1">
        <v>0.56099010438752117</v>
      </c>
      <c r="R31" s="1">
        <v>0.35864551106272602</v>
      </c>
      <c r="S31" s="1">
        <v>-0.56452482154658656</v>
      </c>
      <c r="T31" s="1">
        <v>-0.31887263103013408</v>
      </c>
      <c r="U31" s="1">
        <v>-0.5178887908692662</v>
      </c>
      <c r="V31" s="1">
        <v>2</v>
      </c>
      <c r="W31" s="5" t="s">
        <v>51</v>
      </c>
      <c r="X31" s="8" t="str">
        <f t="shared" si="0"/>
        <v>회복</v>
      </c>
    </row>
    <row r="32" spans="1:24" x14ac:dyDescent="0.3">
      <c r="A32" s="2">
        <v>30</v>
      </c>
      <c r="B32" s="1">
        <v>0.31326181855278451</v>
      </c>
      <c r="C32" s="1">
        <v>0.35330414574177349</v>
      </c>
      <c r="D32" s="1">
        <v>-0.68692254888853621</v>
      </c>
      <c r="E32" s="1">
        <v>-0.38143475102799818</v>
      </c>
      <c r="F32" s="1">
        <v>0.80980548310600065</v>
      </c>
      <c r="G32" s="1">
        <v>0.44116106300257518</v>
      </c>
      <c r="H32" s="1">
        <v>0.61401438167422207</v>
      </c>
      <c r="I32" s="1">
        <v>1.5299339832158629</v>
      </c>
      <c r="J32" s="1">
        <v>0.21620670658707941</v>
      </c>
      <c r="K32" s="1">
        <v>0.54312518976018009</v>
      </c>
      <c r="L32" s="1">
        <v>1.42718556351902</v>
      </c>
      <c r="M32" s="1">
        <v>0.76620888289705591</v>
      </c>
      <c r="N32" s="1">
        <v>0.64775644112605846</v>
      </c>
      <c r="O32" s="1">
        <v>0.47713128416796402</v>
      </c>
      <c r="P32" s="1">
        <v>-0.27840706157682521</v>
      </c>
      <c r="Q32" s="1">
        <v>0.59235492263198064</v>
      </c>
      <c r="R32" s="1">
        <v>0.43291539469010692</v>
      </c>
      <c r="S32" s="1">
        <v>-0.53036386581441985</v>
      </c>
      <c r="T32" s="1">
        <v>-0.25219782351552822</v>
      </c>
      <c r="U32" s="1">
        <v>-0.33540602623036198</v>
      </c>
      <c r="V32" s="1">
        <v>2</v>
      </c>
      <c r="W32" s="5" t="s">
        <v>52</v>
      </c>
      <c r="X32" s="8" t="str">
        <f t="shared" si="0"/>
        <v>회복</v>
      </c>
    </row>
    <row r="33" spans="1:24" x14ac:dyDescent="0.3">
      <c r="A33" s="2">
        <v>31</v>
      </c>
      <c r="B33" s="1">
        <v>0.79617169893634676</v>
      </c>
      <c r="C33" s="1">
        <v>0.22571930218504421</v>
      </c>
      <c r="D33" s="1">
        <v>-0.9391164286660032</v>
      </c>
      <c r="E33" s="1">
        <v>-0.36920006799355243</v>
      </c>
      <c r="F33" s="1">
        <v>0.7731997064313153</v>
      </c>
      <c r="G33" s="1">
        <v>0.3032140628737553</v>
      </c>
      <c r="H33" s="1">
        <v>0.61370310806304262</v>
      </c>
      <c r="I33" s="1">
        <v>1.4220865807488301</v>
      </c>
      <c r="J33" s="1">
        <v>0.63848048751291531</v>
      </c>
      <c r="K33" s="1">
        <v>0.52661406115629983</v>
      </c>
      <c r="L33" s="1">
        <v>1.3094618837710099</v>
      </c>
      <c r="M33" s="1">
        <v>0.44458981078161958</v>
      </c>
      <c r="N33" s="1">
        <v>0.7082680311393138</v>
      </c>
      <c r="O33" s="1">
        <v>0.37123232139824752</v>
      </c>
      <c r="P33" s="1">
        <v>1.9046001266110849E-2</v>
      </c>
      <c r="Q33" s="1">
        <v>0.58857191308978829</v>
      </c>
      <c r="R33" s="1">
        <v>0.44549084858175081</v>
      </c>
      <c r="S33" s="1">
        <v>-0.8590049121636909</v>
      </c>
      <c r="T33" s="1">
        <v>0.2247978582556279</v>
      </c>
      <c r="U33" s="1">
        <v>-0.31215127192083542</v>
      </c>
      <c r="V33" s="1">
        <v>2</v>
      </c>
      <c r="W33" s="5" t="s">
        <v>53</v>
      </c>
      <c r="X33" s="8" t="str">
        <f t="shared" si="0"/>
        <v>회복</v>
      </c>
    </row>
    <row r="34" spans="1:24" x14ac:dyDescent="0.3">
      <c r="A34" s="2">
        <v>32</v>
      </c>
      <c r="B34" s="1">
        <v>0.59191395528049162</v>
      </c>
      <c r="C34" s="1">
        <v>8.7380083675595174E-2</v>
      </c>
      <c r="D34" s="1">
        <v>-0.96146587394867644</v>
      </c>
      <c r="E34" s="1">
        <v>0.18096845017590621</v>
      </c>
      <c r="F34" s="1">
        <v>0.80818686032786879</v>
      </c>
      <c r="G34" s="1">
        <v>0.15438616573394909</v>
      </c>
      <c r="H34" s="1">
        <v>0.61862123111967526</v>
      </c>
      <c r="I34" s="1">
        <v>1.2065942111079919</v>
      </c>
      <c r="J34" s="1">
        <v>0.72109250391990032</v>
      </c>
      <c r="K34" s="1">
        <v>0.31404435106143469</v>
      </c>
      <c r="L34" s="1">
        <v>0.96232955258385677</v>
      </c>
      <c r="M34" s="1">
        <v>0.24894875208291739</v>
      </c>
      <c r="N34" s="1">
        <v>0.69326464308047142</v>
      </c>
      <c r="O34" s="1">
        <v>0.15009706795868891</v>
      </c>
      <c r="P34" s="1">
        <v>0.32726913105585259</v>
      </c>
      <c r="Q34" s="1">
        <v>0.52047774133033609</v>
      </c>
      <c r="R34" s="1">
        <v>0.4041537130171397</v>
      </c>
      <c r="S34" s="1">
        <v>-0.9351585390347692</v>
      </c>
      <c r="T34" s="1">
        <v>0.50164460803849598</v>
      </c>
      <c r="U34" s="1">
        <v>-0.45916990362741938</v>
      </c>
      <c r="V34" s="1">
        <v>2</v>
      </c>
      <c r="W34" s="5" t="s">
        <v>54</v>
      </c>
      <c r="X34" s="8" t="str">
        <f t="shared" si="0"/>
        <v>회복</v>
      </c>
    </row>
    <row r="35" spans="1:24" x14ac:dyDescent="0.3">
      <c r="A35" s="2">
        <v>33</v>
      </c>
      <c r="B35" s="1">
        <v>1.1395687467893489</v>
      </c>
      <c r="C35" s="1">
        <v>-0.13892992194709541</v>
      </c>
      <c r="D35" s="1">
        <v>-1.314512403748237</v>
      </c>
      <c r="E35" s="1">
        <v>0.33985485094796197</v>
      </c>
      <c r="F35" s="1">
        <v>0.79530013282504497</v>
      </c>
      <c r="G35" s="1">
        <v>1.0834238423889369E-2</v>
      </c>
      <c r="H35" s="1">
        <v>0.58587524722361306</v>
      </c>
      <c r="I35" s="1">
        <v>1.0798444131358269</v>
      </c>
      <c r="J35" s="1">
        <v>0.75066349698193413</v>
      </c>
      <c r="K35" s="1">
        <v>0.1269941401190823</v>
      </c>
      <c r="L35" s="1">
        <v>0.77705949920993833</v>
      </c>
      <c r="M35" s="1">
        <v>-1.298986514784164E-2</v>
      </c>
      <c r="N35" s="1">
        <v>0.69077445419103689</v>
      </c>
      <c r="O35" s="1">
        <v>1.704647148481268E-2</v>
      </c>
      <c r="P35" s="1">
        <v>0.5952757102812285</v>
      </c>
      <c r="Q35" s="1">
        <v>0.45574905632079349</v>
      </c>
      <c r="R35" s="1">
        <v>0.36885528550940688</v>
      </c>
      <c r="S35" s="1">
        <v>-0.99521856009424836</v>
      </c>
      <c r="T35" s="1">
        <v>0.66942108446413762</v>
      </c>
      <c r="U35" s="1">
        <v>-0.59230906554208251</v>
      </c>
      <c r="V35" s="1">
        <v>2</v>
      </c>
      <c r="W35" s="5" t="s">
        <v>55</v>
      </c>
      <c r="X35" s="8" t="str">
        <f t="shared" si="0"/>
        <v>회복</v>
      </c>
    </row>
    <row r="36" spans="1:24" x14ac:dyDescent="0.3">
      <c r="A36" s="2">
        <v>34</v>
      </c>
      <c r="B36" s="1">
        <v>0.84622449561397883</v>
      </c>
      <c r="C36" s="1">
        <v>-0.37476703855731319</v>
      </c>
      <c r="D36" s="1">
        <v>-1.082364544530716</v>
      </c>
      <c r="E36" s="1">
        <v>0.63308237318821847</v>
      </c>
      <c r="F36" s="1">
        <v>0.76759678143008769</v>
      </c>
      <c r="G36" s="1">
        <v>-0.1069831022346064</v>
      </c>
      <c r="H36" s="1">
        <v>0.54821114027091788</v>
      </c>
      <c r="I36" s="1">
        <v>1.0480873765107379</v>
      </c>
      <c r="J36" s="1">
        <v>0.80470059588266074</v>
      </c>
      <c r="K36" s="1">
        <v>-9.0573191277338677E-2</v>
      </c>
      <c r="L36" s="1">
        <v>0.51521613748591277</v>
      </c>
      <c r="M36" s="1">
        <v>-0.19041174745605441</v>
      </c>
      <c r="N36" s="1">
        <v>0.48190986108972811</v>
      </c>
      <c r="O36" s="1">
        <v>-5.0213799685962517E-4</v>
      </c>
      <c r="P36" s="1">
        <v>0.57572772749916878</v>
      </c>
      <c r="Q36" s="1">
        <v>0.30293571434556782</v>
      </c>
      <c r="R36" s="1">
        <v>0.23886742548093251</v>
      </c>
      <c r="S36" s="1">
        <v>-0.9384101559322382</v>
      </c>
      <c r="T36" s="1">
        <v>0.51042252387375175</v>
      </c>
      <c r="U36" s="1">
        <v>-0.58781753247359414</v>
      </c>
      <c r="V36" s="1">
        <v>2</v>
      </c>
      <c r="W36" s="5" t="s">
        <v>56</v>
      </c>
      <c r="X36" s="8" t="str">
        <f t="shared" si="0"/>
        <v>회복</v>
      </c>
    </row>
    <row r="37" spans="1:24" x14ac:dyDescent="0.3">
      <c r="A37" s="2">
        <v>35</v>
      </c>
      <c r="B37" s="1">
        <v>0.39568707079306231</v>
      </c>
      <c r="C37" s="1">
        <v>-0.4516797977779955</v>
      </c>
      <c r="D37" s="1">
        <v>-1.009713283681468</v>
      </c>
      <c r="E37" s="1">
        <v>0.78781885044910682</v>
      </c>
      <c r="F37" s="1">
        <v>0.12624863295626329</v>
      </c>
      <c r="G37" s="1">
        <v>-0.13130064183357809</v>
      </c>
      <c r="H37" s="1">
        <v>0.53974449804684155</v>
      </c>
      <c r="I37" s="1">
        <v>0.96749282539447845</v>
      </c>
      <c r="J37" s="1">
        <v>0.61830995750849682</v>
      </c>
      <c r="K37" s="1">
        <v>-0.20408878195474631</v>
      </c>
      <c r="L37" s="1">
        <v>0.45688346275091291</v>
      </c>
      <c r="M37" s="1">
        <v>-0.12532880068336369</v>
      </c>
      <c r="N37" s="1">
        <v>0.33380587689061819</v>
      </c>
      <c r="O37" s="1">
        <v>-0.14767259617336601</v>
      </c>
      <c r="P37" s="1">
        <v>0.59041984194683172</v>
      </c>
      <c r="Q37" s="1">
        <v>0.21891241545026449</v>
      </c>
      <c r="R37" s="1">
        <v>-5.9021420417655977E-2</v>
      </c>
      <c r="S37" s="1">
        <v>-0.9816047866246892</v>
      </c>
      <c r="T37" s="1">
        <v>0.35497248245080992</v>
      </c>
      <c r="U37" s="1">
        <v>-0.8341306755083423</v>
      </c>
      <c r="V37" s="1">
        <v>2</v>
      </c>
      <c r="W37" s="5" t="s">
        <v>57</v>
      </c>
      <c r="X37" s="8" t="str">
        <f t="shared" si="0"/>
        <v>회복</v>
      </c>
    </row>
    <row r="38" spans="1:24" x14ac:dyDescent="0.3">
      <c r="A38" s="2">
        <v>36</v>
      </c>
      <c r="B38" s="1">
        <v>0.16260539074200361</v>
      </c>
      <c r="C38" s="1">
        <v>-0.51530774088061293</v>
      </c>
      <c r="D38" s="1">
        <v>-0.50327111829274984</v>
      </c>
      <c r="E38" s="1">
        <v>0.86185955894712174</v>
      </c>
      <c r="F38" s="1">
        <v>4.042613207270623E-3</v>
      </c>
      <c r="G38" s="1">
        <v>-0.15929997332812809</v>
      </c>
      <c r="H38" s="1">
        <v>0.1045217348959472</v>
      </c>
      <c r="I38" s="1">
        <v>0.79279116733901212</v>
      </c>
      <c r="J38" s="1">
        <v>0.43154579080091732</v>
      </c>
      <c r="K38" s="1">
        <v>-0.25519104128890291</v>
      </c>
      <c r="L38" s="1">
        <v>0.12164178351080859</v>
      </c>
      <c r="M38" s="1">
        <v>-0.26316193095974288</v>
      </c>
      <c r="N38" s="1">
        <v>-3.1166798498544531E-3</v>
      </c>
      <c r="O38" s="1">
        <v>-0.16870056225738789</v>
      </c>
      <c r="P38" s="1">
        <v>0.53862391304659618</v>
      </c>
      <c r="Q38" s="1">
        <v>0.13573681434535051</v>
      </c>
      <c r="R38" s="1">
        <v>-0.27641491046527822</v>
      </c>
      <c r="S38" s="1">
        <v>-0.89539265612136165</v>
      </c>
      <c r="T38" s="1">
        <v>-0.15483143793864429</v>
      </c>
      <c r="U38" s="1">
        <v>-0.83625624608723292</v>
      </c>
      <c r="V38" s="1">
        <v>0</v>
      </c>
      <c r="W38" s="5" t="s">
        <v>58</v>
      </c>
      <c r="X38" s="8" t="str">
        <f t="shared" si="0"/>
        <v>둔화</v>
      </c>
    </row>
    <row r="39" spans="1:24" x14ac:dyDescent="0.3">
      <c r="A39" s="2">
        <v>37</v>
      </c>
      <c r="B39" s="1">
        <v>-0.16659758044122089</v>
      </c>
      <c r="C39" s="1">
        <v>-0.47584551090704758</v>
      </c>
      <c r="D39" s="1">
        <v>5.185423988441009E-2</v>
      </c>
      <c r="E39" s="1">
        <v>0.82182797971135302</v>
      </c>
      <c r="F39" s="1">
        <v>-0.19766268683691601</v>
      </c>
      <c r="G39" s="1">
        <v>-0.1111203735399466</v>
      </c>
      <c r="H39" s="1">
        <v>-0.2389998224015259</v>
      </c>
      <c r="I39" s="1">
        <v>0.6327407636308976</v>
      </c>
      <c r="J39" s="1">
        <v>9.630411156081374E-2</v>
      </c>
      <c r="K39" s="1">
        <v>-0.33954329753570228</v>
      </c>
      <c r="L39" s="1">
        <v>0.25692129492933191</v>
      </c>
      <c r="M39" s="1">
        <v>-0.27519417870096102</v>
      </c>
      <c r="N39" s="1">
        <v>-5.4725844583382463E-2</v>
      </c>
      <c r="O39" s="1">
        <v>-0.16611951226873531</v>
      </c>
      <c r="P39" s="1">
        <v>0.2411085954814228</v>
      </c>
      <c r="Q39" s="1">
        <v>1.418707296797172E-2</v>
      </c>
      <c r="R39" s="1">
        <v>-0.44568550022457942</v>
      </c>
      <c r="S39" s="1">
        <v>-0.80501794990104092</v>
      </c>
      <c r="T39" s="1">
        <v>-0.67397356666347707</v>
      </c>
      <c r="U39" s="1">
        <v>-0.75883739863348176</v>
      </c>
      <c r="V39" s="1">
        <v>0</v>
      </c>
      <c r="W39" s="5" t="s">
        <v>59</v>
      </c>
      <c r="X39" s="8" t="str">
        <f t="shared" si="0"/>
        <v>둔화</v>
      </c>
    </row>
    <row r="40" spans="1:24" x14ac:dyDescent="0.3">
      <c r="A40" s="2">
        <v>38</v>
      </c>
      <c r="B40" s="1">
        <v>-0.41542970521795242</v>
      </c>
      <c r="C40" s="1">
        <v>-0.4087129067904256</v>
      </c>
      <c r="D40" s="1">
        <v>0.36704989856456732</v>
      </c>
      <c r="E40" s="1">
        <v>0.75439172265489129</v>
      </c>
      <c r="F40" s="1">
        <v>-0.17749215683249631</v>
      </c>
      <c r="G40" s="1">
        <v>-0.14216888663873811</v>
      </c>
      <c r="H40" s="1">
        <v>-0.35442007742680992</v>
      </c>
      <c r="I40" s="1">
        <v>0.77937982916267989</v>
      </c>
      <c r="J40" s="1">
        <v>-1.7559775408573421E-2</v>
      </c>
      <c r="K40" s="1">
        <v>-0.40032449432730483</v>
      </c>
      <c r="L40" s="1">
        <v>-0.16585052377439111</v>
      </c>
      <c r="M40" s="1">
        <v>-0.27123403827719472</v>
      </c>
      <c r="N40" s="1">
        <v>-0.31227363047313311</v>
      </c>
      <c r="O40" s="1">
        <v>-0.14788768367241981</v>
      </c>
      <c r="P40" s="1">
        <v>4.1955739048908328E-2</v>
      </c>
      <c r="Q40" s="1">
        <v>-5.2629226002980922E-2</v>
      </c>
      <c r="R40" s="1">
        <v>-0.60331445692577579</v>
      </c>
      <c r="S40" s="1">
        <v>-0.74051700459637937</v>
      </c>
      <c r="T40" s="1">
        <v>-0.92909341838602999</v>
      </c>
      <c r="U40" s="1">
        <v>-0.38745720100152248</v>
      </c>
      <c r="V40" s="1">
        <v>0</v>
      </c>
      <c r="W40" s="5" t="s">
        <v>60</v>
      </c>
      <c r="X40" s="8" t="str">
        <f t="shared" si="0"/>
        <v>둔화</v>
      </c>
    </row>
    <row r="41" spans="1:24" x14ac:dyDescent="0.3">
      <c r="A41" s="2">
        <v>39</v>
      </c>
      <c r="B41" s="1">
        <v>-0.62062126970734455</v>
      </c>
      <c r="C41" s="1">
        <v>-0.27821805589354859</v>
      </c>
      <c r="D41" s="1">
        <v>0.38597533412426821</v>
      </c>
      <c r="E41" s="1">
        <v>0.65440134000625583</v>
      </c>
      <c r="F41" s="1">
        <v>-0.27529432546503241</v>
      </c>
      <c r="G41" s="1">
        <v>-2.060649305553159E-2</v>
      </c>
      <c r="H41" s="1">
        <v>-0.38473812715567351</v>
      </c>
      <c r="I41" s="1">
        <v>0.94447846299565918</v>
      </c>
      <c r="J41" s="1">
        <v>-0.16323582544048529</v>
      </c>
      <c r="K41" s="1">
        <v>-0.29861341168623562</v>
      </c>
      <c r="L41" s="1">
        <v>-7.576794069910088E-2</v>
      </c>
      <c r="M41" s="1">
        <v>-0.1942453658215525</v>
      </c>
      <c r="N41" s="1">
        <v>-0.18234802516689411</v>
      </c>
      <c r="O41" s="1">
        <v>-0.11117098236325409</v>
      </c>
      <c r="P41" s="1">
        <v>-9.2452206258311839E-2</v>
      </c>
      <c r="Q41" s="1">
        <v>1.7008514867331449E-2</v>
      </c>
      <c r="R41" s="1">
        <v>-0.67328876471888255</v>
      </c>
      <c r="S41" s="1">
        <v>-0.65333065424439385</v>
      </c>
      <c r="T41" s="1">
        <v>-1.4591923782243741</v>
      </c>
      <c r="U41" s="1">
        <v>-0.18037854823545851</v>
      </c>
      <c r="V41" s="1">
        <v>0</v>
      </c>
      <c r="W41" s="5" t="s">
        <v>61</v>
      </c>
      <c r="X41" s="8" t="str">
        <f t="shared" si="0"/>
        <v>둔화</v>
      </c>
    </row>
    <row r="42" spans="1:24" x14ac:dyDescent="0.3">
      <c r="A42" s="2">
        <v>40</v>
      </c>
      <c r="B42" s="1">
        <v>-0.65255794221434094</v>
      </c>
      <c r="C42" s="1">
        <v>-0.21847433997973731</v>
      </c>
      <c r="D42" s="1">
        <v>0.21695376325390969</v>
      </c>
      <c r="E42" s="1">
        <v>0.57421165947645258</v>
      </c>
      <c r="F42" s="1">
        <v>-0.52555830885318799</v>
      </c>
      <c r="G42" s="1">
        <v>-2.1833757020724081E-2</v>
      </c>
      <c r="H42" s="1">
        <v>-0.63475309165488558</v>
      </c>
      <c r="I42" s="1">
        <v>1.043557886824769</v>
      </c>
      <c r="J42" s="1">
        <v>-8.2304686533868049E-2</v>
      </c>
      <c r="K42" s="1">
        <v>-0.27540926620001582</v>
      </c>
      <c r="L42" s="1">
        <v>-3.604942791262282E-2</v>
      </c>
      <c r="M42" s="1">
        <v>-0.20502504518592421</v>
      </c>
      <c r="N42" s="1">
        <v>-2.09837851315453E-2</v>
      </c>
      <c r="O42" s="1">
        <v>-0.1066921015005918</v>
      </c>
      <c r="P42" s="1">
        <v>-8.180664875598008E-2</v>
      </c>
      <c r="Q42" s="1">
        <v>4.5311499301723471E-2</v>
      </c>
      <c r="R42" s="1">
        <v>-0.59870760748032237</v>
      </c>
      <c r="S42" s="1">
        <v>-0.45851198892442868</v>
      </c>
      <c r="T42" s="1">
        <v>-1.4360958762748699</v>
      </c>
      <c r="U42" s="1">
        <v>9.531061223735638E-3</v>
      </c>
      <c r="V42" s="1">
        <v>0</v>
      </c>
      <c r="W42" s="5" t="s">
        <v>62</v>
      </c>
      <c r="X42" s="8" t="str">
        <f t="shared" si="0"/>
        <v>둔화</v>
      </c>
    </row>
    <row r="43" spans="1:24" x14ac:dyDescent="0.3">
      <c r="A43" s="2">
        <v>41</v>
      </c>
      <c r="B43" s="1">
        <v>-0.52537154468648029</v>
      </c>
      <c r="C43" s="1">
        <v>-0.1611218909671778</v>
      </c>
      <c r="D43" s="1">
        <v>0.96382366591751678</v>
      </c>
      <c r="E43" s="1">
        <v>0.50429557007795078</v>
      </c>
      <c r="F43" s="1">
        <v>-0.41928949799657528</v>
      </c>
      <c r="G43" s="1">
        <v>0.20073119567725539</v>
      </c>
      <c r="H43" s="1">
        <v>-0.231155727399808</v>
      </c>
      <c r="I43" s="1">
        <v>1.070114866855072</v>
      </c>
      <c r="J43" s="1">
        <v>0.30435939327305728</v>
      </c>
      <c r="K43" s="1">
        <v>-0.32137472996851962</v>
      </c>
      <c r="L43" s="1">
        <v>0.1521465974063797</v>
      </c>
      <c r="M43" s="1">
        <v>-0.22501553039215569</v>
      </c>
      <c r="N43" s="1">
        <v>1.8921491821640161E-2</v>
      </c>
      <c r="O43" s="1">
        <v>-0.12685971758839731</v>
      </c>
      <c r="P43" s="1">
        <v>-3.194061624505716E-2</v>
      </c>
      <c r="Q43" s="1">
        <v>3.9959616237018207E-2</v>
      </c>
      <c r="R43" s="1">
        <v>-0.46143594495025242</v>
      </c>
      <c r="S43" s="1">
        <v>-0.41783514719149739</v>
      </c>
      <c r="T43" s="1">
        <v>-1.285314939019619</v>
      </c>
      <c r="U43" s="1">
        <v>0.38640231618449628</v>
      </c>
      <c r="V43" s="1">
        <v>0</v>
      </c>
      <c r="W43" s="5" t="s">
        <v>63</v>
      </c>
      <c r="X43" s="8" t="str">
        <f t="shared" si="0"/>
        <v>둔화</v>
      </c>
    </row>
    <row r="44" spans="1:24" x14ac:dyDescent="0.3">
      <c r="A44" s="2">
        <v>42</v>
      </c>
      <c r="B44" s="1">
        <v>0.50320097609439274</v>
      </c>
      <c r="C44" s="1">
        <v>-0.25841735377471931</v>
      </c>
      <c r="D44" s="1">
        <v>1.462297226860044</v>
      </c>
      <c r="E44" s="1">
        <v>0.23156462127699209</v>
      </c>
      <c r="F44" s="1">
        <v>5.0386887630433433E-3</v>
      </c>
      <c r="G44" s="1">
        <v>0.1864215508872249</v>
      </c>
      <c r="H44" s="1">
        <v>0.51546515637485646</v>
      </c>
      <c r="I44" s="1">
        <v>1.070114866855072</v>
      </c>
      <c r="J44" s="1">
        <v>0.77537862170957073</v>
      </c>
      <c r="K44" s="1">
        <v>-0.50381953798994394</v>
      </c>
      <c r="L44" s="1">
        <v>0.57765762388848008</v>
      </c>
      <c r="M44" s="1">
        <v>-0.39105042745631302</v>
      </c>
      <c r="N44" s="1">
        <v>0.22168512214383529</v>
      </c>
      <c r="O44" s="1">
        <v>-0.17054778430808989</v>
      </c>
      <c r="P44" s="1">
        <v>4.3325342938097193E-2</v>
      </c>
      <c r="Q44" s="1">
        <v>1.518659722828369E-2</v>
      </c>
      <c r="R44" s="1">
        <v>-0.21976311323064579</v>
      </c>
      <c r="S44" s="1">
        <v>-0.34160560708545862</v>
      </c>
      <c r="T44" s="1">
        <v>-1.2156519048376919</v>
      </c>
      <c r="U44" s="1">
        <v>0.57665353520101037</v>
      </c>
      <c r="V44" s="1">
        <v>2</v>
      </c>
      <c r="W44" s="5" t="s">
        <v>64</v>
      </c>
      <c r="X44" s="8" t="str">
        <f t="shared" si="0"/>
        <v>회복</v>
      </c>
    </row>
    <row r="45" spans="1:24" x14ac:dyDescent="0.3">
      <c r="A45" s="2">
        <v>43</v>
      </c>
      <c r="B45" s="1">
        <v>0.79554915171398832</v>
      </c>
      <c r="C45" s="1">
        <v>-0.33401428358942159</v>
      </c>
      <c r="D45" s="1">
        <v>1.5019534849242879</v>
      </c>
      <c r="E45" s="1">
        <v>-0.22768514582159599</v>
      </c>
      <c r="F45" s="1">
        <v>0.22940470770108151</v>
      </c>
      <c r="G45" s="1">
        <v>0.13211828347890731</v>
      </c>
      <c r="H45" s="1">
        <v>0.98349615814404878</v>
      </c>
      <c r="I45" s="1">
        <v>1.0230233567679889</v>
      </c>
      <c r="J45" s="1">
        <v>0.88395085728890987</v>
      </c>
      <c r="K45" s="1">
        <v>-0.65234378218990829</v>
      </c>
      <c r="L45" s="1">
        <v>0.85662103422736702</v>
      </c>
      <c r="M45" s="1">
        <v>-0.49596251817154552</v>
      </c>
      <c r="N45" s="1">
        <v>0.36375039828606698</v>
      </c>
      <c r="O45" s="1">
        <v>-0.22473718186396799</v>
      </c>
      <c r="P45" s="1">
        <v>0.25082033215021771</v>
      </c>
      <c r="Q45" s="1">
        <v>-2.2858585692689271E-2</v>
      </c>
      <c r="R45" s="1">
        <v>6.548802405406319E-2</v>
      </c>
      <c r="S45" s="1">
        <v>-0.37744930619257999</v>
      </c>
      <c r="T45" s="1">
        <v>-0.6418501299897732</v>
      </c>
      <c r="U45" s="1">
        <v>0.64758180106564889</v>
      </c>
      <c r="V45" s="1">
        <v>2</v>
      </c>
      <c r="W45" s="5" t="s">
        <v>65</v>
      </c>
      <c r="X45" s="8" t="str">
        <f t="shared" si="0"/>
        <v>회복</v>
      </c>
    </row>
    <row r="46" spans="1:24" x14ac:dyDescent="0.3">
      <c r="A46" s="2">
        <v>44</v>
      </c>
      <c r="B46" s="1">
        <v>0.57018705722017671</v>
      </c>
      <c r="C46" s="1">
        <v>-0.48441105425174302</v>
      </c>
      <c r="D46" s="1">
        <v>1.6971220391337081</v>
      </c>
      <c r="E46" s="1">
        <v>-0.48471470719158311</v>
      </c>
      <c r="F46" s="1">
        <v>0.64732065807040706</v>
      </c>
      <c r="G46" s="1">
        <v>-0.1001382588823465</v>
      </c>
      <c r="H46" s="1">
        <v>1.3392818957219861</v>
      </c>
      <c r="I46" s="1">
        <v>0.63391741877278351</v>
      </c>
      <c r="J46" s="1">
        <v>1.0314322942656611</v>
      </c>
      <c r="K46" s="1">
        <v>-0.92103867733213962</v>
      </c>
      <c r="L46" s="1">
        <v>0.86197494033965039</v>
      </c>
      <c r="M46" s="1">
        <v>-0.80239894329490757</v>
      </c>
      <c r="N46" s="1">
        <v>0.22205865047725029</v>
      </c>
      <c r="O46" s="1">
        <v>-0.3004479815311113</v>
      </c>
      <c r="P46" s="1">
        <v>0.40066744857193121</v>
      </c>
      <c r="Q46" s="1">
        <v>-7.7642636922423319E-2</v>
      </c>
      <c r="R46" s="1">
        <v>0.1913670724149707</v>
      </c>
      <c r="S46" s="1">
        <v>-0.40079262594289372</v>
      </c>
      <c r="T46" s="1">
        <v>-0.33736228353418413</v>
      </c>
      <c r="U46" s="1">
        <v>0.65199742089917767</v>
      </c>
      <c r="V46" s="1">
        <v>2</v>
      </c>
      <c r="W46" s="5" t="s">
        <v>66</v>
      </c>
      <c r="X46" s="8" t="str">
        <f t="shared" si="0"/>
        <v>회복</v>
      </c>
    </row>
    <row r="47" spans="1:24" x14ac:dyDescent="0.3">
      <c r="A47" s="2">
        <v>45</v>
      </c>
      <c r="B47" s="1">
        <v>0.36568029467537783</v>
      </c>
      <c r="C47" s="1">
        <v>-0.49397612185674972</v>
      </c>
      <c r="D47" s="1">
        <v>0.88314154589984262</v>
      </c>
      <c r="E47" s="1">
        <v>-0.82264247261767276</v>
      </c>
      <c r="F47" s="1">
        <v>0.78434330171153421</v>
      </c>
      <c r="G47" s="1">
        <v>-0.34516087692276959</v>
      </c>
      <c r="H47" s="1">
        <v>1.383171474898268</v>
      </c>
      <c r="I47" s="1">
        <v>0.4164386528171482</v>
      </c>
      <c r="J47" s="1">
        <v>0.85344604339333807</v>
      </c>
      <c r="K47" s="1">
        <v>-1.0815825170674971</v>
      </c>
      <c r="L47" s="1">
        <v>1.08030225122081</v>
      </c>
      <c r="M47" s="1">
        <v>-0.83378906595102065</v>
      </c>
      <c r="N47" s="1">
        <v>0.15955490935244721</v>
      </c>
      <c r="O47" s="1">
        <v>-0.32527160936315169</v>
      </c>
      <c r="P47" s="1">
        <v>0.60218598444940874</v>
      </c>
      <c r="Q47" s="1">
        <v>-0.17511523061153891</v>
      </c>
      <c r="R47" s="1">
        <v>0.18041024130146041</v>
      </c>
      <c r="S47" s="1">
        <v>-0.49482381964713851</v>
      </c>
      <c r="T47" s="1">
        <v>-0.1204045765422137</v>
      </c>
      <c r="U47" s="1">
        <v>0.65879165542813145</v>
      </c>
      <c r="V47" s="1">
        <v>2</v>
      </c>
      <c r="W47" s="5" t="s">
        <v>67</v>
      </c>
      <c r="X47" s="8" t="str">
        <f t="shared" si="0"/>
        <v>회복</v>
      </c>
    </row>
    <row r="48" spans="1:24" x14ac:dyDescent="0.3">
      <c r="A48" s="2">
        <v>46</v>
      </c>
      <c r="B48" s="1">
        <v>-0.50464072218193978</v>
      </c>
      <c r="C48" s="1">
        <v>-0.42456612069131772</v>
      </c>
      <c r="D48" s="1">
        <v>0.33536224494651529</v>
      </c>
      <c r="E48" s="1">
        <v>-0.86515388419548067</v>
      </c>
      <c r="F48" s="1">
        <v>0.90331207590426199</v>
      </c>
      <c r="G48" s="1">
        <v>-0.54808960617766522</v>
      </c>
      <c r="H48" s="1">
        <v>1.219130281806778</v>
      </c>
      <c r="I48" s="1">
        <v>6.4302460247643606E-2</v>
      </c>
      <c r="J48" s="1">
        <v>0.59017082305788759</v>
      </c>
      <c r="K48" s="1">
        <v>-1.0929441978998991</v>
      </c>
      <c r="L48" s="1">
        <v>0.57211695360948789</v>
      </c>
      <c r="M48" s="1">
        <v>-1.014804174714024</v>
      </c>
      <c r="N48" s="1">
        <v>8.7152667392142308E-2</v>
      </c>
      <c r="O48" s="1">
        <v>-0.43319492506514551</v>
      </c>
      <c r="P48" s="1">
        <v>0.55885669777325087</v>
      </c>
      <c r="Q48" s="1">
        <v>-0.35668703643091942</v>
      </c>
      <c r="R48" s="1">
        <v>0.17767103352308211</v>
      </c>
      <c r="S48" s="1">
        <v>-0.53808171136872374</v>
      </c>
      <c r="T48" s="1">
        <v>0.18153082630170569</v>
      </c>
      <c r="U48" s="1">
        <v>0.57736205872730728</v>
      </c>
      <c r="V48" s="1">
        <v>1</v>
      </c>
      <c r="W48" s="5" t="s">
        <v>68</v>
      </c>
      <c r="X48" s="8" t="str">
        <f t="shared" si="0"/>
        <v>상승</v>
      </c>
    </row>
    <row r="49" spans="1:24" x14ac:dyDescent="0.3">
      <c r="A49" s="2">
        <v>47</v>
      </c>
      <c r="B49" s="1">
        <v>-0.57411699219715817</v>
      </c>
      <c r="C49" s="1">
        <v>-0.4104209545770347</v>
      </c>
      <c r="D49" s="1">
        <v>-3.9882459611556729E-3</v>
      </c>
      <c r="E49" s="1">
        <v>-0.91119526119894556</v>
      </c>
      <c r="F49" s="1">
        <v>0.84192891977970441</v>
      </c>
      <c r="G49" s="1">
        <v>-0.71651577014307499</v>
      </c>
      <c r="H49" s="1">
        <v>1.0835394967770751</v>
      </c>
      <c r="I49" s="1">
        <v>-0.23692125607510731</v>
      </c>
      <c r="J49" s="1">
        <v>0.41330515718581101</v>
      </c>
      <c r="K49" s="1">
        <v>-1.3079051748960151</v>
      </c>
      <c r="L49" s="1">
        <v>0.42463551663273719</v>
      </c>
      <c r="M49" s="1">
        <v>-1.12519467055223</v>
      </c>
      <c r="N49" s="1">
        <v>0.37719741828901221</v>
      </c>
      <c r="O49" s="1">
        <v>-0.51816713939745351</v>
      </c>
      <c r="P49" s="1">
        <v>0.50818135387326124</v>
      </c>
      <c r="Q49" s="1">
        <v>-0.42747612803146418</v>
      </c>
      <c r="R49" s="1">
        <v>0.1526446351842666</v>
      </c>
      <c r="S49" s="1">
        <v>-0.55247992159954151</v>
      </c>
      <c r="T49" s="1">
        <v>0.70092197391548205</v>
      </c>
      <c r="U49" s="1">
        <v>0.36675344053558501</v>
      </c>
      <c r="V49" s="1">
        <v>1</v>
      </c>
      <c r="W49" s="5" t="s">
        <v>69</v>
      </c>
      <c r="X49" s="8" t="str">
        <f t="shared" si="0"/>
        <v>상승</v>
      </c>
    </row>
    <row r="50" spans="1:24" x14ac:dyDescent="0.3">
      <c r="A50" s="2">
        <v>48</v>
      </c>
      <c r="B50" s="1">
        <v>-0.42526595133121731</v>
      </c>
      <c r="C50" s="1">
        <v>-0.21767725101265259</v>
      </c>
      <c r="D50" s="1">
        <v>3.6690848738555309E-3</v>
      </c>
      <c r="E50" s="1">
        <v>-0.92117785159623422</v>
      </c>
      <c r="F50" s="1">
        <v>0.45738150052879911</v>
      </c>
      <c r="G50" s="1">
        <v>-0.76426519493314771</v>
      </c>
      <c r="H50" s="1">
        <v>1.062248381772412</v>
      </c>
      <c r="I50" s="1">
        <v>-0.36296253052097571</v>
      </c>
      <c r="J50" s="1">
        <v>8.2234544335509502E-2</v>
      </c>
      <c r="K50" s="1">
        <v>-1.2667728537533209</v>
      </c>
      <c r="L50" s="1">
        <v>0.37227929523237963</v>
      </c>
      <c r="M50" s="1">
        <v>-1.1857228232272981</v>
      </c>
      <c r="N50" s="1">
        <v>0.56751010416403536</v>
      </c>
      <c r="O50" s="1">
        <v>-0.65153404101699786</v>
      </c>
      <c r="P50" s="1">
        <v>0.42276787496566143</v>
      </c>
      <c r="Q50" s="1">
        <v>-0.55463079659008452</v>
      </c>
      <c r="R50" s="1">
        <v>0.28213445743485471</v>
      </c>
      <c r="S50" s="1">
        <v>-0.57681011340433974</v>
      </c>
      <c r="T50" s="1">
        <v>0.71131851252887068</v>
      </c>
      <c r="U50" s="1">
        <v>0.15570199513992869</v>
      </c>
      <c r="V50" s="1">
        <v>1</v>
      </c>
      <c r="W50" s="5" t="s">
        <v>70</v>
      </c>
      <c r="X50" s="8" t="str">
        <f t="shared" si="0"/>
        <v>상승</v>
      </c>
    </row>
    <row r="51" spans="1:24" x14ac:dyDescent="0.3">
      <c r="A51" s="2">
        <v>49</v>
      </c>
      <c r="B51" s="1">
        <v>-0.42943701772102061</v>
      </c>
      <c r="C51" s="1">
        <v>-0.1171807801309496</v>
      </c>
      <c r="D51" s="1">
        <v>1.4190132931714901E-2</v>
      </c>
      <c r="E51" s="1">
        <v>-0.94762096177409638</v>
      </c>
      <c r="F51" s="1">
        <v>0.15731373935195661</v>
      </c>
      <c r="G51" s="1">
        <v>-0.81902394175122861</v>
      </c>
      <c r="H51" s="1">
        <v>1.057890551215902</v>
      </c>
      <c r="I51" s="1">
        <v>-0.5844393935178569</v>
      </c>
      <c r="J51" s="1">
        <v>-0.40154690215935512</v>
      </c>
      <c r="K51" s="1">
        <v>-1.2329282031668221</v>
      </c>
      <c r="L51" s="1">
        <v>0.21458808380894709</v>
      </c>
      <c r="M51" s="1">
        <v>-1.2017278635981099</v>
      </c>
      <c r="N51" s="1">
        <v>0.45918688747363962</v>
      </c>
      <c r="O51" s="1">
        <v>-0.72072895468337594</v>
      </c>
      <c r="P51" s="1">
        <v>0.16465979657578739</v>
      </c>
      <c r="Q51" s="1">
        <v>-0.5867041383608409</v>
      </c>
      <c r="R51" s="1">
        <v>0.39867529746038433</v>
      </c>
      <c r="S51" s="1">
        <v>-0.8157849770595863</v>
      </c>
      <c r="T51" s="1">
        <v>0.86216170450635832</v>
      </c>
      <c r="U51" s="1">
        <v>5.6546658075858458E-2</v>
      </c>
      <c r="V51" s="1">
        <v>1</v>
      </c>
      <c r="W51" s="5" t="s">
        <v>71</v>
      </c>
      <c r="X51" s="8" t="str">
        <f t="shared" si="0"/>
        <v>상승</v>
      </c>
    </row>
    <row r="52" spans="1:24" x14ac:dyDescent="0.3">
      <c r="A52" s="2">
        <v>50</v>
      </c>
      <c r="B52" s="1">
        <v>9.1884026282068557E-2</v>
      </c>
      <c r="C52" s="1">
        <v>-0.21151562677503699</v>
      </c>
      <c r="D52" s="1">
        <v>2.5582747100877101E-2</v>
      </c>
      <c r="E52" s="1">
        <v>-0.95936220878130041</v>
      </c>
      <c r="F52" s="1">
        <v>-0.14200696515805719</v>
      </c>
      <c r="G52" s="1">
        <v>-0.81106570428621672</v>
      </c>
      <c r="H52" s="1">
        <v>0.92447868146445455</v>
      </c>
      <c r="I52" s="1">
        <v>-0.72851006126681328</v>
      </c>
      <c r="J52" s="1">
        <v>-0.91931942699499936</v>
      </c>
      <c r="K52" s="1">
        <v>-1.170413654176957</v>
      </c>
      <c r="L52" s="1">
        <v>-0.36444308770678269</v>
      </c>
      <c r="M52" s="1">
        <v>-1.147981293246167</v>
      </c>
      <c r="N52" s="1">
        <v>-4.6944004303899202E-2</v>
      </c>
      <c r="O52" s="1">
        <v>-0.76529002360511278</v>
      </c>
      <c r="P52" s="1">
        <v>-1.3699982629950289E-2</v>
      </c>
      <c r="Q52" s="1">
        <v>-0.58870318688146506</v>
      </c>
      <c r="R52" s="1">
        <v>0.46342020858567839</v>
      </c>
      <c r="S52" s="1">
        <v>-0.89207777819475886</v>
      </c>
      <c r="T52" s="1">
        <v>0.72588611753206178</v>
      </c>
      <c r="U52" s="1">
        <v>-0.16376620198496339</v>
      </c>
      <c r="V52" s="1">
        <v>1</v>
      </c>
      <c r="W52" s="5" t="s">
        <v>72</v>
      </c>
      <c r="X52" s="8" t="str">
        <f t="shared" si="0"/>
        <v>상승</v>
      </c>
    </row>
    <row r="53" spans="1:24" x14ac:dyDescent="0.3">
      <c r="A53" s="2">
        <v>51</v>
      </c>
      <c r="B53" s="1">
        <v>0.22124933908818431</v>
      </c>
      <c r="C53" s="1">
        <v>-0.28225410955227442</v>
      </c>
      <c r="D53" s="1">
        <v>0.16416175879790079</v>
      </c>
      <c r="E53" s="1">
        <v>-0.91642062220538423</v>
      </c>
      <c r="F53" s="1">
        <v>-0.28544184518947668</v>
      </c>
      <c r="G53" s="1">
        <v>-0.76811146550447418</v>
      </c>
      <c r="H53" s="1">
        <v>1.1134840181725241</v>
      </c>
      <c r="I53" s="1">
        <v>-1.059441156870722</v>
      </c>
      <c r="J53" s="1">
        <v>-1.1019747820350121</v>
      </c>
      <c r="K53" s="1">
        <v>-0.94002963827805919</v>
      </c>
      <c r="L53" s="1">
        <v>-0.71182443778287974</v>
      </c>
      <c r="M53" s="1">
        <v>-0.99743269611392615</v>
      </c>
      <c r="N53" s="1">
        <v>-0.1188482084863173</v>
      </c>
      <c r="O53" s="1">
        <v>-0.76460680449046969</v>
      </c>
      <c r="P53" s="1">
        <v>-7.6826270977111671E-2</v>
      </c>
      <c r="Q53" s="1">
        <v>-0.58188364794085834</v>
      </c>
      <c r="R53" s="1">
        <v>0.55779836749524114</v>
      </c>
      <c r="S53" s="1">
        <v>-0.9920808130492198</v>
      </c>
      <c r="T53" s="1">
        <v>0.87199795061962448</v>
      </c>
      <c r="U53" s="1">
        <v>-0.43453605888277869</v>
      </c>
      <c r="V53" s="1">
        <v>1</v>
      </c>
      <c r="W53" s="5" t="s">
        <v>73</v>
      </c>
      <c r="X53" s="8" t="str">
        <f t="shared" si="0"/>
        <v>상승</v>
      </c>
    </row>
    <row r="54" spans="1:24" x14ac:dyDescent="0.3">
      <c r="A54" s="2">
        <v>52</v>
      </c>
      <c r="B54" s="1">
        <v>0.55667778249499555</v>
      </c>
      <c r="C54" s="1">
        <v>-0.4148618788222162</v>
      </c>
      <c r="D54" s="1">
        <v>0.44032370663617398</v>
      </c>
      <c r="E54" s="1">
        <v>-1.095904814063354</v>
      </c>
      <c r="F54" s="1">
        <v>-0.24597235129194209</v>
      </c>
      <c r="G54" s="1">
        <v>-0.702585691527847</v>
      </c>
      <c r="H54" s="1">
        <v>1.3093996290487739</v>
      </c>
      <c r="I54" s="1">
        <v>-1.3337409791941941</v>
      </c>
      <c r="J54" s="1">
        <v>-1.3807514282071911</v>
      </c>
      <c r="K54" s="1">
        <v>-0.79857797713523559</v>
      </c>
      <c r="L54" s="1">
        <v>-0.93706202283221995</v>
      </c>
      <c r="M54" s="1">
        <v>-0.72971202082035269</v>
      </c>
      <c r="N54" s="1">
        <v>-0.28818105296785462</v>
      </c>
      <c r="O54" s="1">
        <v>-0.68114020265154307</v>
      </c>
      <c r="P54" s="1">
        <v>-9.9673754037672369E-2</v>
      </c>
      <c r="Q54" s="1">
        <v>-0.56923144211413013</v>
      </c>
      <c r="R54" s="1">
        <v>0.67091519779779729</v>
      </c>
      <c r="S54" s="1">
        <v>-1.1169960411765101</v>
      </c>
      <c r="T54" s="1">
        <v>1.040521483712096</v>
      </c>
      <c r="U54" s="1">
        <v>-0.56088098626848915</v>
      </c>
      <c r="V54" s="1">
        <v>1</v>
      </c>
      <c r="W54" s="5" t="s">
        <v>74</v>
      </c>
      <c r="X54" s="8" t="str">
        <f t="shared" si="0"/>
        <v>상승</v>
      </c>
    </row>
    <row r="55" spans="1:24" x14ac:dyDescent="0.3">
      <c r="A55" s="2">
        <v>53</v>
      </c>
      <c r="B55" s="1">
        <v>0.86116562895058413</v>
      </c>
      <c r="C55" s="1">
        <v>-0.45705698525435579</v>
      </c>
      <c r="D55" s="1">
        <v>0.59452865361439866</v>
      </c>
      <c r="E55" s="1">
        <v>-1.210597059882647</v>
      </c>
      <c r="F55" s="1">
        <v>-0.2262376043431753</v>
      </c>
      <c r="G55" s="1">
        <v>-0.65005373293527025</v>
      </c>
      <c r="H55" s="1">
        <v>1.30871482710418</v>
      </c>
      <c r="I55" s="1">
        <v>-1.415613403098954</v>
      </c>
      <c r="J55" s="1">
        <v>-1.0677969395275251</v>
      </c>
      <c r="K55" s="1">
        <v>-0.50912081223134309</v>
      </c>
      <c r="L55" s="1">
        <v>-0.51130197746117534</v>
      </c>
      <c r="M55" s="1">
        <v>-0.73110376346129269</v>
      </c>
      <c r="N55" s="1">
        <v>-0.47388688939742363</v>
      </c>
      <c r="O55" s="1">
        <v>-0.64961090573133562</v>
      </c>
      <c r="P55" s="1">
        <v>-2.945042735562305E-2</v>
      </c>
      <c r="Q55" s="1">
        <v>-0.56615695609823435</v>
      </c>
      <c r="R55" s="1">
        <v>0.57989879388897059</v>
      </c>
      <c r="S55" s="1">
        <v>-1.251109422939831</v>
      </c>
      <c r="T55" s="1">
        <v>0.6991788416928777</v>
      </c>
      <c r="U55" s="1">
        <v>-0.58040333985913151</v>
      </c>
      <c r="V55" s="1">
        <v>1</v>
      </c>
      <c r="W55" s="5" t="s">
        <v>75</v>
      </c>
      <c r="X55" s="8" t="str">
        <f t="shared" si="0"/>
        <v>상승</v>
      </c>
    </row>
    <row r="56" spans="1:24" x14ac:dyDescent="0.3">
      <c r="A56" s="2">
        <v>54</v>
      </c>
      <c r="B56" s="1">
        <v>1.2252312445858911</v>
      </c>
      <c r="C56" s="1">
        <v>-0.81468423515266064</v>
      </c>
      <c r="D56" s="1">
        <v>1.0065304053713171</v>
      </c>
      <c r="E56" s="1">
        <v>-1.3897269899774669</v>
      </c>
      <c r="F56" s="1">
        <v>0.1041482065625324</v>
      </c>
      <c r="G56" s="1">
        <v>-0.70080173050627748</v>
      </c>
      <c r="H56" s="1">
        <v>1.1181531223402139</v>
      </c>
      <c r="I56" s="1">
        <v>-1.5945662023122009</v>
      </c>
      <c r="J56" s="1">
        <v>-0.7358547605659217</v>
      </c>
      <c r="K56" s="1">
        <v>-0.36761854226521212</v>
      </c>
      <c r="L56" s="1">
        <v>-0.16423190099625831</v>
      </c>
      <c r="M56" s="1">
        <v>-0.7475136744185592</v>
      </c>
      <c r="N56" s="1">
        <v>-0.3214873293640404</v>
      </c>
      <c r="O56" s="1">
        <v>-0.54080193562147072</v>
      </c>
      <c r="P56" s="1">
        <v>6.8538505443620182E-2</v>
      </c>
      <c r="Q56" s="1">
        <v>-0.58079555823975881</v>
      </c>
      <c r="R56" s="1">
        <v>0.34208575494798787</v>
      </c>
      <c r="S56" s="1">
        <v>-1.2862319463148291</v>
      </c>
      <c r="T56" s="1">
        <v>0.54771310249303129</v>
      </c>
      <c r="U56" s="1">
        <v>-0.86466044816823828</v>
      </c>
      <c r="V56" s="1">
        <v>1</v>
      </c>
      <c r="W56" s="5" t="s">
        <v>76</v>
      </c>
      <c r="X56" s="8" t="str">
        <f t="shared" si="0"/>
        <v>상승</v>
      </c>
    </row>
    <row r="57" spans="1:24" x14ac:dyDescent="0.3">
      <c r="A57" s="2">
        <v>55</v>
      </c>
      <c r="B57" s="1">
        <v>1.260093889037974</v>
      </c>
      <c r="C57" s="1">
        <v>-1.1507141697047409</v>
      </c>
      <c r="D57" s="1">
        <v>1.0097053962053451</v>
      </c>
      <c r="E57" s="1">
        <v>-1.6300556396561749</v>
      </c>
      <c r="F57" s="1">
        <v>0.15619315435171069</v>
      </c>
      <c r="G57" s="1">
        <v>-0.72757379803563516</v>
      </c>
      <c r="H57" s="1">
        <v>0.82748582422098504</v>
      </c>
      <c r="I57" s="1">
        <v>-1.8119943594445289</v>
      </c>
      <c r="J57" s="1">
        <v>0.27379232465524928</v>
      </c>
      <c r="K57" s="1">
        <v>-0.49863213360098479</v>
      </c>
      <c r="L57" s="1">
        <v>6.4082926522320612E-3</v>
      </c>
      <c r="M57" s="1">
        <v>-0.77353926180414034</v>
      </c>
      <c r="N57" s="1">
        <v>-0.1406996159911035</v>
      </c>
      <c r="O57" s="1">
        <v>-0.5269351180353764</v>
      </c>
      <c r="P57" s="1">
        <v>0.23127234936815749</v>
      </c>
      <c r="Q57" s="1">
        <v>-0.6048853581338498</v>
      </c>
      <c r="R57" s="1">
        <v>0.19124256297049971</v>
      </c>
      <c r="S57" s="1">
        <v>-1.3263014821680781</v>
      </c>
      <c r="T57" s="1">
        <v>0.5101112502625722</v>
      </c>
      <c r="U57" s="1">
        <v>-0.91858414940175481</v>
      </c>
      <c r="V57" s="1">
        <v>1</v>
      </c>
      <c r="W57" s="5" t="s">
        <v>77</v>
      </c>
      <c r="X57" s="8" t="str">
        <f t="shared" si="0"/>
        <v>상승</v>
      </c>
    </row>
    <row r="58" spans="1:24" x14ac:dyDescent="0.3">
      <c r="A58" s="2">
        <v>56</v>
      </c>
      <c r="B58" s="1">
        <v>0.97297511008618864</v>
      </c>
      <c r="C58" s="1">
        <v>-1.4362238463906949</v>
      </c>
      <c r="D58" s="1">
        <v>0.69027641641315107</v>
      </c>
      <c r="E58" s="1">
        <v>-1.597665992739749</v>
      </c>
      <c r="F58" s="1">
        <v>0.33480195244639149</v>
      </c>
      <c r="G58" s="1">
        <v>-0.78681142571637808</v>
      </c>
      <c r="H58" s="1">
        <v>0.75726249753893504</v>
      </c>
      <c r="I58" s="1">
        <v>-2.0790824244467658</v>
      </c>
      <c r="J58" s="1">
        <v>0.69575483196990628</v>
      </c>
      <c r="K58" s="1">
        <v>-0.63888183519026887</v>
      </c>
      <c r="L58" s="1">
        <v>0.1593681451857393</v>
      </c>
      <c r="M58" s="1">
        <v>-0.83998864680611773</v>
      </c>
      <c r="N58" s="1">
        <v>0.13695644518082989</v>
      </c>
      <c r="O58" s="1">
        <v>-0.54262385326051943</v>
      </c>
      <c r="P58" s="1">
        <v>0.3534783691171503</v>
      </c>
      <c r="Q58" s="1">
        <v>-0.67748371516761718</v>
      </c>
      <c r="R58" s="1">
        <v>-7.1009820729492886E-3</v>
      </c>
      <c r="S58" s="1">
        <v>-1.3244542601173761</v>
      </c>
      <c r="T58" s="1">
        <v>0.30647605382907539</v>
      </c>
      <c r="U58" s="1">
        <v>-1.105052358876079</v>
      </c>
      <c r="V58" s="1">
        <v>1</v>
      </c>
      <c r="W58" s="5" t="s">
        <v>78</v>
      </c>
      <c r="X58" s="8" t="str">
        <f t="shared" si="0"/>
        <v>상승</v>
      </c>
    </row>
    <row r="59" spans="1:24" x14ac:dyDescent="0.3">
      <c r="A59" s="2">
        <v>57</v>
      </c>
      <c r="B59" s="1">
        <v>0.81995300283044592</v>
      </c>
      <c r="C59" s="1">
        <v>-1.461211952898483</v>
      </c>
      <c r="D59" s="1">
        <v>0.53968224332460624</v>
      </c>
      <c r="E59" s="1">
        <v>-1.7795794081164511</v>
      </c>
      <c r="F59" s="1">
        <v>0.28736385410266652</v>
      </c>
      <c r="G59" s="1">
        <v>-0.86169983200478362</v>
      </c>
      <c r="H59" s="1">
        <v>0.68305486863378972</v>
      </c>
      <c r="I59" s="1">
        <v>-2.191800926157089</v>
      </c>
      <c r="J59" s="1">
        <v>0.66350688585173045</v>
      </c>
      <c r="K59" s="1">
        <v>-0.65978327921602431</v>
      </c>
      <c r="L59" s="1">
        <v>0.36817048356481258</v>
      </c>
      <c r="M59" s="1">
        <v>-0.91209356781264339</v>
      </c>
      <c r="N59" s="1">
        <v>0.41293162885239632</v>
      </c>
      <c r="O59" s="1">
        <v>-0.61737308528483092</v>
      </c>
      <c r="P59" s="1">
        <v>0.39761696718237449</v>
      </c>
      <c r="Q59" s="1">
        <v>-0.81925168145611027</v>
      </c>
      <c r="R59" s="1">
        <v>-9.2887989313963359E-2</v>
      </c>
      <c r="S59" s="1">
        <v>-1.3039323822664219</v>
      </c>
      <c r="T59" s="1">
        <v>-1.0275972906978381E-2</v>
      </c>
      <c r="U59" s="1">
        <v>-1.071270969318713</v>
      </c>
      <c r="V59" s="1">
        <v>1</v>
      </c>
      <c r="W59" s="5" t="s">
        <v>79</v>
      </c>
      <c r="X59" s="8" t="str">
        <f t="shared" si="0"/>
        <v>상승</v>
      </c>
    </row>
    <row r="60" spans="1:24" x14ac:dyDescent="0.3">
      <c r="A60" s="2">
        <v>58</v>
      </c>
      <c r="B60" s="1">
        <v>0.81970398394150268</v>
      </c>
      <c r="C60" s="1">
        <v>-1.7762898346015019</v>
      </c>
      <c r="D60" s="1">
        <v>-0.2477154835145465</v>
      </c>
      <c r="E60" s="1">
        <v>-1.804187948449437</v>
      </c>
      <c r="F60" s="1">
        <v>0.2330154815907613</v>
      </c>
      <c r="G60" s="1">
        <v>-0.92678277877747484</v>
      </c>
      <c r="H60" s="1">
        <v>0.61743839139719392</v>
      </c>
      <c r="I60" s="1">
        <v>-2.285401944863227</v>
      </c>
      <c r="J60" s="1">
        <v>0.72669542892112782</v>
      </c>
      <c r="K60" s="1">
        <v>-0.97575946753274045</v>
      </c>
      <c r="L60" s="1">
        <v>0.4100679116295457</v>
      </c>
      <c r="M60" s="1">
        <v>-1.0117423409039561</v>
      </c>
      <c r="N60" s="1">
        <v>0.50357450442780771</v>
      </c>
      <c r="O60" s="1">
        <v>-0.75321981924641446</v>
      </c>
      <c r="P60" s="1">
        <v>0.33399264105732579</v>
      </c>
      <c r="Q60" s="1">
        <v>-0.88470154219777586</v>
      </c>
      <c r="R60" s="1">
        <v>-0.30635943186072617</v>
      </c>
      <c r="S60" s="1">
        <v>-1.298529890378409</v>
      </c>
      <c r="T60" s="1">
        <v>-0.21926507545275811</v>
      </c>
      <c r="U60" s="1">
        <v>-1.026444204074614</v>
      </c>
      <c r="V60" s="1">
        <v>1</v>
      </c>
      <c r="W60" s="5" t="s">
        <v>80</v>
      </c>
      <c r="X60" s="8" t="str">
        <f t="shared" si="0"/>
        <v>상승</v>
      </c>
    </row>
    <row r="61" spans="1:24" x14ac:dyDescent="0.3">
      <c r="A61" s="2">
        <v>59</v>
      </c>
      <c r="B61" s="1">
        <v>0.58251349222287718</v>
      </c>
      <c r="C61" s="1">
        <v>-1.834780982138466</v>
      </c>
      <c r="D61" s="1">
        <v>-0.9614036192264408</v>
      </c>
      <c r="E61" s="1">
        <v>-1.5329879165535141</v>
      </c>
      <c r="F61" s="1">
        <v>-7.2877462396567236E-3</v>
      </c>
      <c r="G61" s="1">
        <v>-0.92120315600788716</v>
      </c>
      <c r="H61" s="1">
        <v>0.42401296941037908</v>
      </c>
      <c r="I61" s="1">
        <v>-2.3028113800808039</v>
      </c>
      <c r="J61" s="1">
        <v>0.58101937888921673</v>
      </c>
      <c r="K61" s="1">
        <v>-1.0268617268668969</v>
      </c>
      <c r="L61" s="1">
        <v>0.5831982941674716</v>
      </c>
      <c r="M61" s="1">
        <v>-0.96835792712410418</v>
      </c>
      <c r="N61" s="1">
        <v>0.38286259801247557</v>
      </c>
      <c r="O61" s="1">
        <v>-0.84157017253445865</v>
      </c>
      <c r="P61" s="1">
        <v>0.27597123993350409</v>
      </c>
      <c r="Q61" s="1">
        <v>-0.91346000604192956</v>
      </c>
      <c r="R61" s="1">
        <v>-0.43560023522237079</v>
      </c>
      <c r="S61" s="1">
        <v>-1.298529890378409</v>
      </c>
      <c r="T61" s="1">
        <v>-0.63020849693166814</v>
      </c>
      <c r="U61" s="1">
        <v>-0.93943498460420316</v>
      </c>
      <c r="V61" s="1">
        <v>1</v>
      </c>
      <c r="W61" s="5" t="s">
        <v>81</v>
      </c>
      <c r="X61" s="8" t="str">
        <f t="shared" si="0"/>
        <v>상승</v>
      </c>
    </row>
    <row r="62" spans="1:24" x14ac:dyDescent="0.3">
      <c r="A62" s="2">
        <v>60</v>
      </c>
      <c r="B62" s="1">
        <v>0.46690647303088578</v>
      </c>
      <c r="C62" s="1">
        <v>-1.874711343727621</v>
      </c>
      <c r="D62" s="1">
        <v>-2.216209800612428</v>
      </c>
      <c r="E62" s="1">
        <v>-1.3725199900531171</v>
      </c>
      <c r="F62" s="1">
        <v>-0.20675187628335059</v>
      </c>
      <c r="G62" s="1">
        <v>-0.86855732756287052</v>
      </c>
      <c r="H62" s="1">
        <v>4.0835154048663121E-2</v>
      </c>
      <c r="I62" s="1">
        <v>-2.405230986248172</v>
      </c>
      <c r="J62" s="1">
        <v>2.813519071254756E-2</v>
      </c>
      <c r="K62" s="1">
        <v>-1.037565492996309</v>
      </c>
      <c r="L62" s="1">
        <v>0.6115864475070234</v>
      </c>
      <c r="M62" s="1">
        <v>-1.1776633681156721</v>
      </c>
      <c r="N62" s="1">
        <v>0.10221831017322081</v>
      </c>
      <c r="O62" s="1">
        <v>-0.93339988242485361</v>
      </c>
      <c r="P62" s="1">
        <v>6.6048316554186179E-2</v>
      </c>
      <c r="Q62" s="1">
        <v>-0.91907758542899742</v>
      </c>
      <c r="R62" s="1">
        <v>-0.54983765052517308</v>
      </c>
      <c r="S62" s="1">
        <v>-1.210027710620444</v>
      </c>
      <c r="T62" s="1">
        <v>-1.435597838496983</v>
      </c>
      <c r="U62" s="1">
        <v>-0.72156400026793999</v>
      </c>
      <c r="V62" s="1">
        <v>1</v>
      </c>
      <c r="W62" s="5" t="s">
        <v>82</v>
      </c>
      <c r="X62" s="8" t="str">
        <f t="shared" si="0"/>
        <v>상승</v>
      </c>
    </row>
    <row r="63" spans="1:24" x14ac:dyDescent="0.3">
      <c r="A63" s="2">
        <v>61</v>
      </c>
      <c r="B63" s="1">
        <v>-7.1596874309299285E-2</v>
      </c>
      <c r="C63" s="1">
        <v>-1.8922093443859871</v>
      </c>
      <c r="D63" s="1">
        <v>-1.877481856927115</v>
      </c>
      <c r="E63" s="1">
        <v>-0.81331779692337425</v>
      </c>
      <c r="F63" s="1">
        <v>-0.64160111110082996</v>
      </c>
      <c r="G63" s="1">
        <v>-0.84256969679477023</v>
      </c>
      <c r="H63" s="1">
        <v>-0.4614359449502522</v>
      </c>
      <c r="I63" s="1">
        <v>-2.3525978100089802</v>
      </c>
      <c r="J63" s="1">
        <v>-0.34184462353516609</v>
      </c>
      <c r="K63" s="1">
        <v>-0.98900632703332558</v>
      </c>
      <c r="L63" s="1">
        <v>0.7131238994737108</v>
      </c>
      <c r="M63" s="1">
        <v>-1.2783496220847781</v>
      </c>
      <c r="N63" s="1">
        <v>9.8981064616955869E-2</v>
      </c>
      <c r="O63" s="1">
        <v>-0.94622921913315594</v>
      </c>
      <c r="P63" s="1">
        <v>-0.1019771787603989</v>
      </c>
      <c r="Q63" s="1">
        <v>-0.91079039061249001</v>
      </c>
      <c r="R63" s="1">
        <v>-0.65928145221581447</v>
      </c>
      <c r="S63" s="1">
        <v>-1.0088955945929421</v>
      </c>
      <c r="T63" s="1">
        <v>-2.2461543220078748</v>
      </c>
      <c r="U63" s="1">
        <v>-0.32709352700220112</v>
      </c>
      <c r="V63" s="1">
        <v>1</v>
      </c>
      <c r="W63" s="5" t="s">
        <v>83</v>
      </c>
      <c r="X63" s="8" t="str">
        <f t="shared" si="0"/>
        <v>상승</v>
      </c>
    </row>
    <row r="64" spans="1:24" x14ac:dyDescent="0.3">
      <c r="A64" s="2">
        <v>62</v>
      </c>
      <c r="B64" s="1">
        <v>-0.41156991243932878</v>
      </c>
      <c r="C64" s="1">
        <v>-1.8380452512417631</v>
      </c>
      <c r="D64" s="1">
        <v>-1.693643662164622</v>
      </c>
      <c r="E64" s="1">
        <v>-7.7136548689354587E-2</v>
      </c>
      <c r="F64" s="1">
        <v>-0.8002261433578004</v>
      </c>
      <c r="G64" s="1">
        <v>-0.65893558142563402</v>
      </c>
      <c r="H64" s="1">
        <v>-0.99807165062336245</v>
      </c>
      <c r="I64" s="1">
        <v>-2.3543691188247222</v>
      </c>
      <c r="J64" s="1">
        <v>-0.47980108800983062</v>
      </c>
      <c r="K64" s="1">
        <v>-0.89078725320043262</v>
      </c>
      <c r="L64" s="1">
        <v>0.6842999630785076</v>
      </c>
      <c r="M64" s="1">
        <v>-1.499295092436937</v>
      </c>
      <c r="N64" s="1">
        <v>2.4088633767216538E-2</v>
      </c>
      <c r="O64" s="1">
        <v>-0.94965796691219961</v>
      </c>
      <c r="P64" s="1">
        <v>-0.20052640405976471</v>
      </c>
      <c r="Q64" s="1">
        <v>-0.86972133049892952</v>
      </c>
      <c r="R64" s="1">
        <v>-0.8108717008601326</v>
      </c>
      <c r="S64" s="1">
        <v>-0.78405324484615146</v>
      </c>
      <c r="T64" s="1">
        <v>-2.2779664850704</v>
      </c>
      <c r="U64" s="1">
        <v>0.27421520711889469</v>
      </c>
      <c r="V64" s="1">
        <v>0</v>
      </c>
      <c r="W64" s="5" t="s">
        <v>84</v>
      </c>
      <c r="X64" s="8" t="str">
        <f t="shared" si="0"/>
        <v>둔화</v>
      </c>
    </row>
    <row r="65" spans="1:24" x14ac:dyDescent="0.3">
      <c r="A65" s="2">
        <v>63</v>
      </c>
      <c r="B65" s="1">
        <v>-1.0733376098065159</v>
      </c>
      <c r="C65" s="1">
        <v>-1.626373847760596</v>
      </c>
      <c r="D65" s="1">
        <v>-1.6058645038120589</v>
      </c>
      <c r="E65" s="1">
        <v>0.34833182885186909</v>
      </c>
      <c r="F65" s="1">
        <v>-1.4346017629412089</v>
      </c>
      <c r="G65" s="1">
        <v>-0.34026447326782522</v>
      </c>
      <c r="H65" s="1">
        <v>-1.1038424237020881</v>
      </c>
      <c r="I65" s="1">
        <v>-2.1031595721350298</v>
      </c>
      <c r="J65" s="1">
        <v>-0.81305061613838758</v>
      </c>
      <c r="K65" s="1">
        <v>-0.74192139944314595</v>
      </c>
      <c r="L65" s="1">
        <v>0.38292485273471122</v>
      </c>
      <c r="M65" s="1">
        <v>-1.493993818195537</v>
      </c>
      <c r="N65" s="1">
        <v>-6.887456826553173E-4</v>
      </c>
      <c r="O65" s="1">
        <v>-0.98701993071852845</v>
      </c>
      <c r="P65" s="1">
        <v>-0.30449179019365019</v>
      </c>
      <c r="Q65" s="1">
        <v>-0.76306323537960874</v>
      </c>
      <c r="R65" s="1">
        <v>-1.10035615925688</v>
      </c>
      <c r="S65" s="1">
        <v>-0.74275644502770988</v>
      </c>
      <c r="T65" s="1">
        <v>-2.834025664081099</v>
      </c>
      <c r="U65" s="1">
        <v>0.86026538101295424</v>
      </c>
      <c r="V65" s="1">
        <v>0</v>
      </c>
      <c r="W65" s="5" t="s">
        <v>85</v>
      </c>
      <c r="X65" s="8" t="str">
        <f t="shared" si="0"/>
        <v>둔화</v>
      </c>
    </row>
    <row r="66" spans="1:24" x14ac:dyDescent="0.3">
      <c r="A66" s="2">
        <v>64</v>
      </c>
      <c r="B66" s="1">
        <v>-1.9648252322240261</v>
      </c>
      <c r="C66" s="1">
        <v>-1.3536049423421579</v>
      </c>
      <c r="D66" s="1">
        <v>-1.5028951932339469</v>
      </c>
      <c r="E66" s="1">
        <v>0.73166836099008759</v>
      </c>
      <c r="F66" s="1">
        <v>-1.3561608129240259</v>
      </c>
      <c r="G66" s="1">
        <v>-0.20432917386545529</v>
      </c>
      <c r="H66" s="1">
        <v>-1.864595129424292</v>
      </c>
      <c r="I66" s="1">
        <v>-2.1068540162364342</v>
      </c>
      <c r="J66" s="1">
        <v>-0.86976466809525577</v>
      </c>
      <c r="K66" s="1">
        <v>-0.57055992372593611</v>
      </c>
      <c r="L66" s="1">
        <v>-0.28544184518947729</v>
      </c>
      <c r="M66" s="1">
        <v>-1.4557968088046429</v>
      </c>
      <c r="N66" s="1">
        <v>0.36929106856505822</v>
      </c>
      <c r="O66" s="1">
        <v>-1.0751298920958661</v>
      </c>
      <c r="P66" s="1">
        <v>-0.36375828576218872</v>
      </c>
      <c r="Q66" s="1">
        <v>-0.63350464771390946</v>
      </c>
      <c r="R66" s="1">
        <v>-1.4885766071197</v>
      </c>
      <c r="S66" s="1">
        <v>-0.4389010698930001</v>
      </c>
      <c r="T66" s="1">
        <v>-2.8260570596349091</v>
      </c>
      <c r="U66" s="1">
        <v>1.2864675864921289</v>
      </c>
      <c r="V66" s="1">
        <v>0</v>
      </c>
      <c r="W66" s="5" t="s">
        <v>86</v>
      </c>
      <c r="X66" s="8" t="str">
        <f t="shared" si="0"/>
        <v>둔화</v>
      </c>
    </row>
    <row r="67" spans="1:24" x14ac:dyDescent="0.3">
      <c r="A67" s="2">
        <v>65</v>
      </c>
      <c r="B67" s="1">
        <v>-2.0789381380823571</v>
      </c>
      <c r="C67" s="1">
        <v>-1.1668710365454731</v>
      </c>
      <c r="D67" s="1">
        <v>-1.091640498143859</v>
      </c>
      <c r="E67" s="1">
        <v>0.92245097265132459</v>
      </c>
      <c r="F67" s="1">
        <v>-1.5947209085318399</v>
      </c>
      <c r="G67" s="1">
        <v>0.44376741740288073</v>
      </c>
      <c r="H67" s="1">
        <v>-1.6646329616027109</v>
      </c>
      <c r="I67" s="1">
        <v>-1.5436284216537921</v>
      </c>
      <c r="J67" s="1">
        <v>-0.963582534504696</v>
      </c>
      <c r="K67" s="1">
        <v>-0.33088918875021961</v>
      </c>
      <c r="L67" s="1">
        <v>-0.82992164586430517</v>
      </c>
      <c r="M67" s="1">
        <v>-1.493563643197428</v>
      </c>
      <c r="N67" s="1">
        <v>0.53021952554475527</v>
      </c>
      <c r="O67" s="1">
        <v>-1.068019352421244</v>
      </c>
      <c r="P67" s="1">
        <v>-0.4212193943858879</v>
      </c>
      <c r="Q67" s="1">
        <v>-0.61434920809224247</v>
      </c>
      <c r="R67" s="1">
        <v>-1.8226354466373229</v>
      </c>
      <c r="S67" s="1">
        <v>0.15079293927915749</v>
      </c>
      <c r="T67" s="1">
        <v>-2.6656888951553328</v>
      </c>
      <c r="U67" s="1">
        <v>2.0541654794405289</v>
      </c>
      <c r="V67" s="1">
        <v>0</v>
      </c>
      <c r="W67" s="5" t="s">
        <v>87</v>
      </c>
      <c r="X67" s="8" t="str">
        <f t="shared" ref="X67:X130" si="1">VLOOKUP(V67,$Z$2:$AA$7,2,FALSE)</f>
        <v>둔화</v>
      </c>
    </row>
    <row r="68" spans="1:24" x14ac:dyDescent="0.3">
      <c r="A68" s="2">
        <v>66</v>
      </c>
      <c r="B68" s="1">
        <v>-3.4459273289373629</v>
      </c>
      <c r="C68" s="1">
        <v>-6.3737862718848889E-2</v>
      </c>
      <c r="D68" s="1">
        <v>-0.78254580224281656</v>
      </c>
      <c r="E68" s="1">
        <v>1.0047156149367129</v>
      </c>
      <c r="F68" s="1">
        <v>-1.66419717854706</v>
      </c>
      <c r="G68" s="1">
        <v>0.61420528209474001</v>
      </c>
      <c r="H68" s="1">
        <v>-1.9943962252860601</v>
      </c>
      <c r="I68" s="1">
        <v>-0.70479982754752413</v>
      </c>
      <c r="J68" s="1">
        <v>-1.3641916720924521</v>
      </c>
      <c r="K68" s="1">
        <v>-2.2860990184290901E-3</v>
      </c>
      <c r="L68" s="1">
        <v>-1.602502748811323</v>
      </c>
      <c r="M68" s="1">
        <v>-0.95756559555390508</v>
      </c>
      <c r="N68" s="1">
        <v>0.43260412107892698</v>
      </c>
      <c r="O68" s="1">
        <v>-1.0291517761215341</v>
      </c>
      <c r="P68" s="1">
        <v>-0.36456759715125509</v>
      </c>
      <c r="Q68" s="1">
        <v>-0.52389858863696148</v>
      </c>
      <c r="R68" s="1">
        <v>-2.0705960053027521</v>
      </c>
      <c r="S68" s="1">
        <v>0.1950123986435737</v>
      </c>
      <c r="T68" s="1">
        <v>-2.5479029606850871</v>
      </c>
      <c r="U68" s="1">
        <v>2.1632527980785818</v>
      </c>
      <c r="V68" s="1">
        <v>0</v>
      </c>
      <c r="W68" s="5" t="s">
        <v>88</v>
      </c>
      <c r="X68" s="8" t="str">
        <f t="shared" si="1"/>
        <v>둔화</v>
      </c>
    </row>
    <row r="69" spans="1:24" x14ac:dyDescent="0.3">
      <c r="A69" s="2">
        <v>67</v>
      </c>
      <c r="B69" s="1">
        <v>-4.512288466115403</v>
      </c>
      <c r="C69" s="1">
        <v>1.1864139428143601</v>
      </c>
      <c r="D69" s="1">
        <v>-0.70074309722489703</v>
      </c>
      <c r="E69" s="1">
        <v>1.254837071925307</v>
      </c>
      <c r="F69" s="1">
        <v>-1.671107452715241</v>
      </c>
      <c r="G69" s="1">
        <v>0.97311040478154598</v>
      </c>
      <c r="H69" s="1">
        <v>-2.6087880790317568</v>
      </c>
      <c r="I69" s="1">
        <v>-0.22702723111860559</v>
      </c>
      <c r="J69" s="1">
        <v>-1.7657346305137469</v>
      </c>
      <c r="K69" s="1">
        <v>0.31008421063766961</v>
      </c>
      <c r="L69" s="1">
        <v>-2.212536772000512</v>
      </c>
      <c r="M69" s="1">
        <v>-0.25810104862905092</v>
      </c>
      <c r="N69" s="1">
        <v>-0.48310058828833158</v>
      </c>
      <c r="O69" s="1">
        <v>-1.1194758735185479</v>
      </c>
      <c r="P69" s="1">
        <v>-0.55575184913757991</v>
      </c>
      <c r="Q69" s="1">
        <v>-0.37036407092961182</v>
      </c>
      <c r="R69" s="1">
        <v>-3.1194013108102792</v>
      </c>
      <c r="S69" s="1">
        <v>1.1908801714711961</v>
      </c>
      <c r="T69" s="1">
        <v>-1.637863431041291</v>
      </c>
      <c r="U69" s="1">
        <v>2.48668113562724</v>
      </c>
      <c r="V69" s="1">
        <v>5</v>
      </c>
      <c r="W69" s="5" t="s">
        <v>89</v>
      </c>
      <c r="X69" s="8" t="str">
        <f t="shared" si="1"/>
        <v>급하강</v>
      </c>
    </row>
    <row r="70" spans="1:24" x14ac:dyDescent="0.3">
      <c r="A70" s="2">
        <v>68</v>
      </c>
      <c r="B70" s="1">
        <v>-5.0826039765181124</v>
      </c>
      <c r="C70" s="1">
        <v>1.972824448180492</v>
      </c>
      <c r="D70" s="1">
        <v>-0.79860752057966822</v>
      </c>
      <c r="E70" s="1">
        <v>1.417051002829792</v>
      </c>
      <c r="F70" s="1">
        <v>-1.495549136010117</v>
      </c>
      <c r="G70" s="1">
        <v>1.4466571644643369</v>
      </c>
      <c r="H70" s="1">
        <v>-2.735600948226204</v>
      </c>
      <c r="I70" s="1">
        <v>7.9586324886331439E-2</v>
      </c>
      <c r="J70" s="1">
        <v>-2.0864087047506601</v>
      </c>
      <c r="K70" s="1">
        <v>0.68916960161810581</v>
      </c>
      <c r="L70" s="1">
        <v>-2.686357462937639</v>
      </c>
      <c r="M70" s="1">
        <v>0.68644937736536027</v>
      </c>
      <c r="N70" s="1">
        <v>-0.98667903645419996</v>
      </c>
      <c r="O70" s="1">
        <v>-0.9162181869121564</v>
      </c>
      <c r="P70" s="1">
        <v>-0.60194485303658762</v>
      </c>
      <c r="Q70" s="1">
        <v>-0.25996092288558009</v>
      </c>
      <c r="R70" s="1">
        <v>-3.316250742520066</v>
      </c>
      <c r="S70" s="1">
        <v>1.8234018973668289</v>
      </c>
      <c r="T70" s="1">
        <v>-1.564963151303099</v>
      </c>
      <c r="U70" s="1">
        <v>3.35787407223828</v>
      </c>
      <c r="V70" s="1">
        <v>5</v>
      </c>
      <c r="W70" s="5" t="s">
        <v>90</v>
      </c>
      <c r="X70" s="8" t="str">
        <f t="shared" si="1"/>
        <v>급하강</v>
      </c>
    </row>
    <row r="71" spans="1:24" x14ac:dyDescent="0.3">
      <c r="A71" s="2">
        <v>69</v>
      </c>
      <c r="B71" s="1">
        <v>-5.4484127243760216</v>
      </c>
      <c r="C71" s="1">
        <v>2.4440305497853392</v>
      </c>
      <c r="D71" s="1">
        <v>-0.68131962388730871</v>
      </c>
      <c r="E71" s="1">
        <v>1.4705445290651999</v>
      </c>
      <c r="F71" s="1">
        <v>-1.223060216783759</v>
      </c>
      <c r="G71" s="1">
        <v>1.5503419912143761</v>
      </c>
      <c r="H71" s="1">
        <v>-2.4049661184315529</v>
      </c>
      <c r="I71" s="1">
        <v>0.94971647620792476</v>
      </c>
      <c r="J71" s="1">
        <v>-2.2523175395092272</v>
      </c>
      <c r="K71" s="1">
        <v>1.010586238440315</v>
      </c>
      <c r="L71" s="1">
        <v>-3.6693595270418609</v>
      </c>
      <c r="M71" s="1">
        <v>1.470962051857482</v>
      </c>
      <c r="N71" s="1">
        <v>-2.676085433768721</v>
      </c>
      <c r="O71" s="1">
        <v>-0.83631950711636627</v>
      </c>
      <c r="P71" s="1">
        <v>-1.0742091759178189</v>
      </c>
      <c r="Q71" s="1">
        <v>-9.4596592730239237E-2</v>
      </c>
      <c r="R71" s="1">
        <v>-3.3253399319665009</v>
      </c>
      <c r="S71" s="1">
        <v>2.9666678680758358</v>
      </c>
      <c r="T71" s="1">
        <v>-1.1537707109352471</v>
      </c>
      <c r="U71" s="1">
        <v>3.3740435912848379</v>
      </c>
      <c r="V71" s="1">
        <v>5</v>
      </c>
      <c r="W71" s="5" t="s">
        <v>91</v>
      </c>
      <c r="X71" s="8" t="str">
        <f t="shared" si="1"/>
        <v>급하강</v>
      </c>
    </row>
    <row r="72" spans="1:24" x14ac:dyDescent="0.3">
      <c r="A72" s="2">
        <v>70</v>
      </c>
      <c r="B72" s="1">
        <v>-4.6251562775290154</v>
      </c>
      <c r="C72" s="1">
        <v>2.4965751605837418</v>
      </c>
      <c r="D72" s="1">
        <v>-9.2950244036199697E-2</v>
      </c>
      <c r="E72" s="1">
        <v>1.554200913991528</v>
      </c>
      <c r="F72" s="1">
        <v>-0.53109897913217929</v>
      </c>
      <c r="G72" s="1">
        <v>1.5620452816040999</v>
      </c>
      <c r="H72" s="1">
        <v>-2.507810919565193</v>
      </c>
      <c r="I72" s="1">
        <v>1.104883128466922</v>
      </c>
      <c r="J72" s="1">
        <v>-1.8362069760847399</v>
      </c>
      <c r="K72" s="1">
        <v>1.078490627112366</v>
      </c>
      <c r="L72" s="1">
        <v>-4.0412069829566493</v>
      </c>
      <c r="M72" s="1">
        <v>3.110409578473297</v>
      </c>
      <c r="N72" s="1">
        <v>-2.8756740732568891</v>
      </c>
      <c r="O72" s="1">
        <v>0.41519873664612778</v>
      </c>
      <c r="P72" s="1">
        <v>-1.0158765011828179</v>
      </c>
      <c r="Q72" s="1">
        <v>0.1194913820638332</v>
      </c>
      <c r="R72" s="1">
        <v>-3.3253399319665009</v>
      </c>
      <c r="S72" s="1">
        <v>3.2870849806377338</v>
      </c>
      <c r="T72" s="1">
        <v>-0.19486122433630149</v>
      </c>
      <c r="U72" s="1">
        <v>3.4063826293779562</v>
      </c>
      <c r="V72" s="1">
        <v>5</v>
      </c>
      <c r="W72" s="5" t="s">
        <v>92</v>
      </c>
      <c r="X72" s="8" t="str">
        <f t="shared" si="1"/>
        <v>급하강</v>
      </c>
    </row>
    <row r="73" spans="1:24" x14ac:dyDescent="0.3">
      <c r="A73" s="2">
        <v>71</v>
      </c>
      <c r="B73" s="1">
        <v>-3.159431097207936</v>
      </c>
      <c r="C73" s="1">
        <v>3.0668733382235249</v>
      </c>
      <c r="D73" s="1">
        <v>0.78023449004396683</v>
      </c>
      <c r="E73" s="1">
        <v>1.2806728762234869</v>
      </c>
      <c r="F73" s="1">
        <v>-0.38878468410100447</v>
      </c>
      <c r="G73" s="1">
        <v>1.5412070986074791</v>
      </c>
      <c r="H73" s="1">
        <v>-1.003487811457882</v>
      </c>
      <c r="I73" s="1">
        <v>1.4930021944076439</v>
      </c>
      <c r="J73" s="1">
        <v>-1.619062504926061</v>
      </c>
      <c r="K73" s="1">
        <v>1.7128848794703559</v>
      </c>
      <c r="L73" s="1">
        <v>-3.9578479098828359</v>
      </c>
      <c r="M73" s="1">
        <v>3.6703835561584701</v>
      </c>
      <c r="N73" s="1">
        <v>-2.9247307943787448</v>
      </c>
      <c r="O73" s="1">
        <v>0.89702003893960092</v>
      </c>
      <c r="P73" s="1">
        <v>-1.0753297609180641</v>
      </c>
      <c r="Q73" s="1">
        <v>0.27510086152676583</v>
      </c>
      <c r="R73" s="1">
        <v>-3.1337198969245259</v>
      </c>
      <c r="S73" s="1">
        <v>3.3681603155754098</v>
      </c>
      <c r="T73" s="1">
        <v>0.34233477383693112</v>
      </c>
      <c r="U73" s="1">
        <v>3.1579945245876222</v>
      </c>
      <c r="V73" s="1">
        <v>5</v>
      </c>
      <c r="W73" s="5" t="s">
        <v>93</v>
      </c>
      <c r="X73" s="8" t="str">
        <f t="shared" si="1"/>
        <v>급하강</v>
      </c>
    </row>
    <row r="74" spans="1:24" x14ac:dyDescent="0.3">
      <c r="A74" s="2">
        <v>72</v>
      </c>
      <c r="B74" s="1">
        <v>-0.51902156301842306</v>
      </c>
      <c r="C74" s="1">
        <v>3.850247314191241</v>
      </c>
      <c r="D74" s="1">
        <v>2.1258703111720738</v>
      </c>
      <c r="E74" s="1">
        <v>0.84380486123237985</v>
      </c>
      <c r="F74" s="1">
        <v>0.56346354721870417</v>
      </c>
      <c r="G74" s="1">
        <v>1.5258093641163499</v>
      </c>
      <c r="H74" s="1">
        <v>-0.18658134627893211</v>
      </c>
      <c r="I74" s="1">
        <v>1.5637406771848821</v>
      </c>
      <c r="J74" s="1">
        <v>-1.410446930713696</v>
      </c>
      <c r="K74" s="1">
        <v>1.8677858354069929</v>
      </c>
      <c r="L74" s="1">
        <v>-3.335362942246475</v>
      </c>
      <c r="M74" s="1">
        <v>3.5776428874485511</v>
      </c>
      <c r="N74" s="1">
        <v>-2.2149024514454738</v>
      </c>
      <c r="O74" s="1">
        <v>1.500757996579428</v>
      </c>
      <c r="P74" s="1">
        <v>-0.97541093172950921</v>
      </c>
      <c r="Q74" s="1">
        <v>0.50319482817102501</v>
      </c>
      <c r="R74" s="1">
        <v>-1.056093051747184</v>
      </c>
      <c r="S74" s="1">
        <v>3.1889165156281472</v>
      </c>
      <c r="T74" s="1">
        <v>2.179222608128204</v>
      </c>
      <c r="U74" s="1">
        <v>2.820205933425628</v>
      </c>
      <c r="V74" s="1">
        <v>5</v>
      </c>
      <c r="W74" s="5" t="s">
        <v>94</v>
      </c>
      <c r="X74" s="8" t="str">
        <f t="shared" si="1"/>
        <v>급하강</v>
      </c>
    </row>
    <row r="75" spans="1:24" x14ac:dyDescent="0.3">
      <c r="A75" s="2">
        <v>73</v>
      </c>
      <c r="B75" s="1">
        <v>2.067413126992601</v>
      </c>
      <c r="C75" s="1">
        <v>3.8624440406082088</v>
      </c>
      <c r="D75" s="1">
        <v>2.2152058375805308</v>
      </c>
      <c r="E75" s="1">
        <v>0.1969102295175835</v>
      </c>
      <c r="F75" s="1">
        <v>0.6834906516894419</v>
      </c>
      <c r="G75" s="1">
        <v>1.451895177676604</v>
      </c>
      <c r="H75" s="1">
        <v>0.66126571585123994</v>
      </c>
      <c r="I75" s="1">
        <v>1.4528820497310879</v>
      </c>
      <c r="J75" s="1">
        <v>-0.71668030611727629</v>
      </c>
      <c r="K75" s="1">
        <v>1.9050845381841881</v>
      </c>
      <c r="L75" s="1">
        <v>0.47331870942117898</v>
      </c>
      <c r="M75" s="1">
        <v>3.5565769647470491</v>
      </c>
      <c r="N75" s="1">
        <v>-1.903691094988412</v>
      </c>
      <c r="O75" s="1">
        <v>1.574988488164843</v>
      </c>
      <c r="P75" s="1">
        <v>-0.79979036030214945</v>
      </c>
      <c r="Q75" s="1">
        <v>0.75696012043771732</v>
      </c>
      <c r="R75" s="1">
        <v>0.83271522088879713</v>
      </c>
      <c r="S75" s="1">
        <v>2.8249125539931699</v>
      </c>
      <c r="T75" s="1">
        <v>3.422698430067264</v>
      </c>
      <c r="U75" s="1">
        <v>2.0488642051991288</v>
      </c>
      <c r="V75" s="1">
        <v>4</v>
      </c>
      <c r="W75" s="5" t="s">
        <v>95</v>
      </c>
      <c r="X75" s="8" t="str">
        <f t="shared" si="1"/>
        <v>급회복</v>
      </c>
    </row>
    <row r="76" spans="1:24" x14ac:dyDescent="0.3">
      <c r="A76" s="2">
        <v>74</v>
      </c>
      <c r="B76" s="1">
        <v>2.6169978148907691</v>
      </c>
      <c r="C76" s="1">
        <v>3.9279445101731811</v>
      </c>
      <c r="D76" s="1">
        <v>2.2226764042488338</v>
      </c>
      <c r="E76" s="1">
        <v>-0.1662207299153497</v>
      </c>
      <c r="F76" s="1">
        <v>0.66219953668477771</v>
      </c>
      <c r="G76" s="1">
        <v>1.2510920190005961</v>
      </c>
      <c r="H76" s="1">
        <v>0.82331475783118202</v>
      </c>
      <c r="I76" s="1">
        <v>1.2402111219896099</v>
      </c>
      <c r="J76" s="1">
        <v>-0.44145217911254092</v>
      </c>
      <c r="K76" s="1">
        <v>1.8292598686646051</v>
      </c>
      <c r="L76" s="1">
        <v>1.281571768209345</v>
      </c>
      <c r="M76" s="1">
        <v>3.5543375243157178</v>
      </c>
      <c r="N76" s="1">
        <v>-1.247775341511395</v>
      </c>
      <c r="O76" s="1">
        <v>1.93547513657999</v>
      </c>
      <c r="P76" s="1">
        <v>-0.71655579667280511</v>
      </c>
      <c r="Q76" s="1">
        <v>0.78767967618501311</v>
      </c>
      <c r="R76" s="1">
        <v>3.0402676713723782</v>
      </c>
      <c r="S76" s="1">
        <v>2.2981759210148129</v>
      </c>
      <c r="T76" s="1">
        <v>4.5856788961553594</v>
      </c>
      <c r="U76" s="1">
        <v>1.7187681551797851</v>
      </c>
      <c r="V76" s="1">
        <v>4</v>
      </c>
      <c r="W76" s="5" t="s">
        <v>96</v>
      </c>
      <c r="X76" s="8" t="str">
        <f t="shared" si="1"/>
        <v>급회복</v>
      </c>
    </row>
    <row r="77" spans="1:24" x14ac:dyDescent="0.3">
      <c r="A77" s="2">
        <v>75</v>
      </c>
      <c r="B77" s="1">
        <v>2.8568030049433011</v>
      </c>
      <c r="C77" s="1">
        <v>3.003296003944214</v>
      </c>
      <c r="D77" s="1">
        <v>2.1283605000615058</v>
      </c>
      <c r="E77" s="1">
        <v>-0.6761805379674648</v>
      </c>
      <c r="F77" s="1">
        <v>0.72003417364189082</v>
      </c>
      <c r="G77" s="1">
        <v>1.158870090729573</v>
      </c>
      <c r="H77" s="1">
        <v>1.0996634698361629</v>
      </c>
      <c r="I77" s="1">
        <v>1.0079672318341819</v>
      </c>
      <c r="J77" s="1">
        <v>0.4781745777555762</v>
      </c>
      <c r="K77" s="1">
        <v>1.956819407809681</v>
      </c>
      <c r="L77" s="1">
        <v>2.3292564887166258</v>
      </c>
      <c r="M77" s="1">
        <v>3.281555966691454</v>
      </c>
      <c r="N77" s="1">
        <v>-0.89230087754463683</v>
      </c>
      <c r="O77" s="1">
        <v>1.9277825954373391</v>
      </c>
      <c r="P77" s="1">
        <v>-0.24478951156946119</v>
      </c>
      <c r="Q77" s="1">
        <v>0.91541634621166412</v>
      </c>
      <c r="R77" s="1">
        <v>3.598817039272511</v>
      </c>
      <c r="S77" s="1">
        <v>2.1246256136895791</v>
      </c>
      <c r="T77" s="1">
        <v>4.6958074997905932</v>
      </c>
      <c r="U77" s="1">
        <v>0.21249774709611191</v>
      </c>
      <c r="V77" s="1">
        <v>4</v>
      </c>
      <c r="W77" s="5" t="s">
        <v>97</v>
      </c>
      <c r="X77" s="8" t="str">
        <f t="shared" si="1"/>
        <v>급회복</v>
      </c>
    </row>
    <row r="78" spans="1:24" x14ac:dyDescent="0.3">
      <c r="A78" s="2">
        <v>76</v>
      </c>
      <c r="B78" s="1">
        <v>3.1617266344545412</v>
      </c>
      <c r="C78" s="1">
        <v>2.5190201737203579</v>
      </c>
      <c r="D78" s="1">
        <v>2.0355387092078399</v>
      </c>
      <c r="E78" s="1">
        <v>-0.86096600406683343</v>
      </c>
      <c r="F78" s="1">
        <v>0.57236597249843191</v>
      </c>
      <c r="G78" s="1">
        <v>1.0937997961627079</v>
      </c>
      <c r="H78" s="1">
        <v>1.165777984850646</v>
      </c>
      <c r="I78" s="1">
        <v>0.82115741280253685</v>
      </c>
      <c r="J78" s="1">
        <v>0.6704794147421469</v>
      </c>
      <c r="K78" s="1">
        <v>1.9310215601289811</v>
      </c>
      <c r="L78" s="1">
        <v>1.4954167390895221</v>
      </c>
      <c r="M78" s="1">
        <v>3.143305313622792</v>
      </c>
      <c r="N78" s="1">
        <v>-5.254692930512618E-2</v>
      </c>
      <c r="O78" s="1">
        <v>1.6938559619069571</v>
      </c>
      <c r="P78" s="1">
        <v>-5.8523382639769722E-2</v>
      </c>
      <c r="Q78" s="1">
        <v>0.94457968064227282</v>
      </c>
      <c r="R78" s="1">
        <v>3.54558925176085</v>
      </c>
      <c r="S78" s="1">
        <v>1.1539483826629751</v>
      </c>
      <c r="T78" s="1">
        <v>4.1643389360630607</v>
      </c>
      <c r="U78" s="1">
        <v>-0.7338492921256925</v>
      </c>
      <c r="V78" s="1">
        <v>4</v>
      </c>
      <c r="W78" s="5" t="s">
        <v>98</v>
      </c>
      <c r="X78" s="8" t="str">
        <f t="shared" si="1"/>
        <v>급회복</v>
      </c>
    </row>
    <row r="79" spans="1:24" x14ac:dyDescent="0.3">
      <c r="A79" s="2">
        <v>77</v>
      </c>
      <c r="B79" s="1">
        <v>3.064484758322128</v>
      </c>
      <c r="C79" s="1">
        <v>1.8011719717292669</v>
      </c>
      <c r="D79" s="1">
        <v>0.56228070749622283</v>
      </c>
      <c r="E79" s="1">
        <v>-0.93546219197461045</v>
      </c>
      <c r="F79" s="1">
        <v>0.54472487582571039</v>
      </c>
      <c r="G79" s="1">
        <v>0.90366244699863318</v>
      </c>
      <c r="H79" s="1">
        <v>1.1286741703980741</v>
      </c>
      <c r="I79" s="1">
        <v>0.54446632357781344</v>
      </c>
      <c r="J79" s="1">
        <v>1.1965318176351609</v>
      </c>
      <c r="K79" s="1">
        <v>1.801209928346748</v>
      </c>
      <c r="L79" s="1">
        <v>1.4941716446448059</v>
      </c>
      <c r="M79" s="1">
        <v>2.960506243838219</v>
      </c>
      <c r="N79" s="1">
        <v>1.112052159561099</v>
      </c>
      <c r="O79" s="1">
        <v>1.6069985689064661</v>
      </c>
      <c r="P79" s="1">
        <v>3.6166049880973453E-2</v>
      </c>
      <c r="Q79" s="1">
        <v>0.9209959689812508</v>
      </c>
      <c r="R79" s="1">
        <v>3.404022013396506</v>
      </c>
      <c r="S79" s="1">
        <v>0.22630130365307369</v>
      </c>
      <c r="T79" s="1">
        <v>3.5465853273166261</v>
      </c>
      <c r="U79" s="1">
        <v>-1.562366338483177</v>
      </c>
      <c r="V79" s="1">
        <v>4</v>
      </c>
      <c r="W79" s="5" t="s">
        <v>99</v>
      </c>
      <c r="X79" s="8" t="str">
        <f t="shared" si="1"/>
        <v>급회복</v>
      </c>
    </row>
    <row r="80" spans="1:24" x14ac:dyDescent="0.3">
      <c r="A80" s="2">
        <v>78</v>
      </c>
      <c r="B80" s="1">
        <v>2.4806599731942369</v>
      </c>
      <c r="C80" s="1">
        <v>1.7177686309194731</v>
      </c>
      <c r="D80" s="1">
        <v>0.20157684686165259</v>
      </c>
      <c r="E80" s="1">
        <v>-1.081240907510175</v>
      </c>
      <c r="F80" s="1">
        <v>0.45352170775017681</v>
      </c>
      <c r="G80" s="1">
        <v>0.75332893736544582</v>
      </c>
      <c r="H80" s="1">
        <v>1.1383236523446321</v>
      </c>
      <c r="I80" s="1">
        <v>0.40056013450460382</v>
      </c>
      <c r="J80" s="1">
        <v>1.5475239416009381</v>
      </c>
      <c r="K80" s="1">
        <v>1.6505348091562391</v>
      </c>
      <c r="L80" s="1">
        <v>1.1954112326349151</v>
      </c>
      <c r="M80" s="1">
        <v>2.422787496202262</v>
      </c>
      <c r="N80" s="1">
        <v>1.1665250415174759</v>
      </c>
      <c r="O80" s="1">
        <v>1.507134708316098</v>
      </c>
      <c r="P80" s="1">
        <v>-1.0400482351449339E-2</v>
      </c>
      <c r="Q80" s="1">
        <v>0.91639056606032121</v>
      </c>
      <c r="R80" s="1">
        <v>3.2906561642050058</v>
      </c>
      <c r="S80" s="1">
        <v>-0.44914935661265021</v>
      </c>
      <c r="T80" s="1">
        <v>2.8925994702289199</v>
      </c>
      <c r="U80" s="1">
        <v>-1.941502338286921</v>
      </c>
      <c r="V80" s="1">
        <v>4</v>
      </c>
      <c r="W80" s="5" t="s">
        <v>100</v>
      </c>
      <c r="X80" s="8" t="str">
        <f t="shared" si="1"/>
        <v>급회복</v>
      </c>
    </row>
    <row r="81" spans="1:24" x14ac:dyDescent="0.3">
      <c r="A81" s="2">
        <v>79</v>
      </c>
      <c r="B81" s="1">
        <v>1.452896763802431</v>
      </c>
      <c r="C81" s="1">
        <v>1.043570539030596</v>
      </c>
      <c r="D81" s="1">
        <v>0.1189025757324307</v>
      </c>
      <c r="E81" s="1">
        <v>-1.148563294714197</v>
      </c>
      <c r="F81" s="1">
        <v>0.86863619561888838</v>
      </c>
      <c r="G81" s="1">
        <v>0.644039183434166</v>
      </c>
      <c r="H81" s="1">
        <v>0.82810837144334326</v>
      </c>
      <c r="I81" s="1">
        <v>0.18606728912407741</v>
      </c>
      <c r="J81" s="1">
        <v>1.696997529689237</v>
      </c>
      <c r="K81" s="1">
        <v>1.419100660173723</v>
      </c>
      <c r="L81" s="1">
        <v>1.142432464012199</v>
      </c>
      <c r="M81" s="1">
        <v>2.1273584901481519</v>
      </c>
      <c r="N81" s="1">
        <v>1.165466711239467</v>
      </c>
      <c r="O81" s="1">
        <v>1.385711488996985</v>
      </c>
      <c r="P81" s="1">
        <v>-0.1132452834850889</v>
      </c>
      <c r="Q81" s="1">
        <v>0.89769060584841687</v>
      </c>
      <c r="R81" s="1">
        <v>2.326579535660485</v>
      </c>
      <c r="S81" s="1">
        <v>-1.0716505354935151</v>
      </c>
      <c r="T81" s="1">
        <v>2.3055374395447639</v>
      </c>
      <c r="U81" s="1">
        <v>-2.345449313716879</v>
      </c>
      <c r="V81" s="1">
        <v>4</v>
      </c>
      <c r="W81" s="5" t="s">
        <v>101</v>
      </c>
      <c r="X81" s="8" t="str">
        <f t="shared" si="1"/>
        <v>급회복</v>
      </c>
    </row>
    <row r="82" spans="1:24" x14ac:dyDescent="0.3">
      <c r="A82" s="2">
        <v>80</v>
      </c>
      <c r="B82" s="1">
        <v>1.126868783453234</v>
      </c>
      <c r="C82" s="1">
        <v>0.59880754760361221</v>
      </c>
      <c r="D82" s="1">
        <v>0.16814606102099569</v>
      </c>
      <c r="E82" s="1">
        <v>-1.1676807777183831</v>
      </c>
      <c r="F82" s="1">
        <v>0.85992053450586758</v>
      </c>
      <c r="G82" s="1">
        <v>0.42095549029728979</v>
      </c>
      <c r="H82" s="1">
        <v>0.63729764779043363</v>
      </c>
      <c r="I82" s="1">
        <v>2.287913837093377E-2</v>
      </c>
      <c r="J82" s="1">
        <v>1.6760799430179869</v>
      </c>
      <c r="K82" s="1">
        <v>0.87652346550030114</v>
      </c>
      <c r="L82" s="1">
        <v>0.95678888230486536</v>
      </c>
      <c r="M82" s="1">
        <v>1.9634871202803661</v>
      </c>
      <c r="N82" s="1">
        <v>1.102340422892305</v>
      </c>
      <c r="O82" s="1">
        <v>0.85667215455816381</v>
      </c>
      <c r="P82" s="1">
        <v>-0.28108401463296739</v>
      </c>
      <c r="Q82" s="1">
        <v>0.92285584323778025</v>
      </c>
      <c r="R82" s="1">
        <v>2.1037698847783441</v>
      </c>
      <c r="S82" s="1">
        <v>-1.4817464829552629</v>
      </c>
      <c r="T82" s="1">
        <v>1.6618236116259759</v>
      </c>
      <c r="U82" s="1">
        <v>-2.419793675154736</v>
      </c>
      <c r="V82" s="1">
        <v>2</v>
      </c>
      <c r="W82" s="5" t="s">
        <v>102</v>
      </c>
      <c r="X82" s="8" t="str">
        <f t="shared" si="1"/>
        <v>회복</v>
      </c>
    </row>
    <row r="83" spans="1:24" x14ac:dyDescent="0.3">
      <c r="A83" s="2">
        <v>81</v>
      </c>
      <c r="B83" s="1">
        <v>0.93462620118890016</v>
      </c>
      <c r="C83" s="1">
        <v>0.36343856260898272</v>
      </c>
      <c r="D83" s="1">
        <v>0.1141712168425055</v>
      </c>
      <c r="E83" s="1">
        <v>-1.199108856991977</v>
      </c>
      <c r="F83" s="1">
        <v>0.88307929117760742</v>
      </c>
      <c r="G83" s="1">
        <v>0.22221464117104101</v>
      </c>
      <c r="H83" s="1">
        <v>0.56059982999585489</v>
      </c>
      <c r="I83" s="1">
        <v>-0.17199013577233699</v>
      </c>
      <c r="J83" s="1">
        <v>1.7069582852469729</v>
      </c>
      <c r="K83" s="1">
        <v>0.5023091737631542</v>
      </c>
      <c r="L83" s="1">
        <v>0.77207912143106994</v>
      </c>
      <c r="M83" s="1">
        <v>1.4442026365339511</v>
      </c>
      <c r="N83" s="1">
        <v>0.97764421425387782</v>
      </c>
      <c r="O83" s="1">
        <v>0.82071458559860166</v>
      </c>
      <c r="P83" s="1">
        <v>-0.3183745932522471</v>
      </c>
      <c r="Q83" s="1">
        <v>0.9698461356782504</v>
      </c>
      <c r="R83" s="1">
        <v>1.518637750483498</v>
      </c>
      <c r="S83" s="1">
        <v>-1.70787935769638</v>
      </c>
      <c r="T83" s="1">
        <v>7.0966439610819221E-2</v>
      </c>
      <c r="U83" s="1">
        <v>-2.4536762823587139</v>
      </c>
      <c r="V83" s="1">
        <v>2</v>
      </c>
      <c r="W83" s="5" t="s">
        <v>103</v>
      </c>
      <c r="X83" s="8" t="str">
        <f t="shared" si="1"/>
        <v>회복</v>
      </c>
    </row>
    <row r="84" spans="1:24" x14ac:dyDescent="0.3">
      <c r="A84" s="2">
        <v>82</v>
      </c>
      <c r="B84" s="1">
        <v>0.93705413535609761</v>
      </c>
      <c r="C84" s="1">
        <v>0.17693239651717829</v>
      </c>
      <c r="D84" s="1">
        <v>0.36860626662046431</v>
      </c>
      <c r="E84" s="1">
        <v>-1.331033407147274</v>
      </c>
      <c r="F84" s="1">
        <v>0.84255146700206274</v>
      </c>
      <c r="G84" s="1">
        <v>9.1833660126604072E-2</v>
      </c>
      <c r="H84" s="1">
        <v>0.63698637417925419</v>
      </c>
      <c r="I84" s="1">
        <v>-0.16886504093313481</v>
      </c>
      <c r="J84" s="1">
        <v>1.5330185913199821</v>
      </c>
      <c r="K84" s="1">
        <v>0.20057936920733491</v>
      </c>
      <c r="L84" s="1">
        <v>0.5462189891593715</v>
      </c>
      <c r="M84" s="1">
        <v>1.4209225778127701</v>
      </c>
      <c r="N84" s="1">
        <v>0.91208999173951755</v>
      </c>
      <c r="O84" s="1">
        <v>0.72870774482663236</v>
      </c>
      <c r="P84" s="1">
        <v>-0.30729325269426411</v>
      </c>
      <c r="Q84" s="1">
        <v>1.026932888368449</v>
      </c>
      <c r="R84" s="1">
        <v>1.008522556482865</v>
      </c>
      <c r="S84" s="1">
        <v>-1.9855320145639359</v>
      </c>
      <c r="T84" s="1">
        <v>-0.34501961436919493</v>
      </c>
      <c r="U84" s="1">
        <v>-2.43311644789028</v>
      </c>
      <c r="V84" s="1">
        <v>2</v>
      </c>
      <c r="W84" s="5" t="s">
        <v>104</v>
      </c>
      <c r="X84" s="8" t="str">
        <f t="shared" si="1"/>
        <v>회복</v>
      </c>
    </row>
    <row r="85" spans="1:24" x14ac:dyDescent="0.3">
      <c r="A85" s="2">
        <v>83</v>
      </c>
      <c r="B85" s="1">
        <v>1.0817341098322351</v>
      </c>
      <c r="C85" s="1">
        <v>0.11479741370211589</v>
      </c>
      <c r="D85" s="1">
        <v>0.76081101670637941</v>
      </c>
      <c r="E85" s="1">
        <v>-1.4633501756831999</v>
      </c>
      <c r="F85" s="1">
        <v>0.86658178978510425</v>
      </c>
      <c r="G85" s="1">
        <v>-0.12543001832997691</v>
      </c>
      <c r="H85" s="1">
        <v>0.65248780001598339</v>
      </c>
      <c r="I85" s="1">
        <v>-0.3278526593518053</v>
      </c>
      <c r="J85" s="1">
        <v>1.369226417117436</v>
      </c>
      <c r="K85" s="1">
        <v>-8.2210083225872504E-2</v>
      </c>
      <c r="L85" s="1">
        <v>0.74319293031363043</v>
      </c>
      <c r="M85" s="1">
        <v>1.426831157933854</v>
      </c>
      <c r="N85" s="1">
        <v>1.038716096767256</v>
      </c>
      <c r="O85" s="1">
        <v>0.72870774482663236</v>
      </c>
      <c r="P85" s="1">
        <v>4.8367975439201683E-2</v>
      </c>
      <c r="Q85" s="1">
        <v>0.99583376644635002</v>
      </c>
      <c r="R85" s="1">
        <v>0.96556679814012158</v>
      </c>
      <c r="S85" s="1">
        <v>-2.0444406848931829</v>
      </c>
      <c r="T85" s="1">
        <v>-0.74039935528913925</v>
      </c>
      <c r="U85" s="1">
        <v>-2.3411349115299651</v>
      </c>
      <c r="V85" s="1">
        <v>2</v>
      </c>
      <c r="W85" s="5" t="s">
        <v>105</v>
      </c>
      <c r="X85" s="8" t="str">
        <f t="shared" si="1"/>
        <v>회복</v>
      </c>
    </row>
    <row r="86" spans="1:24" x14ac:dyDescent="0.3">
      <c r="A86" s="2">
        <v>84</v>
      </c>
      <c r="B86" s="1">
        <v>1.1590544748491729</v>
      </c>
      <c r="C86" s="1">
        <v>-0.30712834620762292</v>
      </c>
      <c r="D86" s="1">
        <v>0.68585633113440425</v>
      </c>
      <c r="E86" s="1">
        <v>-1.529128993776361</v>
      </c>
      <c r="F86" s="1">
        <v>0.73142678781105352</v>
      </c>
      <c r="G86" s="1">
        <v>-0.21680424881060889</v>
      </c>
      <c r="H86" s="1">
        <v>0.65391965862740764</v>
      </c>
      <c r="I86" s="1">
        <v>-0.45265401762665292</v>
      </c>
      <c r="J86" s="1">
        <v>1.1041458098371439</v>
      </c>
      <c r="K86" s="1">
        <v>-0.21990403923815771</v>
      </c>
      <c r="L86" s="1">
        <v>1.311391780160321</v>
      </c>
      <c r="M86" s="1">
        <v>1.3346345340744841</v>
      </c>
      <c r="N86" s="1">
        <v>1.0859674309442739</v>
      </c>
      <c r="O86" s="1">
        <v>0.4669336062716215</v>
      </c>
      <c r="P86" s="1">
        <v>0.1109339712862407</v>
      </c>
      <c r="Q86" s="1">
        <v>0.96145772321512923</v>
      </c>
      <c r="R86" s="1">
        <v>0.69905433224840663</v>
      </c>
      <c r="S86" s="1">
        <v>-2.3820394929677779</v>
      </c>
      <c r="T86" s="1">
        <v>-0.84324415642277939</v>
      </c>
      <c r="U86" s="1">
        <v>-2.223153092195723</v>
      </c>
      <c r="V86" s="1">
        <v>2</v>
      </c>
      <c r="W86" s="5" t="s">
        <v>106</v>
      </c>
      <c r="X86" s="8" t="str">
        <f t="shared" si="1"/>
        <v>회복</v>
      </c>
    </row>
    <row r="87" spans="1:24" x14ac:dyDescent="0.3">
      <c r="A87" s="2">
        <v>85</v>
      </c>
      <c r="B87" s="1">
        <v>1.177544127353223</v>
      </c>
      <c r="C87" s="1">
        <v>-0.47507372635161638</v>
      </c>
      <c r="D87" s="1">
        <v>0.76267865837345494</v>
      </c>
      <c r="E87" s="1">
        <v>-1.567047654639067</v>
      </c>
      <c r="F87" s="1">
        <v>0.65528926251659692</v>
      </c>
      <c r="G87" s="1">
        <v>-0.36172261434995601</v>
      </c>
      <c r="H87" s="1">
        <v>0.49467207914807892</v>
      </c>
      <c r="I87" s="1">
        <v>-0.60965523973052682</v>
      </c>
      <c r="J87" s="1">
        <v>1.05384399427057</v>
      </c>
      <c r="K87" s="1">
        <v>-0.50545167254159151</v>
      </c>
      <c r="L87" s="1">
        <v>1.455698226303044</v>
      </c>
      <c r="M87" s="1">
        <v>1.091952574112006</v>
      </c>
      <c r="N87" s="1">
        <v>1.1166590090065529</v>
      </c>
      <c r="O87" s="1">
        <v>1.8374953096619202E-2</v>
      </c>
      <c r="P87" s="1">
        <v>0.73983117531289477</v>
      </c>
      <c r="Q87" s="1">
        <v>0.93142138658247586</v>
      </c>
      <c r="R87" s="1">
        <v>0.64545301640333141</v>
      </c>
      <c r="S87" s="1">
        <v>-2.405825639922027</v>
      </c>
      <c r="T87" s="1">
        <v>-0.97877268673024598</v>
      </c>
      <c r="U87" s="1">
        <v>-2.16237189540412</v>
      </c>
      <c r="V87" s="1">
        <v>2</v>
      </c>
      <c r="W87" s="5" t="s">
        <v>107</v>
      </c>
      <c r="X87" s="8" t="str">
        <f t="shared" si="1"/>
        <v>회복</v>
      </c>
    </row>
    <row r="88" spans="1:24" x14ac:dyDescent="0.3">
      <c r="A88" s="2">
        <v>86</v>
      </c>
      <c r="B88" s="1">
        <v>1.04512833315755</v>
      </c>
      <c r="C88" s="1">
        <v>-0.78492624704819591</v>
      </c>
      <c r="D88" s="1">
        <v>-6.7239043752789218E-2</v>
      </c>
      <c r="E88" s="1">
        <v>-1.5327854812602859</v>
      </c>
      <c r="F88" s="1">
        <v>5.8328730996939922E-2</v>
      </c>
      <c r="G88" s="1">
        <v>-0.39867970756982968</v>
      </c>
      <c r="H88" s="1">
        <v>0.17735975991190281</v>
      </c>
      <c r="I88" s="1">
        <v>-0.57527919649930548</v>
      </c>
      <c r="J88" s="1">
        <v>0.52816511971097191</v>
      </c>
      <c r="K88" s="1">
        <v>-0.65143282337038355</v>
      </c>
      <c r="L88" s="1">
        <v>1.4167267701833961</v>
      </c>
      <c r="M88" s="1">
        <v>0.61897516369141725</v>
      </c>
      <c r="N88" s="1">
        <v>0.97173001564147077</v>
      </c>
      <c r="O88" s="1">
        <v>-0.18452847174662529</v>
      </c>
      <c r="P88" s="1">
        <v>0.72812728753255329</v>
      </c>
      <c r="Q88" s="1">
        <v>0.54476997651765413</v>
      </c>
      <c r="R88" s="1">
        <v>0.59110464389142603</v>
      </c>
      <c r="S88" s="1">
        <v>-2.589548320731951</v>
      </c>
      <c r="T88" s="1">
        <v>-0.53309113024372667</v>
      </c>
      <c r="U88" s="1">
        <v>-2.0927088501221518</v>
      </c>
      <c r="V88" s="1">
        <v>1</v>
      </c>
      <c r="W88" s="5" t="s">
        <v>108</v>
      </c>
      <c r="X88" s="8" t="str">
        <f t="shared" si="1"/>
        <v>상승</v>
      </c>
    </row>
    <row r="89" spans="1:24" x14ac:dyDescent="0.3">
      <c r="A89" s="2">
        <v>87</v>
      </c>
      <c r="B89" s="1">
        <v>1.046995974824626</v>
      </c>
      <c r="C89" s="1">
        <v>-0.8838032355840777</v>
      </c>
      <c r="D89" s="1">
        <v>-0.79188401057819524</v>
      </c>
      <c r="E89" s="1">
        <v>-1.458099510265108</v>
      </c>
      <c r="F89" s="1">
        <v>0.11809326434336551</v>
      </c>
      <c r="G89" s="1">
        <v>-0.42467999054375671</v>
      </c>
      <c r="H89" s="1">
        <v>-0.1690255146084195</v>
      </c>
      <c r="I89" s="1">
        <v>-0.5688012671160203</v>
      </c>
      <c r="J89" s="1">
        <v>0.42444875246603042</v>
      </c>
      <c r="K89" s="1">
        <v>-0.73315342080522261</v>
      </c>
      <c r="L89" s="1">
        <v>2.040581341708946</v>
      </c>
      <c r="M89" s="1">
        <v>0.12509630924507281</v>
      </c>
      <c r="N89" s="1">
        <v>0.82748582422098482</v>
      </c>
      <c r="O89" s="1">
        <v>-0.40305737078587922</v>
      </c>
      <c r="P89" s="1">
        <v>0.72787826864360994</v>
      </c>
      <c r="Q89" s="1">
        <v>0.53873487433830491</v>
      </c>
      <c r="R89" s="1">
        <v>0.44007468774723019</v>
      </c>
      <c r="S89" s="1">
        <v>-2.6285171146782731</v>
      </c>
      <c r="T89" s="1">
        <v>-0.34103531214610022</v>
      </c>
      <c r="U89" s="1">
        <v>-2.0009297490550639</v>
      </c>
      <c r="V89" s="1">
        <v>1</v>
      </c>
      <c r="W89" s="5" t="s">
        <v>109</v>
      </c>
      <c r="X89" s="8" t="str">
        <f t="shared" si="1"/>
        <v>상승</v>
      </c>
    </row>
    <row r="90" spans="1:24" x14ac:dyDescent="0.3">
      <c r="A90" s="2">
        <v>88</v>
      </c>
      <c r="B90" s="1">
        <v>0.48894464470238019</v>
      </c>
      <c r="C90" s="1">
        <v>-1.016259178384098</v>
      </c>
      <c r="D90" s="1">
        <v>-0.85332942142498869</v>
      </c>
      <c r="E90" s="1">
        <v>-1.337448075501426</v>
      </c>
      <c r="F90" s="1">
        <v>1.543522737643243E-2</v>
      </c>
      <c r="G90" s="1">
        <v>-0.46500257051354071</v>
      </c>
      <c r="H90" s="1">
        <v>-0.5558763585820512</v>
      </c>
      <c r="I90" s="1">
        <v>-0.5164717438166716</v>
      </c>
      <c r="J90" s="1">
        <v>0.46391824636356532</v>
      </c>
      <c r="K90" s="1">
        <v>-0.81913781160366916</v>
      </c>
      <c r="L90" s="1">
        <v>1.764543903315144</v>
      </c>
      <c r="M90" s="1">
        <v>-0.2224977414326377</v>
      </c>
      <c r="N90" s="1">
        <v>0.36437294550842508</v>
      </c>
      <c r="O90" s="1">
        <v>-0.48733371379771662</v>
      </c>
      <c r="P90" s="1">
        <v>0.5312156011005289</v>
      </c>
      <c r="Q90" s="1">
        <v>0.3922602874822706</v>
      </c>
      <c r="R90" s="1">
        <v>0.2122846590862203</v>
      </c>
      <c r="S90" s="1">
        <v>-2.6589709741032088</v>
      </c>
      <c r="T90" s="1">
        <v>-0.1102570568177679</v>
      </c>
      <c r="U90" s="1">
        <v>-1.940287726527556</v>
      </c>
      <c r="V90" s="1">
        <v>1</v>
      </c>
      <c r="W90" s="5" t="s">
        <v>110</v>
      </c>
      <c r="X90" s="8" t="str">
        <f t="shared" si="1"/>
        <v>상승</v>
      </c>
    </row>
    <row r="91" spans="1:24" x14ac:dyDescent="0.3">
      <c r="A91" s="2">
        <v>89</v>
      </c>
      <c r="B91" s="1">
        <v>9.2444318782190921E-2</v>
      </c>
      <c r="C91" s="1">
        <v>-0.99719230420321836</v>
      </c>
      <c r="D91" s="1">
        <v>-1.448173292388627</v>
      </c>
      <c r="E91" s="1">
        <v>-1.104938489023638</v>
      </c>
      <c r="F91" s="1">
        <v>0.1972190163051428</v>
      </c>
      <c r="G91" s="1">
        <v>-0.47436520282531902</v>
      </c>
      <c r="H91" s="1">
        <v>-1.2963340248553661</v>
      </c>
      <c r="I91" s="1">
        <v>-0.3555483379065123</v>
      </c>
      <c r="J91" s="1">
        <v>0.45121828302744987</v>
      </c>
      <c r="K91" s="1">
        <v>-0.93965007210325724</v>
      </c>
      <c r="L91" s="1">
        <v>1.4482899143569761</v>
      </c>
      <c r="M91" s="1">
        <v>-0.4720498491590287</v>
      </c>
      <c r="N91" s="1">
        <v>-0.17033286377537271</v>
      </c>
      <c r="O91" s="1">
        <v>-0.47660464325665119</v>
      </c>
      <c r="P91" s="1">
        <v>0.17013821213254321</v>
      </c>
      <c r="Q91" s="1">
        <v>0.33872880462938287</v>
      </c>
      <c r="R91" s="1">
        <v>6.8912033777035281E-2</v>
      </c>
      <c r="S91" s="1">
        <v>-2.694612237917104</v>
      </c>
      <c r="T91" s="1">
        <v>-0.2489605779592638</v>
      </c>
      <c r="U91" s="1">
        <v>-1.8667657584684361</v>
      </c>
      <c r="V91" s="1">
        <v>1</v>
      </c>
      <c r="W91" s="5" t="s">
        <v>111</v>
      </c>
      <c r="X91" s="8" t="str">
        <f t="shared" si="1"/>
        <v>상승</v>
      </c>
    </row>
    <row r="92" spans="1:24" x14ac:dyDescent="0.3">
      <c r="A92" s="2">
        <v>90</v>
      </c>
      <c r="B92" s="1">
        <v>-0.15097164516002051</v>
      </c>
      <c r="C92" s="1">
        <v>-1.0017850549183209</v>
      </c>
      <c r="D92" s="1">
        <v>-1.799787963576762</v>
      </c>
      <c r="E92" s="1">
        <v>-0.50213679461498795</v>
      </c>
      <c r="F92" s="1">
        <v>0.27441487187760771</v>
      </c>
      <c r="G92" s="1">
        <v>-0.45298297497814821</v>
      </c>
      <c r="H92" s="1">
        <v>-0.91894589866158483</v>
      </c>
      <c r="I92" s="1">
        <v>-0.12012874408857729</v>
      </c>
      <c r="J92" s="1">
        <v>0.5530670086053161</v>
      </c>
      <c r="K92" s="1">
        <v>-1.0296452121487769</v>
      </c>
      <c r="L92" s="1">
        <v>1.106013451504221</v>
      </c>
      <c r="M92" s="1">
        <v>-0.82589408951514243</v>
      </c>
      <c r="N92" s="1">
        <v>-0.2136621504515315</v>
      </c>
      <c r="O92" s="1">
        <v>-0.46116895214804238</v>
      </c>
      <c r="P92" s="1">
        <v>-0.17761666627696829</v>
      </c>
      <c r="Q92" s="1">
        <v>0.28073109311965988</v>
      </c>
      <c r="R92" s="1">
        <v>-0.19797396044809451</v>
      </c>
      <c r="S92" s="1">
        <v>-2.663082940996897</v>
      </c>
      <c r="T92" s="1">
        <v>-0.32914466019905092</v>
      </c>
      <c r="U92" s="1">
        <v>-1.792712397764594</v>
      </c>
      <c r="V92" s="1">
        <v>1</v>
      </c>
      <c r="W92" s="5" t="s">
        <v>112</v>
      </c>
      <c r="X92" s="8" t="str">
        <f t="shared" si="1"/>
        <v>상승</v>
      </c>
    </row>
    <row r="93" spans="1:24" x14ac:dyDescent="0.3">
      <c r="A93" s="2">
        <v>91</v>
      </c>
      <c r="B93" s="1">
        <v>-0.14375009738066091</v>
      </c>
      <c r="C93" s="1">
        <v>-1.0187137063144831</v>
      </c>
      <c r="D93" s="1">
        <v>-1.7792439052389279</v>
      </c>
      <c r="E93" s="1">
        <v>-0.19576363052076029</v>
      </c>
      <c r="F93" s="1">
        <v>0.35117494439442271</v>
      </c>
      <c r="G93" s="1">
        <v>-0.56563821565933869</v>
      </c>
      <c r="H93" s="1">
        <v>-0.63543789359947978</v>
      </c>
      <c r="I93" s="1">
        <v>0.11412684679329931</v>
      </c>
      <c r="J93" s="1">
        <v>0.16316568324212641</v>
      </c>
      <c r="K93" s="1">
        <v>-1.024483112171471</v>
      </c>
      <c r="L93" s="1">
        <v>0.93257179535511603</v>
      </c>
      <c r="M93" s="1">
        <v>-0.99590177920889245</v>
      </c>
      <c r="N93" s="1">
        <v>-0.41524294105124521</v>
      </c>
      <c r="O93" s="1">
        <v>-0.44516391177723103</v>
      </c>
      <c r="P93" s="1">
        <v>-0.40173366632606389</v>
      </c>
      <c r="Q93" s="1">
        <v>0.35594845675955877</v>
      </c>
      <c r="R93" s="1">
        <v>-0.39351604299092952</v>
      </c>
      <c r="S93" s="1">
        <v>-2.6287954632064618</v>
      </c>
      <c r="T93" s="1">
        <v>-0.44201247161266422</v>
      </c>
      <c r="U93" s="1">
        <v>-1.7452413215027101</v>
      </c>
      <c r="V93" s="1">
        <v>1</v>
      </c>
      <c r="W93" s="5" t="s">
        <v>113</v>
      </c>
      <c r="X93" s="8" t="str">
        <f t="shared" si="1"/>
        <v>상승</v>
      </c>
    </row>
    <row r="94" spans="1:24" x14ac:dyDescent="0.3">
      <c r="A94" s="2">
        <v>92</v>
      </c>
      <c r="B94" s="1">
        <v>1.9108255988347329E-2</v>
      </c>
      <c r="C94" s="1">
        <v>-0.98190843956453044</v>
      </c>
      <c r="D94" s="1">
        <v>-1.64825996965468</v>
      </c>
      <c r="E94" s="1">
        <v>0.20588064344873369</v>
      </c>
      <c r="F94" s="1">
        <v>0.38367190940154139</v>
      </c>
      <c r="G94" s="1">
        <v>-0.7040786518154003</v>
      </c>
      <c r="H94" s="1">
        <v>-0.34340099159106241</v>
      </c>
      <c r="I94" s="1">
        <v>0.1333455474441009</v>
      </c>
      <c r="J94" s="1">
        <v>-3.5177861801322159E-2</v>
      </c>
      <c r="K94" s="1">
        <v>-0.99640786744196119</v>
      </c>
      <c r="L94" s="1">
        <v>1.0526611545480891</v>
      </c>
      <c r="M94" s="1">
        <v>-1.313257057960721</v>
      </c>
      <c r="N94" s="1">
        <v>-0.44468942466880612</v>
      </c>
      <c r="O94" s="1">
        <v>-0.27443504635135768</v>
      </c>
      <c r="P94" s="1">
        <v>-0.32136281991956889</v>
      </c>
      <c r="Q94" s="1">
        <v>0.42068979397492912</v>
      </c>
      <c r="R94" s="1">
        <v>-0.46429966217310159</v>
      </c>
      <c r="S94" s="1">
        <v>-2.5277802518858619</v>
      </c>
      <c r="T94" s="1">
        <v>-0.57305866191914945</v>
      </c>
      <c r="U94" s="1">
        <v>-1.5891257538067081</v>
      </c>
      <c r="V94" s="1">
        <v>1</v>
      </c>
      <c r="W94" s="5" t="s">
        <v>114</v>
      </c>
      <c r="X94" s="8" t="str">
        <f t="shared" si="1"/>
        <v>상승</v>
      </c>
    </row>
    <row r="95" spans="1:24" x14ac:dyDescent="0.3">
      <c r="A95" s="2">
        <v>93</v>
      </c>
      <c r="B95" s="1">
        <v>-4.2372648500996618E-3</v>
      </c>
      <c r="C95" s="1">
        <v>-1.010730164437817</v>
      </c>
      <c r="D95" s="1">
        <v>-1.182221118997034</v>
      </c>
      <c r="E95" s="1">
        <v>0.37726742357759713</v>
      </c>
      <c r="F95" s="1">
        <v>0.42793501691123742</v>
      </c>
      <c r="G95" s="1">
        <v>-0.71532646279536172</v>
      </c>
      <c r="H95" s="1">
        <v>0.30074861938337633</v>
      </c>
      <c r="I95" s="1">
        <v>0.15546160322922131</v>
      </c>
      <c r="J95" s="1">
        <v>-0.1972891585034999</v>
      </c>
      <c r="K95" s="1">
        <v>-0.96702944551229808</v>
      </c>
      <c r="L95" s="1">
        <v>1.1670853340175991</v>
      </c>
      <c r="M95" s="1">
        <v>-1.5186276629401769</v>
      </c>
      <c r="N95" s="1">
        <v>-0.21994987739735261</v>
      </c>
      <c r="O95" s="1">
        <v>-0.20418999960136139</v>
      </c>
      <c r="P95" s="1">
        <v>-0.17805244933261991</v>
      </c>
      <c r="Q95" s="1">
        <v>0.50533305095574255</v>
      </c>
      <c r="R95" s="1">
        <v>-0.42875221577642592</v>
      </c>
      <c r="S95" s="1">
        <v>-2.48087852488618</v>
      </c>
      <c r="T95" s="1">
        <v>-0.5660238783064967</v>
      </c>
      <c r="U95" s="1">
        <v>-1.541022067253486</v>
      </c>
      <c r="V95" s="1">
        <v>1</v>
      </c>
      <c r="W95" s="5" t="s">
        <v>115</v>
      </c>
      <c r="X95" s="8" t="str">
        <f t="shared" si="1"/>
        <v>상승</v>
      </c>
    </row>
    <row r="96" spans="1:24" x14ac:dyDescent="0.3">
      <c r="A96" s="2">
        <v>94</v>
      </c>
      <c r="B96" s="1">
        <v>0.30572899716224572</v>
      </c>
      <c r="C96" s="1">
        <v>-1.082733867797729</v>
      </c>
      <c r="D96" s="1">
        <v>-0.7049141636146995</v>
      </c>
      <c r="E96" s="1">
        <v>0.51335454944988768</v>
      </c>
      <c r="F96" s="1">
        <v>0.36624058717550051</v>
      </c>
      <c r="G96" s="1">
        <v>-0.82600795936758264</v>
      </c>
      <c r="H96" s="1">
        <v>0.51577642998603579</v>
      </c>
      <c r="I96" s="1">
        <v>-3.1727781977226387E-2</v>
      </c>
      <c r="J96" s="1">
        <v>-0.2471551910144234</v>
      </c>
      <c r="K96" s="1">
        <v>-0.91571209867908765</v>
      </c>
      <c r="L96" s="1">
        <v>1.197714657357642</v>
      </c>
      <c r="M96" s="1">
        <v>-1.5131492578172041</v>
      </c>
      <c r="N96" s="1">
        <v>3.9901333215125553E-2</v>
      </c>
      <c r="O96" s="1">
        <v>-0.21193314956731921</v>
      </c>
      <c r="P96" s="1">
        <v>5.4744718186942156E-3</v>
      </c>
      <c r="Q96" s="1">
        <v>0.51388594209461025</v>
      </c>
      <c r="R96" s="1">
        <v>-0.39208418437950388</v>
      </c>
      <c r="S96" s="1">
        <v>-2.4176807567816718</v>
      </c>
      <c r="T96" s="1">
        <v>-0.93139684310875637</v>
      </c>
      <c r="U96" s="1">
        <v>-1.3050963852024811</v>
      </c>
      <c r="V96" s="1">
        <v>1</v>
      </c>
      <c r="W96" s="5" t="s">
        <v>116</v>
      </c>
      <c r="X96" s="8" t="str">
        <f t="shared" si="1"/>
        <v>상승</v>
      </c>
    </row>
    <row r="97" spans="1:24" x14ac:dyDescent="0.3">
      <c r="A97" s="2">
        <v>95</v>
      </c>
      <c r="B97" s="1">
        <v>0.3684817571759923</v>
      </c>
      <c r="C97" s="1">
        <v>-1.154813484392601</v>
      </c>
      <c r="D97" s="1">
        <v>-0.48073490884336911</v>
      </c>
      <c r="E97" s="1">
        <v>0.61583741664638825</v>
      </c>
      <c r="F97" s="1">
        <v>0.24079732187024369</v>
      </c>
      <c r="G97" s="1">
        <v>-0.87530095326851709</v>
      </c>
      <c r="H97" s="1">
        <v>0.80407804866030097</v>
      </c>
      <c r="I97" s="1">
        <v>-0.12947872419452949</v>
      </c>
      <c r="J97" s="1">
        <v>-0.24105422823530909</v>
      </c>
      <c r="K97" s="1">
        <v>-0.88816824659429905</v>
      </c>
      <c r="L97" s="1">
        <v>0.90505520812686657</v>
      </c>
      <c r="M97" s="1">
        <v>-1.938086242713704</v>
      </c>
      <c r="N97" s="1">
        <v>7.9744355446075194E-2</v>
      </c>
      <c r="O97" s="1">
        <v>-0.24491745015760011</v>
      </c>
      <c r="P97" s="1">
        <v>0.22218315992172169</v>
      </c>
      <c r="Q97" s="1">
        <v>0.46489660113351822</v>
      </c>
      <c r="R97" s="1">
        <v>-0.43472866911106778</v>
      </c>
      <c r="S97" s="1">
        <v>-2.2677394655291132</v>
      </c>
      <c r="T97" s="1">
        <v>-1.2612846162365769</v>
      </c>
      <c r="U97" s="1">
        <v>-1.175955320329064</v>
      </c>
      <c r="V97" s="1">
        <v>1</v>
      </c>
      <c r="W97" s="5" t="s">
        <v>117</v>
      </c>
      <c r="X97" s="8" t="str">
        <f t="shared" si="1"/>
        <v>상승</v>
      </c>
    </row>
    <row r="98" spans="1:24" x14ac:dyDescent="0.3">
      <c r="A98" s="2">
        <v>96</v>
      </c>
      <c r="B98" s="1">
        <v>0.2360037082580824</v>
      </c>
      <c r="C98" s="1">
        <v>-1.214367417219012</v>
      </c>
      <c r="D98" s="1">
        <v>-0.50333337301498671</v>
      </c>
      <c r="E98" s="1">
        <v>0.75095032267002071</v>
      </c>
      <c r="F98" s="1">
        <v>-2.5403870410291601E-2</v>
      </c>
      <c r="G98" s="1">
        <v>-0.8912427326101946</v>
      </c>
      <c r="H98" s="1">
        <v>0.74910712892603759</v>
      </c>
      <c r="I98" s="1">
        <v>-0.32866240052471513</v>
      </c>
      <c r="J98" s="1">
        <v>-0.1840911573894983</v>
      </c>
      <c r="K98" s="1">
        <v>-0.82679239612884015</v>
      </c>
      <c r="L98" s="1">
        <v>0.24285172770402799</v>
      </c>
      <c r="M98" s="1">
        <v>-1.878785354003828</v>
      </c>
      <c r="N98" s="1">
        <v>0.33449067883521288</v>
      </c>
      <c r="O98" s="1">
        <v>-0.2657935897717022</v>
      </c>
      <c r="P98" s="1">
        <v>0.71200331447346499</v>
      </c>
      <c r="Q98" s="1">
        <v>0.23613206758044181</v>
      </c>
      <c r="R98" s="1">
        <v>-0.54915284858057833</v>
      </c>
      <c r="S98" s="1">
        <v>-2.1758591468154118</v>
      </c>
      <c r="T98" s="1">
        <v>-1.603623333811568</v>
      </c>
      <c r="U98" s="1">
        <v>-0.73718947446394911</v>
      </c>
      <c r="V98" s="1">
        <v>1</v>
      </c>
      <c r="W98" s="5" t="s">
        <v>118</v>
      </c>
      <c r="X98" s="8" t="str">
        <f t="shared" si="1"/>
        <v>상승</v>
      </c>
    </row>
    <row r="99" spans="1:24" x14ac:dyDescent="0.3">
      <c r="A99" s="2">
        <v>97</v>
      </c>
      <c r="B99" s="1">
        <v>0.16808380629875941</v>
      </c>
      <c r="C99" s="1">
        <v>-1.263470628032545</v>
      </c>
      <c r="D99" s="1">
        <v>-4.5947928748125477E-2</v>
      </c>
      <c r="E99" s="1">
        <v>0.86383330305609185</v>
      </c>
      <c r="F99" s="1">
        <v>-0.18876026155718659</v>
      </c>
      <c r="G99" s="1">
        <v>-0.86087743862604638</v>
      </c>
      <c r="H99" s="1">
        <v>0.6876617180792437</v>
      </c>
      <c r="I99" s="1">
        <v>-0.5173953548420227</v>
      </c>
      <c r="J99" s="1">
        <v>-9.0931331844969904E-3</v>
      </c>
      <c r="K99" s="1">
        <v>-0.85715769011298826</v>
      </c>
      <c r="L99" s="1">
        <v>-0.34483285020248727</v>
      </c>
      <c r="M99" s="1">
        <v>-1.883049147367436</v>
      </c>
      <c r="N99" s="1">
        <v>0.41834778968691611</v>
      </c>
      <c r="O99" s="1">
        <v>-0.37882839662769452</v>
      </c>
      <c r="P99" s="1">
        <v>0.80289520893782085</v>
      </c>
      <c r="Q99" s="1">
        <v>0.1051817372738018</v>
      </c>
      <c r="R99" s="1">
        <v>-0.55463126413733366</v>
      </c>
      <c r="S99" s="1">
        <v>-2.077893117099054</v>
      </c>
      <c r="T99" s="1">
        <v>-1.4893859185087659</v>
      </c>
      <c r="U99" s="1">
        <v>-0.43280270668451581</v>
      </c>
      <c r="V99" s="1">
        <v>1</v>
      </c>
      <c r="W99" s="5" t="s">
        <v>119</v>
      </c>
      <c r="X99" s="8" t="str">
        <f t="shared" si="1"/>
        <v>상승</v>
      </c>
    </row>
    <row r="100" spans="1:24" x14ac:dyDescent="0.3">
      <c r="A100" s="2">
        <v>98</v>
      </c>
      <c r="B100" s="1">
        <v>4.1644465437728997E-2</v>
      </c>
      <c r="C100" s="1">
        <v>-1.261838493480897</v>
      </c>
      <c r="D100" s="1">
        <v>0.34694162328238443</v>
      </c>
      <c r="E100" s="1">
        <v>0.69210491336990709</v>
      </c>
      <c r="F100" s="1">
        <v>-0.18888477100165871</v>
      </c>
      <c r="G100" s="1">
        <v>-0.84281008870547802</v>
      </c>
      <c r="H100" s="1">
        <v>0.59185170055825609</v>
      </c>
      <c r="I100" s="1">
        <v>-0.62507827863330845</v>
      </c>
      <c r="J100" s="1">
        <v>0.12649765184520581</v>
      </c>
      <c r="K100" s="1">
        <v>-0.86352174964383221</v>
      </c>
      <c r="L100" s="1">
        <v>-0.46324133189509259</v>
      </c>
      <c r="M100" s="1">
        <v>-1.8199652491153679</v>
      </c>
      <c r="N100" s="1">
        <v>0.50787008026208202</v>
      </c>
      <c r="O100" s="1">
        <v>-0.45026275072540251</v>
      </c>
      <c r="P100" s="1">
        <v>0.62609179778797941</v>
      </c>
      <c r="Q100" s="1">
        <v>-0.1024156559311571</v>
      </c>
      <c r="R100" s="1">
        <v>-0.55836654747148484</v>
      </c>
      <c r="S100" s="1">
        <v>-2.1142429044392439</v>
      </c>
      <c r="T100" s="1">
        <v>-1.345079472366044</v>
      </c>
      <c r="U100" s="1">
        <v>-8.7675836143019853E-2</v>
      </c>
      <c r="V100" s="1">
        <v>1</v>
      </c>
      <c r="W100" s="5" t="s">
        <v>120</v>
      </c>
      <c r="X100" s="8" t="str">
        <f t="shared" si="1"/>
        <v>상승</v>
      </c>
    </row>
    <row r="101" spans="1:24" x14ac:dyDescent="0.3">
      <c r="A101" s="2">
        <v>99</v>
      </c>
      <c r="B101" s="1">
        <v>-0.1087629434841078</v>
      </c>
      <c r="C101" s="1">
        <v>-1.2333836825765849</v>
      </c>
      <c r="D101" s="1">
        <v>0.40751546801787641</v>
      </c>
      <c r="E101" s="1">
        <v>0.66726863333203934</v>
      </c>
      <c r="F101" s="1">
        <v>-0.16939904294183489</v>
      </c>
      <c r="G101" s="1">
        <v>-0.83552241814928219</v>
      </c>
      <c r="H101" s="1">
        <v>0.6382937233462076</v>
      </c>
      <c r="I101" s="1">
        <v>-0.81745506822871428</v>
      </c>
      <c r="J101" s="1">
        <v>0.14168780407075521</v>
      </c>
      <c r="K101" s="1">
        <v>-0.86774758638995986</v>
      </c>
      <c r="L101" s="1">
        <v>-0.37838814548761618</v>
      </c>
      <c r="M101" s="1">
        <v>-1.7597913582034479</v>
      </c>
      <c r="N101" s="1">
        <v>0.51988524165360273</v>
      </c>
      <c r="O101" s="1">
        <v>-0.5214440607065759</v>
      </c>
      <c r="P101" s="1">
        <v>0.59982030500444616</v>
      </c>
      <c r="Q101" s="1">
        <v>-0.19672519816359149</v>
      </c>
      <c r="R101" s="1">
        <v>-0.61825559026238275</v>
      </c>
      <c r="S101" s="1">
        <v>-1.9584815985063899</v>
      </c>
      <c r="T101" s="1">
        <v>-1.0000638017349091</v>
      </c>
      <c r="U101" s="1">
        <v>0.15940909144716009</v>
      </c>
      <c r="V101" s="1">
        <v>1</v>
      </c>
      <c r="W101" s="5" t="s">
        <v>121</v>
      </c>
      <c r="X101" s="8" t="str">
        <f t="shared" si="1"/>
        <v>상승</v>
      </c>
    </row>
    <row r="102" spans="1:24" x14ac:dyDescent="0.3">
      <c r="A102" s="2">
        <v>100</v>
      </c>
      <c r="B102" s="1">
        <v>-3.8166088468642223E-2</v>
      </c>
      <c r="C102" s="1">
        <v>-1.1983117680248929</v>
      </c>
      <c r="D102" s="1">
        <v>0.24926396409432089</v>
      </c>
      <c r="E102" s="1">
        <v>0.47754880696024732</v>
      </c>
      <c r="F102" s="1">
        <v>-0.20936657461725691</v>
      </c>
      <c r="G102" s="1">
        <v>-0.83362458727527344</v>
      </c>
      <c r="H102" s="1">
        <v>0.55288024443860784</v>
      </c>
      <c r="I102" s="1">
        <v>-0.94292699341238018</v>
      </c>
      <c r="J102" s="1">
        <v>0.13683193573635791</v>
      </c>
      <c r="K102" s="1">
        <v>-0.91524396706349842</v>
      </c>
      <c r="L102" s="1">
        <v>-0.31488832880703871</v>
      </c>
      <c r="M102" s="1">
        <v>-1.7134589804659679</v>
      </c>
      <c r="N102" s="1">
        <v>0.53706754499070009</v>
      </c>
      <c r="O102" s="1">
        <v>-0.68941474526222257</v>
      </c>
      <c r="P102" s="1">
        <v>0.54385330971440871</v>
      </c>
      <c r="Q102" s="1">
        <v>-0.31035465869343948</v>
      </c>
      <c r="R102" s="1">
        <v>-0.63786582776667855</v>
      </c>
      <c r="S102" s="1">
        <v>-1.879215529001937</v>
      </c>
      <c r="T102" s="1">
        <v>-0.59752476775784169</v>
      </c>
      <c r="U102" s="1">
        <v>0.28264157619949581</v>
      </c>
      <c r="V102" s="1">
        <v>1</v>
      </c>
      <c r="W102" s="5" t="s">
        <v>122</v>
      </c>
      <c r="X102" s="8" t="str">
        <f t="shared" si="1"/>
        <v>상승</v>
      </c>
    </row>
    <row r="103" spans="1:24" x14ac:dyDescent="0.3">
      <c r="A103" s="2">
        <v>101</v>
      </c>
      <c r="B103" s="1">
        <v>-0.35771957770531088</v>
      </c>
      <c r="C103" s="1">
        <v>-1.167478342425156</v>
      </c>
      <c r="D103" s="1">
        <v>2.6329803767707129E-2</v>
      </c>
      <c r="E103" s="1">
        <v>0.48527930472037822</v>
      </c>
      <c r="F103" s="1">
        <v>-0.34003923659032609</v>
      </c>
      <c r="G103" s="1">
        <v>-0.74547666928045631</v>
      </c>
      <c r="H103" s="1">
        <v>0.54578320610372</v>
      </c>
      <c r="I103" s="1">
        <v>-0.91098017369989115</v>
      </c>
      <c r="J103" s="1">
        <v>0.17194359907738299</v>
      </c>
      <c r="K103" s="1">
        <v>-0.89587343994277724</v>
      </c>
      <c r="L103" s="1">
        <v>-0.25643114462756678</v>
      </c>
      <c r="M103" s="1">
        <v>-1.702527474631675</v>
      </c>
      <c r="N103" s="1">
        <v>2.7637152934660719E-2</v>
      </c>
      <c r="O103" s="1">
        <v>-0.69725911287479525</v>
      </c>
      <c r="P103" s="1">
        <v>-8.4296837645414152E-2</v>
      </c>
      <c r="Q103" s="1">
        <v>-0.32697965714976007</v>
      </c>
      <c r="R103" s="1">
        <v>-0.73790916639970494</v>
      </c>
      <c r="S103" s="1">
        <v>-1.7157996385439129</v>
      </c>
      <c r="T103" s="1">
        <v>-0.60648944775980529</v>
      </c>
      <c r="U103" s="1">
        <v>0.42218275426248292</v>
      </c>
      <c r="V103" s="1">
        <v>1</v>
      </c>
      <c r="W103" s="5" t="s">
        <v>123</v>
      </c>
      <c r="X103" s="8" t="str">
        <f t="shared" si="1"/>
        <v>상승</v>
      </c>
    </row>
    <row r="104" spans="1:24" x14ac:dyDescent="0.3">
      <c r="A104" s="2">
        <v>102</v>
      </c>
      <c r="B104" s="1">
        <v>-0.41542970521795219</v>
      </c>
      <c r="C104" s="1">
        <v>-1.1697683916797941</v>
      </c>
      <c r="D104" s="1">
        <v>-0.2802747032439013</v>
      </c>
      <c r="E104" s="1">
        <v>0.51153263181083886</v>
      </c>
      <c r="F104" s="1">
        <v>-0.34750980325862979</v>
      </c>
      <c r="G104" s="1">
        <v>-0.63127785948840576</v>
      </c>
      <c r="H104" s="1">
        <v>-0.15576525877218211</v>
      </c>
      <c r="I104" s="1">
        <v>-0.97057206314378197</v>
      </c>
      <c r="J104" s="1">
        <v>-0.13497218154540469</v>
      </c>
      <c r="K104" s="1">
        <v>-0.89587343994277724</v>
      </c>
      <c r="L104" s="1">
        <v>-9.1456130702539121E-2</v>
      </c>
      <c r="M104" s="1">
        <v>-1.6875978717561351</v>
      </c>
      <c r="N104" s="1">
        <v>-0.25537281434955772</v>
      </c>
      <c r="O104" s="1">
        <v>-0.72524579216351781</v>
      </c>
      <c r="P104" s="1">
        <v>-0.34277844436870408</v>
      </c>
      <c r="Q104" s="1">
        <v>-0.2938941389128657</v>
      </c>
      <c r="R104" s="1">
        <v>-0.76125468723815182</v>
      </c>
      <c r="S104" s="1">
        <v>-1.502356926247004</v>
      </c>
      <c r="T104" s="1">
        <v>-0.34520637853590208</v>
      </c>
      <c r="U104" s="1">
        <v>0.60911909535239483</v>
      </c>
      <c r="V104" s="1">
        <v>0</v>
      </c>
      <c r="W104" s="5" t="s">
        <v>124</v>
      </c>
      <c r="X104" s="8" t="str">
        <f t="shared" si="1"/>
        <v>둔화</v>
      </c>
    </row>
    <row r="105" spans="1:24" x14ac:dyDescent="0.3">
      <c r="A105" s="2">
        <v>103</v>
      </c>
      <c r="B105" s="1">
        <v>-0.64421580943473611</v>
      </c>
      <c r="C105" s="1">
        <v>-1.032656437135538</v>
      </c>
      <c r="D105" s="1">
        <v>-3.9099909302181171E-2</v>
      </c>
      <c r="E105" s="1">
        <v>0.5754768800591239</v>
      </c>
      <c r="F105" s="1">
        <v>-0.29739475185876257</v>
      </c>
      <c r="G105" s="1">
        <v>-0.60740314709336896</v>
      </c>
      <c r="H105" s="1">
        <v>-0.53614161163328378</v>
      </c>
      <c r="I105" s="1">
        <v>-0.84208891297335486</v>
      </c>
      <c r="J105" s="1">
        <v>-0.34844362409216711</v>
      </c>
      <c r="K105" s="1">
        <v>-0.83719250931841083</v>
      </c>
      <c r="L105" s="1">
        <v>-0.39507241104682639</v>
      </c>
      <c r="M105" s="1">
        <v>-1.6090909346012849</v>
      </c>
      <c r="N105" s="1">
        <v>-0.41418461077323421</v>
      </c>
      <c r="O105" s="1">
        <v>-0.57705050531504654</v>
      </c>
      <c r="P105" s="1">
        <v>-0.41835567716303801</v>
      </c>
      <c r="Q105" s="1">
        <v>-0.20136855770200021</v>
      </c>
      <c r="R105" s="1">
        <v>-0.73211947723176984</v>
      </c>
      <c r="S105" s="1">
        <v>-1.415170575895019</v>
      </c>
      <c r="T105" s="1">
        <v>-0.24341990768027169</v>
      </c>
      <c r="U105" s="1">
        <v>0.66051235542056619</v>
      </c>
      <c r="V105" s="1">
        <v>0</v>
      </c>
      <c r="W105" s="5" t="s">
        <v>125</v>
      </c>
      <c r="X105" s="8" t="str">
        <f t="shared" si="1"/>
        <v>둔화</v>
      </c>
    </row>
    <row r="106" spans="1:24" x14ac:dyDescent="0.3">
      <c r="A106" s="2">
        <v>104</v>
      </c>
      <c r="B106" s="1">
        <v>-0.62298694915230857</v>
      </c>
      <c r="C106" s="1">
        <v>-1.0407538488646439</v>
      </c>
      <c r="D106" s="1">
        <v>0.12581284990061081</v>
      </c>
      <c r="E106" s="1">
        <v>0.71208274637031077</v>
      </c>
      <c r="F106" s="1">
        <v>-0.33985247242361788</v>
      </c>
      <c r="G106" s="1">
        <v>-0.58655231189092027</v>
      </c>
      <c r="H106" s="1">
        <v>-1.091266969810444</v>
      </c>
      <c r="I106" s="1">
        <v>-0.6283678521482583</v>
      </c>
      <c r="J106" s="1">
        <v>-0.34053727436821252</v>
      </c>
      <c r="K106" s="1">
        <v>-0.75149911925397883</v>
      </c>
      <c r="L106" s="1">
        <v>-0.77196249946272</v>
      </c>
      <c r="M106" s="1">
        <v>-1.4984473946465451</v>
      </c>
      <c r="N106" s="1">
        <v>-0.63126682720967708</v>
      </c>
      <c r="O106" s="1">
        <v>-0.47994482559490748</v>
      </c>
      <c r="P106" s="1">
        <v>-0.2622830885177373</v>
      </c>
      <c r="Q106" s="1">
        <v>-0.1210143984964475</v>
      </c>
      <c r="R106" s="1">
        <v>-0.66967799082920276</v>
      </c>
      <c r="S106" s="1">
        <v>-1.240747266367741</v>
      </c>
      <c r="T106" s="1">
        <v>1.194896293122457E-2</v>
      </c>
      <c r="U106" s="1">
        <v>0.62936262467516113</v>
      </c>
      <c r="V106" s="1">
        <v>0</v>
      </c>
      <c r="W106" s="5" t="s">
        <v>126</v>
      </c>
      <c r="X106" s="8" t="str">
        <f t="shared" si="1"/>
        <v>둔화</v>
      </c>
    </row>
    <row r="107" spans="1:24" x14ac:dyDescent="0.3">
      <c r="A107" s="2">
        <v>105</v>
      </c>
      <c r="B107" s="1">
        <v>-0.53458524357738779</v>
      </c>
      <c r="C107" s="1">
        <v>-0.85690464599645411</v>
      </c>
      <c r="D107" s="1">
        <v>-0.3887224293787685</v>
      </c>
      <c r="E107" s="1">
        <v>0.73645089479258963</v>
      </c>
      <c r="F107" s="1">
        <v>-0.19486122433630171</v>
      </c>
      <c r="G107" s="1">
        <v>-0.42755204126642432</v>
      </c>
      <c r="H107" s="1">
        <v>-0.90767779393689396</v>
      </c>
      <c r="I107" s="1">
        <v>-0.4909648968699869</v>
      </c>
      <c r="J107" s="1">
        <v>-0.1864568368344604</v>
      </c>
      <c r="K107" s="1">
        <v>-0.75710404643521945</v>
      </c>
      <c r="L107" s="1">
        <v>-0.60175808886988025</v>
      </c>
      <c r="M107" s="1">
        <v>-1.467930274192476</v>
      </c>
      <c r="N107" s="1">
        <v>-0.82045892808445475</v>
      </c>
      <c r="O107" s="1">
        <v>-0.3116704880994195</v>
      </c>
      <c r="P107" s="1">
        <v>-5.9083675139892051E-2</v>
      </c>
      <c r="Q107" s="1">
        <v>-5.2528008356367423E-2</v>
      </c>
      <c r="R107" s="1">
        <v>-0.61408452387257995</v>
      </c>
      <c r="S107" s="1">
        <v>-1.0667541318385709</v>
      </c>
      <c r="T107" s="1">
        <v>0.16148480574175861</v>
      </c>
      <c r="U107" s="1">
        <v>0.61085244755065748</v>
      </c>
      <c r="V107" s="1">
        <v>0</v>
      </c>
      <c r="W107" s="5" t="s">
        <v>127</v>
      </c>
      <c r="X107" s="8" t="str">
        <f t="shared" si="1"/>
        <v>둔화</v>
      </c>
    </row>
    <row r="108" spans="1:24" x14ac:dyDescent="0.3">
      <c r="A108" s="2">
        <v>106</v>
      </c>
      <c r="B108" s="1">
        <v>-0.30835158297227372</v>
      </c>
      <c r="C108" s="1">
        <v>-0.64024827341955681</v>
      </c>
      <c r="D108" s="1">
        <v>-0.89111803782215537</v>
      </c>
      <c r="E108" s="1">
        <v>0.83650453847035844</v>
      </c>
      <c r="F108" s="1">
        <v>-0.12339280320953459</v>
      </c>
      <c r="G108" s="1">
        <v>-0.39716144287062272</v>
      </c>
      <c r="H108" s="1">
        <v>-0.87038721531761409</v>
      </c>
      <c r="I108" s="1">
        <v>-0.3659231466844296</v>
      </c>
      <c r="J108" s="1">
        <v>0.29508343965991318</v>
      </c>
      <c r="K108" s="1">
        <v>-0.80675130209930201</v>
      </c>
      <c r="L108" s="1">
        <v>-0.63562465776618793</v>
      </c>
      <c r="M108" s="1">
        <v>-1.3993553186116079</v>
      </c>
      <c r="N108" s="1">
        <v>-0.42756937605394468</v>
      </c>
      <c r="O108" s="1">
        <v>-0.22643257744474959</v>
      </c>
      <c r="P108" s="1">
        <v>6.2064014331090989E-2</v>
      </c>
      <c r="Q108" s="1">
        <v>-9.1129888333716921E-2</v>
      </c>
      <c r="R108" s="1">
        <v>-0.67073632110721215</v>
      </c>
      <c r="S108" s="1">
        <v>-0.8667354099238217</v>
      </c>
      <c r="T108" s="1">
        <v>9.7549206005531242E-2</v>
      </c>
      <c r="U108" s="1">
        <v>0.48441895472415991</v>
      </c>
      <c r="V108" s="1">
        <v>0</v>
      </c>
      <c r="W108" s="5" t="s">
        <v>128</v>
      </c>
      <c r="X108" s="8" t="str">
        <f t="shared" si="1"/>
        <v>둔화</v>
      </c>
    </row>
    <row r="109" spans="1:24" x14ac:dyDescent="0.3">
      <c r="A109" s="2">
        <v>107</v>
      </c>
      <c r="B109" s="1">
        <v>-7.6203723754753899E-2</v>
      </c>
      <c r="C109" s="1">
        <v>-0.61403290294657564</v>
      </c>
      <c r="D109" s="1">
        <v>-1.592043955475698</v>
      </c>
      <c r="E109" s="1">
        <v>1.0750239227158429</v>
      </c>
      <c r="F109" s="1">
        <v>-5.883465625094865E-2</v>
      </c>
      <c r="G109" s="1">
        <v>-0.44112785811850441</v>
      </c>
      <c r="H109" s="1">
        <v>-0.53246858302136812</v>
      </c>
      <c r="I109" s="1">
        <v>-0.21908164585941911</v>
      </c>
      <c r="J109" s="1">
        <v>0.2468360299271227</v>
      </c>
      <c r="K109" s="1">
        <v>-0.79522514259115251</v>
      </c>
      <c r="L109" s="1">
        <v>-0.83932210892192027</v>
      </c>
      <c r="M109" s="1">
        <v>-0.92597303760456395</v>
      </c>
      <c r="N109" s="1">
        <v>-0.27516981602056062</v>
      </c>
      <c r="O109" s="1">
        <v>-0.18435134086505109</v>
      </c>
      <c r="P109" s="1">
        <v>0.21060378158585161</v>
      </c>
      <c r="Q109" s="1">
        <v>-0.12315262128116571</v>
      </c>
      <c r="R109" s="1">
        <v>-0.68343628444332727</v>
      </c>
      <c r="S109" s="1">
        <v>-0.78200358750222143</v>
      </c>
      <c r="T109" s="1">
        <v>-5.902142041765579E-2</v>
      </c>
      <c r="U109" s="1">
        <v>0.43784618507597212</v>
      </c>
      <c r="V109" s="1">
        <v>0</v>
      </c>
      <c r="W109" s="5" t="s">
        <v>129</v>
      </c>
      <c r="X109" s="8" t="str">
        <f t="shared" si="1"/>
        <v>둔화</v>
      </c>
    </row>
    <row r="110" spans="1:24" x14ac:dyDescent="0.3">
      <c r="A110" s="2">
        <v>108</v>
      </c>
      <c r="B110" s="1">
        <v>0.1779200524120253</v>
      </c>
      <c r="C110" s="1">
        <v>-0.68196259603027998</v>
      </c>
      <c r="D110" s="1">
        <v>-1.6013821638110779</v>
      </c>
      <c r="E110" s="1">
        <v>1.440255148316012</v>
      </c>
      <c r="F110" s="1">
        <v>-0.12557171848778981</v>
      </c>
      <c r="G110" s="1">
        <v>-0.41842980086535408</v>
      </c>
      <c r="H110" s="1">
        <v>-0.124264369320837</v>
      </c>
      <c r="I110" s="1">
        <v>-0.17762036736523101</v>
      </c>
      <c r="J110" s="1">
        <v>9.9603611839314529E-2</v>
      </c>
      <c r="K110" s="1">
        <v>-0.84484709384358125</v>
      </c>
      <c r="L110" s="1">
        <v>-0.74413463862329099</v>
      </c>
      <c r="M110" s="1">
        <v>-0.88098179368471796</v>
      </c>
      <c r="N110" s="1">
        <v>-0.32877113186563522</v>
      </c>
      <c r="O110" s="1">
        <v>-0.14206766899212511</v>
      </c>
      <c r="P110" s="1">
        <v>0.40390469412819568</v>
      </c>
      <c r="Q110" s="1">
        <v>-0.14643268000234541</v>
      </c>
      <c r="R110" s="1">
        <v>-0.70833817333767124</v>
      </c>
      <c r="S110" s="1">
        <v>-0.70315504079004998</v>
      </c>
      <c r="T110" s="1">
        <v>0.35229552939466868</v>
      </c>
      <c r="U110" s="1">
        <v>0.34237263990748001</v>
      </c>
      <c r="V110" s="1">
        <v>0</v>
      </c>
      <c r="W110" s="5" t="s">
        <v>130</v>
      </c>
      <c r="X110" s="8" t="str">
        <f t="shared" si="1"/>
        <v>둔화</v>
      </c>
    </row>
    <row r="111" spans="1:24" x14ac:dyDescent="0.3">
      <c r="A111" s="2">
        <v>109</v>
      </c>
      <c r="B111" s="1">
        <v>0.22336599964420359</v>
      </c>
      <c r="C111" s="1">
        <v>-0.68570764895499092</v>
      </c>
      <c r="D111" s="1">
        <v>-1.274669381517286</v>
      </c>
      <c r="E111" s="1">
        <v>1.725448519856297</v>
      </c>
      <c r="F111" s="1">
        <v>-0.21223029184010611</v>
      </c>
      <c r="G111" s="1">
        <v>-0.37661426060801539</v>
      </c>
      <c r="H111" s="1">
        <v>0.25057131326127402</v>
      </c>
      <c r="I111" s="1">
        <v>-0.25490004055488819</v>
      </c>
      <c r="J111" s="1">
        <v>-0.63699426165537631</v>
      </c>
      <c r="K111" s="1">
        <v>-0.75933083466072326</v>
      </c>
      <c r="L111" s="1">
        <v>-0.87630141393002092</v>
      </c>
      <c r="M111" s="1">
        <v>-0.34777988352890188</v>
      </c>
      <c r="N111" s="1">
        <v>-0.31905939519684112</v>
      </c>
      <c r="O111" s="1">
        <v>-6.9127702401034968E-2</v>
      </c>
      <c r="P111" s="1">
        <v>0.55263122554966537</v>
      </c>
      <c r="Q111" s="1">
        <v>-0.31001304913611749</v>
      </c>
      <c r="R111" s="1">
        <v>-0.77270955612955072</v>
      </c>
      <c r="S111" s="1">
        <v>-0.40472746195500647</v>
      </c>
      <c r="T111" s="1">
        <v>0.38466798495731552</v>
      </c>
      <c r="U111" s="1">
        <v>0.33131461201491907</v>
      </c>
      <c r="V111" s="1">
        <v>0</v>
      </c>
      <c r="W111" s="5" t="s">
        <v>131</v>
      </c>
      <c r="X111" s="8" t="str">
        <f t="shared" si="1"/>
        <v>둔화</v>
      </c>
    </row>
    <row r="112" spans="1:24" x14ac:dyDescent="0.3">
      <c r="A112" s="2">
        <v>110</v>
      </c>
      <c r="B112" s="1">
        <v>-0.1200933029310335</v>
      </c>
      <c r="C112" s="1">
        <v>-0.60565714268928106</v>
      </c>
      <c r="D112" s="1">
        <v>-1.1532726731573599</v>
      </c>
      <c r="E112" s="1">
        <v>1.7106327868331981</v>
      </c>
      <c r="F112" s="1">
        <v>-0.23763021851233701</v>
      </c>
      <c r="G112" s="1">
        <v>-0.36708714962048961</v>
      </c>
      <c r="H112" s="1">
        <v>5.7581674330108377E-2</v>
      </c>
      <c r="I112" s="1">
        <v>-0.26565441550760732</v>
      </c>
      <c r="J112" s="1">
        <v>-0.98113836617520855</v>
      </c>
      <c r="K112" s="1">
        <v>-0.57345727886025744</v>
      </c>
      <c r="L112" s="1">
        <v>-0.83521329725435345</v>
      </c>
      <c r="M112" s="1">
        <v>-0.45338784556460399</v>
      </c>
      <c r="N112" s="1">
        <v>-0.176371571832251</v>
      </c>
      <c r="O112" s="1">
        <v>-4.4557118685528349E-2</v>
      </c>
      <c r="P112" s="1">
        <v>0.56109786777374182</v>
      </c>
      <c r="Q112" s="1">
        <v>-0.37589308487589251</v>
      </c>
      <c r="R112" s="1">
        <v>-0.9013278122688364</v>
      </c>
      <c r="S112" s="1">
        <v>-0.28389889630975029</v>
      </c>
      <c r="T112" s="1">
        <v>0.38659788134662731</v>
      </c>
      <c r="U112" s="1">
        <v>0.22811056908629529</v>
      </c>
      <c r="V112" s="1">
        <v>0</v>
      </c>
      <c r="W112" s="5" t="s">
        <v>132</v>
      </c>
      <c r="X112" s="8" t="str">
        <f t="shared" si="1"/>
        <v>둔화</v>
      </c>
    </row>
    <row r="113" spans="1:24" x14ac:dyDescent="0.3">
      <c r="A113" s="2">
        <v>111</v>
      </c>
      <c r="B113" s="1">
        <v>-0.42557722494239619</v>
      </c>
      <c r="C113" s="1">
        <v>-0.57486167370702346</v>
      </c>
      <c r="D113" s="1">
        <v>-0.63388152554358357</v>
      </c>
      <c r="E113" s="1">
        <v>1.9289339461675701</v>
      </c>
      <c r="F113" s="1">
        <v>-1.5941152630440859E-2</v>
      </c>
      <c r="G113" s="1">
        <v>-0.37580451943510618</v>
      </c>
      <c r="H113" s="1">
        <v>0.13110450129065879</v>
      </c>
      <c r="I113" s="1">
        <v>-0.28208963087652761</v>
      </c>
      <c r="J113" s="1">
        <v>-1.1072664334250599</v>
      </c>
      <c r="K113" s="1">
        <v>-0.32190612261324142</v>
      </c>
      <c r="L113" s="1">
        <v>-0.76467869696112456</v>
      </c>
      <c r="M113" s="1">
        <v>-0.48504366454307862</v>
      </c>
      <c r="N113" s="1">
        <v>-1.089852012933649E-2</v>
      </c>
      <c r="O113" s="1">
        <v>3.8251568450409577E-2</v>
      </c>
      <c r="P113" s="1">
        <v>0.28618101438018562</v>
      </c>
      <c r="Q113" s="1">
        <v>-0.42395881481163411</v>
      </c>
      <c r="R113" s="1">
        <v>-1.0565910895250701</v>
      </c>
      <c r="S113" s="1">
        <v>-0.11861047938936969</v>
      </c>
      <c r="T113" s="1">
        <v>-6.2196411251685013E-2</v>
      </c>
      <c r="U113" s="1">
        <v>0.27809943430769929</v>
      </c>
      <c r="V113" s="1">
        <v>0</v>
      </c>
      <c r="W113" s="5" t="s">
        <v>133</v>
      </c>
      <c r="X113" s="8" t="str">
        <f t="shared" si="1"/>
        <v>둔화</v>
      </c>
    </row>
    <row r="114" spans="1:24" x14ac:dyDescent="0.3">
      <c r="A114" s="2">
        <v>112</v>
      </c>
      <c r="B114" s="1">
        <v>-0.67789561416433608</v>
      </c>
      <c r="C114" s="1">
        <v>-0.49613964905311891</v>
      </c>
      <c r="D114" s="1">
        <v>-0.27398697629807928</v>
      </c>
      <c r="E114" s="1">
        <v>2.14589397168431</v>
      </c>
      <c r="F114" s="1">
        <v>3.6068301516189302E-3</v>
      </c>
      <c r="G114" s="1">
        <v>-0.37714565325273952</v>
      </c>
      <c r="H114" s="1">
        <v>2.3617357069023212E-3</v>
      </c>
      <c r="I114" s="1">
        <v>-0.28821329849666422</v>
      </c>
      <c r="J114" s="1">
        <v>-1.265953720404267</v>
      </c>
      <c r="K114" s="1">
        <v>-7.018023997625124E-3</v>
      </c>
      <c r="L114" s="1">
        <v>-0.70503867305917123</v>
      </c>
      <c r="M114" s="1">
        <v>-0.16423433360055251</v>
      </c>
      <c r="N114" s="1">
        <v>-0.21882929239710791</v>
      </c>
      <c r="O114" s="1">
        <v>5.8811402918842987E-2</v>
      </c>
      <c r="P114" s="1">
        <v>-6.4873364307826753E-2</v>
      </c>
      <c r="Q114" s="1">
        <v>-0.46471156977952582</v>
      </c>
      <c r="R114" s="1">
        <v>-1.147918767045077</v>
      </c>
      <c r="S114" s="1">
        <v>5.6721384465832107E-3</v>
      </c>
      <c r="T114" s="1">
        <v>-0.30835158297227411</v>
      </c>
      <c r="U114" s="1">
        <v>0.31920645103874012</v>
      </c>
      <c r="V114" s="1">
        <v>0</v>
      </c>
      <c r="W114" s="5" t="s">
        <v>134</v>
      </c>
      <c r="X114" s="8" t="str">
        <f t="shared" si="1"/>
        <v>둔화</v>
      </c>
    </row>
    <row r="115" spans="1:24" x14ac:dyDescent="0.3">
      <c r="A115" s="2">
        <v>113</v>
      </c>
      <c r="B115" s="1">
        <v>-0.62161734526311885</v>
      </c>
      <c r="C115" s="1">
        <v>-0.30001780653300147</v>
      </c>
      <c r="D115" s="1">
        <v>0.1278672557343947</v>
      </c>
      <c r="E115" s="1">
        <v>2.1040784314269732</v>
      </c>
      <c r="F115" s="1">
        <v>-9.0024272091114368E-2</v>
      </c>
      <c r="G115" s="1">
        <v>-0.35290402688872741</v>
      </c>
      <c r="H115" s="1">
        <v>-0.21789547156356839</v>
      </c>
      <c r="I115" s="1">
        <v>-0.27618105075544569</v>
      </c>
      <c r="J115" s="1">
        <v>-1.179481911218657</v>
      </c>
      <c r="K115" s="1">
        <v>0.25275706603676251</v>
      </c>
      <c r="L115" s="1">
        <v>-0.6773975763864496</v>
      </c>
      <c r="M115" s="1">
        <v>-0.2386799126850227</v>
      </c>
      <c r="N115" s="1">
        <v>-0.25524830490508532</v>
      </c>
      <c r="O115" s="1">
        <v>9.5490147610528431E-2</v>
      </c>
      <c r="P115" s="1">
        <v>-0.44836245328072249</v>
      </c>
      <c r="Q115" s="1">
        <v>-0.39576970022968322</v>
      </c>
      <c r="R115" s="1">
        <v>-1.772022357459569</v>
      </c>
      <c r="S115" s="1">
        <v>0.1950123986435737</v>
      </c>
      <c r="T115" s="1">
        <v>-0.66500888666151359</v>
      </c>
      <c r="U115" s="1">
        <v>0.44064232256367958</v>
      </c>
      <c r="V115" s="1">
        <v>0</v>
      </c>
      <c r="W115" s="5" t="s">
        <v>135</v>
      </c>
      <c r="X115" s="8" t="str">
        <f t="shared" si="1"/>
        <v>둔화</v>
      </c>
    </row>
    <row r="116" spans="1:24" x14ac:dyDescent="0.3">
      <c r="A116" s="2">
        <v>114</v>
      </c>
      <c r="B116" s="1">
        <v>-0.48826773023390818</v>
      </c>
      <c r="C116" s="1">
        <v>-0.24819437146672199</v>
      </c>
      <c r="D116" s="1">
        <v>0.50077304192719374</v>
      </c>
      <c r="E116" s="1">
        <v>2.052318257389826</v>
      </c>
      <c r="F116" s="1">
        <v>-0.24248608684673351</v>
      </c>
      <c r="G116" s="1">
        <v>-0.32646091671086469</v>
      </c>
      <c r="H116" s="1">
        <v>-0.41567872410689499</v>
      </c>
      <c r="I116" s="1">
        <v>-0.2800146691209443</v>
      </c>
      <c r="J116" s="1">
        <v>-0.96065656255961063</v>
      </c>
      <c r="K116" s="1">
        <v>0.36617143906755578</v>
      </c>
      <c r="L116" s="1">
        <v>-0.55351067913708918</v>
      </c>
      <c r="M116" s="1">
        <v>8.9606871901099797E-2</v>
      </c>
      <c r="N116" s="1">
        <v>-0.2405561904574221</v>
      </c>
      <c r="O116" s="1">
        <v>0.20885391181801519</v>
      </c>
      <c r="P116" s="1">
        <v>-0.61122080664973055</v>
      </c>
      <c r="Q116" s="1">
        <v>-0.27341021767939278</v>
      </c>
      <c r="R116" s="1">
        <v>-1.66780795243674</v>
      </c>
      <c r="S116" s="1">
        <v>0.61078918652152336</v>
      </c>
      <c r="T116" s="1">
        <v>-0.62734477970881852</v>
      </c>
      <c r="U116" s="1">
        <v>0.5407465750647551</v>
      </c>
      <c r="V116" s="1">
        <v>0</v>
      </c>
      <c r="W116" s="5" t="s">
        <v>136</v>
      </c>
      <c r="X116" s="8" t="str">
        <f t="shared" si="1"/>
        <v>둔화</v>
      </c>
    </row>
    <row r="117" spans="1:24" x14ac:dyDescent="0.3">
      <c r="A117" s="2">
        <v>115</v>
      </c>
      <c r="B117" s="1">
        <v>-0.33157259436624981</v>
      </c>
      <c r="C117" s="1">
        <v>-0.1772028445729493</v>
      </c>
      <c r="D117" s="1">
        <v>0.83190590949973031</v>
      </c>
      <c r="E117" s="1">
        <v>1.75533303001903</v>
      </c>
      <c r="F117" s="1">
        <v>-0.21683714128556039</v>
      </c>
      <c r="G117" s="1">
        <v>-0.28339280807668132</v>
      </c>
      <c r="H117" s="1">
        <v>-0.38778860854523067</v>
      </c>
      <c r="I117" s="1">
        <v>-0.12735315361563929</v>
      </c>
      <c r="J117" s="1">
        <v>-0.74394787445658339</v>
      </c>
      <c r="K117" s="1">
        <v>0.5766029263777035</v>
      </c>
      <c r="L117" s="1">
        <v>-0.16429415571849479</v>
      </c>
      <c r="M117" s="1">
        <v>5.6116483077749232E-2</v>
      </c>
      <c r="N117" s="1">
        <v>-0.22312486823138131</v>
      </c>
      <c r="O117" s="1">
        <v>0.3294167811409105</v>
      </c>
      <c r="P117" s="1">
        <v>-0.93724878699892744</v>
      </c>
      <c r="Q117" s="1">
        <v>-8.114729793642686E-2</v>
      </c>
      <c r="R117" s="1">
        <v>-0.85687794059243283</v>
      </c>
      <c r="S117" s="1">
        <v>0.8514341413458979</v>
      </c>
      <c r="T117" s="1">
        <v>-0.4755055121755567</v>
      </c>
      <c r="U117" s="1">
        <v>0.59422744909433634</v>
      </c>
      <c r="V117" s="1">
        <v>3</v>
      </c>
      <c r="W117" s="5" t="s">
        <v>137</v>
      </c>
      <c r="X117" s="8" t="str">
        <f t="shared" si="1"/>
        <v>하강</v>
      </c>
    </row>
    <row r="118" spans="1:24" x14ac:dyDescent="0.3">
      <c r="A118" s="2">
        <v>116</v>
      </c>
      <c r="B118" s="1">
        <v>8.0740431001848981E-2</v>
      </c>
      <c r="C118" s="1">
        <v>-0.22162473923059231</v>
      </c>
      <c r="D118" s="1">
        <v>1.246024321812669</v>
      </c>
      <c r="E118" s="1">
        <v>1.62199143281114</v>
      </c>
      <c r="F118" s="1">
        <v>-0.19666661128114191</v>
      </c>
      <c r="G118" s="1">
        <v>-0.2306837186025304</v>
      </c>
      <c r="H118" s="1">
        <v>-0.72913125056444861</v>
      </c>
      <c r="I118" s="1">
        <v>7.3437352854541338E-2</v>
      </c>
      <c r="J118" s="1">
        <v>-0.70727984305966196</v>
      </c>
      <c r="K118" s="1">
        <v>0.6655479333396046</v>
      </c>
      <c r="L118" s="1">
        <v>-0.1050276601499564</v>
      </c>
      <c r="M118" s="1">
        <v>8.1382938113726558E-2</v>
      </c>
      <c r="N118" s="1">
        <v>4.5566512938588259E-2</v>
      </c>
      <c r="O118" s="1">
        <v>0.29619208863992191</v>
      </c>
      <c r="P118" s="1">
        <v>-1.0385994747989069</v>
      </c>
      <c r="Q118" s="1">
        <v>-1.018107545430778E-2</v>
      </c>
      <c r="R118" s="1">
        <v>-0.82052118280669073</v>
      </c>
      <c r="S118" s="1">
        <v>0.95005808576524642</v>
      </c>
      <c r="T118" s="1">
        <v>-7.377578958755468E-2</v>
      </c>
      <c r="U118" s="1">
        <v>0.5963783240848789</v>
      </c>
      <c r="V118" s="1">
        <v>3</v>
      </c>
      <c r="W118" s="5" t="s">
        <v>138</v>
      </c>
      <c r="X118" s="8" t="str">
        <f t="shared" si="1"/>
        <v>하강</v>
      </c>
    </row>
    <row r="119" spans="1:24" x14ac:dyDescent="0.3">
      <c r="A119" s="2">
        <v>117</v>
      </c>
      <c r="B119" s="1">
        <v>0.22006649936570269</v>
      </c>
      <c r="C119" s="1">
        <v>-0.25701295892795201</v>
      </c>
      <c r="D119" s="1">
        <v>1.4664060385276121</v>
      </c>
      <c r="E119" s="1">
        <v>1.356636720007165</v>
      </c>
      <c r="F119" s="1">
        <v>-0.22026115100853291</v>
      </c>
      <c r="G119" s="1">
        <v>-0.16716964535235401</v>
      </c>
      <c r="H119" s="1">
        <v>-0.64844913054677489</v>
      </c>
      <c r="I119" s="1">
        <v>0.18653542073966631</v>
      </c>
      <c r="J119" s="1">
        <v>-0.4598795768943561</v>
      </c>
      <c r="K119" s="1">
        <v>0.78645241221982087</v>
      </c>
      <c r="L119" s="1">
        <v>-9.3074753480670958E-2</v>
      </c>
      <c r="M119" s="1">
        <v>0.11220371150763619</v>
      </c>
      <c r="N119" s="1">
        <v>0.14604563462726569</v>
      </c>
      <c r="O119" s="1">
        <v>0.28418514531035571</v>
      </c>
      <c r="P119" s="1">
        <v>-1.0678591942497611</v>
      </c>
      <c r="Q119" s="1">
        <v>0.40099030950271269</v>
      </c>
      <c r="R119" s="1">
        <v>-0.33356474547779619</v>
      </c>
      <c r="S119" s="1">
        <v>1.0520601691403311</v>
      </c>
      <c r="T119" s="1">
        <v>0.25723256854051052</v>
      </c>
      <c r="U119" s="1">
        <v>0.56412785143254951</v>
      </c>
      <c r="V119" s="1">
        <v>3</v>
      </c>
      <c r="W119" s="5" t="s">
        <v>139</v>
      </c>
      <c r="X119" s="8" t="str">
        <f t="shared" si="1"/>
        <v>하강</v>
      </c>
    </row>
    <row r="120" spans="1:24" x14ac:dyDescent="0.3">
      <c r="A120" s="2">
        <v>118</v>
      </c>
      <c r="B120" s="1">
        <v>0.2625242199305593</v>
      </c>
      <c r="C120" s="1">
        <v>-0.28367115660486908</v>
      </c>
      <c r="D120" s="1">
        <v>1.2637046629276529</v>
      </c>
      <c r="E120" s="1">
        <v>1.043165668444141</v>
      </c>
      <c r="F120" s="1">
        <v>-0.30113003519291348</v>
      </c>
      <c r="G120" s="1">
        <v>-0.16209611081583639</v>
      </c>
      <c r="H120" s="1">
        <v>-0.56440525552836429</v>
      </c>
      <c r="I120" s="1">
        <v>0.28901828793616618</v>
      </c>
      <c r="J120" s="1">
        <v>-0.30324669574893309</v>
      </c>
      <c r="K120" s="1">
        <v>0.80779668344951161</v>
      </c>
      <c r="L120" s="1">
        <v>-0.11778987820830721</v>
      </c>
      <c r="M120" s="1">
        <v>0.2028441140503188</v>
      </c>
      <c r="N120" s="1">
        <v>0.25268797381729319</v>
      </c>
      <c r="O120" s="1">
        <v>0.25341498073975272</v>
      </c>
      <c r="P120" s="1">
        <v>-1.1586888339918799</v>
      </c>
      <c r="Q120" s="1">
        <v>0.57343987492102133</v>
      </c>
      <c r="R120" s="1">
        <v>1.116641262185269E-3</v>
      </c>
      <c r="S120" s="1">
        <v>1.0227829648572819</v>
      </c>
      <c r="T120" s="1">
        <v>0.47082852053174529</v>
      </c>
      <c r="U120" s="1">
        <v>0.44839812473546381</v>
      </c>
      <c r="V120" s="1">
        <v>3</v>
      </c>
      <c r="W120" s="5" t="s">
        <v>140</v>
      </c>
      <c r="X120" s="8" t="str">
        <f t="shared" si="1"/>
        <v>하강</v>
      </c>
    </row>
    <row r="121" spans="1:24" x14ac:dyDescent="0.3">
      <c r="A121" s="2">
        <v>119</v>
      </c>
      <c r="B121" s="1">
        <v>8.0740431001848981E-2</v>
      </c>
      <c r="C121" s="1">
        <v>-0.30778626091061362</v>
      </c>
      <c r="D121" s="1">
        <v>1.2999991659911589</v>
      </c>
      <c r="E121" s="1">
        <v>0.71104526549251934</v>
      </c>
      <c r="F121" s="1">
        <v>-0.33649071742288239</v>
      </c>
      <c r="G121" s="1">
        <v>-2.5110678329846921E-2</v>
      </c>
      <c r="H121" s="1">
        <v>-0.1090119623730509</v>
      </c>
      <c r="I121" s="1">
        <v>0.38327722134529302</v>
      </c>
      <c r="J121" s="1">
        <v>-7.3900299032026856E-2</v>
      </c>
      <c r="K121" s="1">
        <v>0.92184366677164209</v>
      </c>
      <c r="L121" s="1">
        <v>-5.8710146806476578E-2</v>
      </c>
      <c r="M121" s="1">
        <v>0.2465448329758389</v>
      </c>
      <c r="N121" s="1">
        <v>0.3778822202336069</v>
      </c>
      <c r="O121" s="1">
        <v>0.16023148482589769</v>
      </c>
      <c r="P121" s="1">
        <v>-0.73846945889982807</v>
      </c>
      <c r="Q121" s="1">
        <v>0.72036994118681885</v>
      </c>
      <c r="R121" s="1">
        <v>0.19647195963831129</v>
      </c>
      <c r="S121" s="1">
        <v>0.99999634216334365</v>
      </c>
      <c r="T121" s="1">
        <v>0.59241199305837855</v>
      </c>
      <c r="U121" s="1">
        <v>0.42147423073618567</v>
      </c>
      <c r="V121" s="1">
        <v>3</v>
      </c>
      <c r="W121" s="5" t="s">
        <v>141</v>
      </c>
      <c r="X121" s="8" t="str">
        <f t="shared" si="1"/>
        <v>하강</v>
      </c>
    </row>
    <row r="122" spans="1:24" x14ac:dyDescent="0.3">
      <c r="A122" s="2">
        <v>120</v>
      </c>
      <c r="B122" s="1">
        <v>-0.33543238714487161</v>
      </c>
      <c r="C122" s="1">
        <v>-0.19545997758091729</v>
      </c>
      <c r="D122" s="1">
        <v>1.721525890250164</v>
      </c>
      <c r="E122" s="1">
        <v>0.28557688795129588</v>
      </c>
      <c r="F122" s="1">
        <v>-0.27641491046527811</v>
      </c>
      <c r="G122" s="1">
        <v>3.3405773618770777E-2</v>
      </c>
      <c r="H122" s="1">
        <v>7.8686025168065971E-2</v>
      </c>
      <c r="I122" s="1">
        <v>0.38327722134529302</v>
      </c>
      <c r="J122" s="1">
        <v>-2.1606332353904259E-2</v>
      </c>
      <c r="K122" s="1">
        <v>0.86761631259828409</v>
      </c>
      <c r="L122" s="1">
        <v>-5.2858202916306343E-2</v>
      </c>
      <c r="M122" s="1">
        <v>0.21840632721719519</v>
      </c>
      <c r="N122" s="1">
        <v>0.4913103241473436</v>
      </c>
      <c r="O122" s="1">
        <v>8.1395590319553068E-2</v>
      </c>
      <c r="P122" s="1">
        <v>-0.46554475661781958</v>
      </c>
      <c r="Q122" s="1">
        <v>0.68156562591624259</v>
      </c>
      <c r="R122" s="1">
        <v>0.34432692494847839</v>
      </c>
      <c r="S122" s="1">
        <v>0.93462239465663755</v>
      </c>
      <c r="T122" s="1">
        <v>0.63941430834645252</v>
      </c>
      <c r="U122" s="1">
        <v>0.2069181243265252</v>
      </c>
      <c r="V122" s="1">
        <v>3</v>
      </c>
      <c r="W122" s="5" t="s">
        <v>142</v>
      </c>
      <c r="X122" s="8" t="str">
        <f t="shared" si="1"/>
        <v>하강</v>
      </c>
    </row>
    <row r="123" spans="1:24" x14ac:dyDescent="0.3">
      <c r="A123" s="2">
        <v>121</v>
      </c>
      <c r="B123" s="1">
        <v>-0.43236298966610631</v>
      </c>
      <c r="C123" s="1">
        <v>-0.1176742161581919</v>
      </c>
      <c r="D123" s="1">
        <v>1.935806644185992</v>
      </c>
      <c r="E123" s="1">
        <v>-0.2731318691512048</v>
      </c>
      <c r="F123" s="1">
        <v>-0.3704195410414261</v>
      </c>
      <c r="G123" s="1">
        <v>7.1716652862104893E-2</v>
      </c>
      <c r="H123" s="1">
        <v>9.9852630728257369E-2</v>
      </c>
      <c r="I123" s="1">
        <v>0.38327722134529302</v>
      </c>
      <c r="J123" s="1">
        <v>0.15077699351719109</v>
      </c>
      <c r="K123" s="1">
        <v>0.84228659653317384</v>
      </c>
      <c r="L123" s="1">
        <v>-0.1959818093365473</v>
      </c>
      <c r="M123" s="1">
        <v>0.17198538403892799</v>
      </c>
      <c r="N123" s="1">
        <v>0.24011251992564961</v>
      </c>
      <c r="O123" s="1">
        <v>2.21326582271574E-2</v>
      </c>
      <c r="P123" s="1">
        <v>5.9324806552712328E-2</v>
      </c>
      <c r="Q123" s="1">
        <v>0.66573771642700552</v>
      </c>
      <c r="R123" s="1">
        <v>0.38354739995706988</v>
      </c>
      <c r="S123" s="1">
        <v>0.81218699887138646</v>
      </c>
      <c r="T123" s="1">
        <v>0.55829640527312763</v>
      </c>
      <c r="U123" s="1">
        <v>0.28432431957445009</v>
      </c>
      <c r="V123" s="1">
        <v>3</v>
      </c>
      <c r="W123" s="5" t="s">
        <v>143</v>
      </c>
      <c r="X123" s="8" t="str">
        <f t="shared" si="1"/>
        <v>하강</v>
      </c>
    </row>
    <row r="124" spans="1:24" x14ac:dyDescent="0.3">
      <c r="A124" s="2">
        <v>122</v>
      </c>
      <c r="B124" s="1">
        <v>-0.41717283744055572</v>
      </c>
      <c r="C124" s="1">
        <v>-8.0451426615957014E-2</v>
      </c>
      <c r="D124" s="1">
        <v>1.68280345301946</v>
      </c>
      <c r="E124" s="1">
        <v>-0.65803727481193619</v>
      </c>
      <c r="F124" s="1">
        <v>-0.16074563655105051</v>
      </c>
      <c r="G124" s="1">
        <v>5.5370002933972651E-2</v>
      </c>
      <c r="H124" s="1">
        <v>9.6677639894228798E-2</v>
      </c>
      <c r="I124" s="1">
        <v>0.39100771910542398</v>
      </c>
      <c r="J124" s="1">
        <v>0.23980124631447061</v>
      </c>
      <c r="K124" s="1">
        <v>0.75966769248463706</v>
      </c>
      <c r="L124" s="1">
        <v>-0.3246000654758327</v>
      </c>
      <c r="M124" s="1">
        <v>0.24057299182562261</v>
      </c>
      <c r="N124" s="1">
        <v>-2.7147002632895701E-2</v>
      </c>
      <c r="O124" s="1">
        <v>5.3684855067418777E-3</v>
      </c>
      <c r="P124" s="1">
        <v>0.62615405251021472</v>
      </c>
      <c r="Q124" s="1">
        <v>0.62390952396384125</v>
      </c>
      <c r="R124" s="1">
        <v>0.45794179302892229</v>
      </c>
      <c r="S124" s="1">
        <v>0.69172534719510459</v>
      </c>
      <c r="T124" s="1">
        <v>0.52698227998849012</v>
      </c>
      <c r="U124" s="1">
        <v>-6.5648345798684726E-2</v>
      </c>
      <c r="V124" s="1">
        <v>3</v>
      </c>
      <c r="W124" s="5" t="s">
        <v>144</v>
      </c>
      <c r="X124" s="8" t="str">
        <f t="shared" si="1"/>
        <v>하강</v>
      </c>
    </row>
    <row r="125" spans="1:24" x14ac:dyDescent="0.3">
      <c r="A125" s="2">
        <v>123</v>
      </c>
      <c r="B125" s="1">
        <v>-0.40870619521647911</v>
      </c>
      <c r="C125" s="1">
        <v>3.0116200103823199E-2</v>
      </c>
      <c r="D125" s="1">
        <v>1.629388901341092</v>
      </c>
      <c r="E125" s="1">
        <v>-0.96592870360537264</v>
      </c>
      <c r="F125" s="1">
        <v>-0.12052908598668501</v>
      </c>
      <c r="G125" s="1">
        <v>0.25492059323313337</v>
      </c>
      <c r="H125" s="1">
        <v>-0.21727292434121101</v>
      </c>
      <c r="I125" s="1">
        <v>0.44219854388036789</v>
      </c>
      <c r="J125" s="1">
        <v>0.33119117855671221</v>
      </c>
      <c r="K125" s="1">
        <v>0.6421540047659835</v>
      </c>
      <c r="L125" s="1">
        <v>-0.23439297295607239</v>
      </c>
      <c r="M125" s="1">
        <v>0.3221291105847145</v>
      </c>
      <c r="N125" s="1">
        <v>-0.1426295123804158</v>
      </c>
      <c r="O125" s="1">
        <v>2.3967228072032901E-2</v>
      </c>
      <c r="P125" s="1">
        <v>0.59988255972668203</v>
      </c>
      <c r="Q125" s="1">
        <v>0.53593873685059867</v>
      </c>
      <c r="R125" s="1">
        <v>0.56987578360899782</v>
      </c>
      <c r="S125" s="1">
        <v>0.57235178521992292</v>
      </c>
      <c r="T125" s="1">
        <v>0.52611071387718833</v>
      </c>
      <c r="U125" s="1">
        <v>-0.23579520975652851</v>
      </c>
      <c r="V125" s="1">
        <v>3</v>
      </c>
      <c r="W125" s="5" t="s">
        <v>145</v>
      </c>
      <c r="X125" s="8" t="str">
        <f t="shared" si="1"/>
        <v>하강</v>
      </c>
    </row>
    <row r="126" spans="1:24" x14ac:dyDescent="0.3">
      <c r="A126" s="2">
        <v>124</v>
      </c>
      <c r="B126" s="1">
        <v>-0.17313432627598679</v>
      </c>
      <c r="C126" s="1">
        <v>7.1653391832972618E-2</v>
      </c>
      <c r="D126" s="1">
        <v>0.88220772506630518</v>
      </c>
      <c r="E126" s="1">
        <v>-1.1681995181572791</v>
      </c>
      <c r="F126" s="1">
        <v>-0.1102570568177685</v>
      </c>
      <c r="G126" s="1">
        <v>0.2326780153897447</v>
      </c>
      <c r="H126" s="1">
        <v>-0.26315465462903942</v>
      </c>
      <c r="I126" s="1">
        <v>0.44309685049406539</v>
      </c>
      <c r="J126" s="1">
        <v>0.77886488615477834</v>
      </c>
      <c r="K126" s="1">
        <v>0.5072308818297514</v>
      </c>
      <c r="L126" s="1">
        <v>-0.26321690935127451</v>
      </c>
      <c r="M126" s="1">
        <v>0.35124183619201749</v>
      </c>
      <c r="N126" s="1">
        <v>-0.32472457492030432</v>
      </c>
      <c r="O126" s="1">
        <v>7.4892356524615469E-2</v>
      </c>
      <c r="P126" s="1">
        <v>0.63399814751193273</v>
      </c>
      <c r="Q126" s="1">
        <v>0.28209753134894572</v>
      </c>
      <c r="R126" s="1">
        <v>0.57578998222140432</v>
      </c>
      <c r="S126" s="1">
        <v>0.4488789085568799</v>
      </c>
      <c r="T126" s="1">
        <v>0.3713454743988413</v>
      </c>
      <c r="U126" s="1">
        <v>-0.25512778025977012</v>
      </c>
      <c r="V126" s="1">
        <v>3</v>
      </c>
      <c r="W126" s="5" t="s">
        <v>146</v>
      </c>
      <c r="X126" s="8" t="str">
        <f t="shared" si="1"/>
        <v>하강</v>
      </c>
    </row>
    <row r="127" spans="1:24" x14ac:dyDescent="0.3">
      <c r="A127" s="2">
        <v>125</v>
      </c>
      <c r="B127" s="1">
        <v>-0.1113153870957784</v>
      </c>
      <c r="C127" s="1">
        <v>7.2235393301001219E-2</v>
      </c>
      <c r="D127" s="1">
        <v>0.59185170055825709</v>
      </c>
      <c r="E127" s="1">
        <v>-1.2761987470942331</v>
      </c>
      <c r="F127" s="1">
        <v>-0.11112862292907021</v>
      </c>
      <c r="G127" s="1">
        <v>0.18211980090613791</v>
      </c>
      <c r="H127" s="1">
        <v>-0.26701444740766311</v>
      </c>
      <c r="I127" s="1">
        <v>0.44958743208317692</v>
      </c>
      <c r="J127" s="1">
        <v>0.66549903696327783</v>
      </c>
      <c r="K127" s="1">
        <v>0.34611769283219113</v>
      </c>
      <c r="L127" s="1">
        <v>-0.2271091704544772</v>
      </c>
      <c r="M127" s="1">
        <v>0.36694322362298698</v>
      </c>
      <c r="N127" s="1">
        <v>-0.38760184437852252</v>
      </c>
      <c r="O127" s="1">
        <v>0.18133536414488069</v>
      </c>
      <c r="P127" s="1">
        <v>0.58438113388995272</v>
      </c>
      <c r="Q127" s="1">
        <v>0.18095579797007949</v>
      </c>
      <c r="R127" s="1">
        <v>0.57703507666612164</v>
      </c>
      <c r="S127" s="1">
        <v>0.37898812357003242</v>
      </c>
      <c r="T127" s="1">
        <v>0.17449604268905319</v>
      </c>
      <c r="U127" s="1">
        <v>-0.3318381041872247</v>
      </c>
      <c r="V127" s="1">
        <v>2</v>
      </c>
      <c r="W127" s="5" t="s">
        <v>147</v>
      </c>
      <c r="X127" s="8" t="str">
        <f t="shared" si="1"/>
        <v>회복</v>
      </c>
    </row>
    <row r="128" spans="1:24" x14ac:dyDescent="0.3">
      <c r="A128" s="2">
        <v>126</v>
      </c>
      <c r="B128" s="1">
        <v>0.16665194768733529</v>
      </c>
      <c r="C128" s="1">
        <v>6.7794469055819678E-2</v>
      </c>
      <c r="D128" s="1">
        <v>0.46329569914120627</v>
      </c>
      <c r="E128" s="1">
        <v>-1.3890311186569979</v>
      </c>
      <c r="F128" s="1">
        <v>-0.1289334734885261</v>
      </c>
      <c r="G128" s="1">
        <v>0.21009382798903409</v>
      </c>
      <c r="H128" s="1">
        <v>-0.15906475905068251</v>
      </c>
      <c r="I128" s="1">
        <v>0.45986102321448052</v>
      </c>
      <c r="J128" s="1">
        <v>0.62185847667594074</v>
      </c>
      <c r="K128" s="1">
        <v>0.25034049472385772</v>
      </c>
      <c r="L128" s="1">
        <v>9.1821771559832399E-2</v>
      </c>
      <c r="M128" s="1">
        <v>0.3449030810728258</v>
      </c>
      <c r="N128" s="1">
        <v>-0.2848815526893545</v>
      </c>
      <c r="O128" s="1">
        <v>0.2668389711219103</v>
      </c>
      <c r="P128" s="1">
        <v>0.48539612553493661</v>
      </c>
      <c r="Q128" s="1">
        <v>-4.2092343040908706E-3</v>
      </c>
      <c r="R128" s="1">
        <v>0.59795266333737029</v>
      </c>
      <c r="S128" s="1">
        <v>0.1812214942924405</v>
      </c>
      <c r="T128" s="1">
        <v>0.1962229407493685</v>
      </c>
      <c r="U128" s="1">
        <v>-0.3721227275395273</v>
      </c>
      <c r="V128" s="1">
        <v>2</v>
      </c>
      <c r="W128" s="5" t="s">
        <v>148</v>
      </c>
      <c r="X128" s="8" t="str">
        <f t="shared" si="1"/>
        <v>회복</v>
      </c>
    </row>
    <row r="129" spans="1:24" x14ac:dyDescent="0.3">
      <c r="A129" s="2">
        <v>127</v>
      </c>
      <c r="B129" s="1">
        <v>0.22703902825611921</v>
      </c>
      <c r="C129" s="1">
        <v>8.1393185827950913E-3</v>
      </c>
      <c r="D129" s="1">
        <v>6.3744891831459191E-2</v>
      </c>
      <c r="E129" s="1">
        <v>-1.377403741502234</v>
      </c>
      <c r="F129" s="1">
        <v>-0.15259026793815289</v>
      </c>
      <c r="G129" s="1">
        <v>0.22464386468977179</v>
      </c>
      <c r="H129" s="1">
        <v>-0.15010007904871889</v>
      </c>
      <c r="I129" s="1">
        <v>0.48262234149676492</v>
      </c>
      <c r="J129" s="1">
        <v>0.42681443191099211</v>
      </c>
      <c r="K129" s="1">
        <v>9.3351924825811644E-2</v>
      </c>
      <c r="L129" s="1">
        <v>6.0569900997430468E-2</v>
      </c>
      <c r="M129" s="1">
        <v>0.34396681784164801</v>
      </c>
      <c r="N129" s="1">
        <v>-0.20718765933900171</v>
      </c>
      <c r="O129" s="1">
        <v>0.29528112982039711</v>
      </c>
      <c r="P129" s="1">
        <v>0.49965245692694782</v>
      </c>
      <c r="Q129" s="1">
        <v>-9.6038944194486331E-2</v>
      </c>
      <c r="R129" s="1">
        <v>0.62515797695444109</v>
      </c>
      <c r="S129" s="1">
        <v>0.13409202758787681</v>
      </c>
      <c r="T129" s="1">
        <v>0.29794715688276308</v>
      </c>
      <c r="U129" s="1">
        <v>-0.56776378623822876</v>
      </c>
      <c r="V129" s="1">
        <v>2</v>
      </c>
      <c r="W129" s="5" t="s">
        <v>149</v>
      </c>
      <c r="X129" s="8" t="str">
        <f t="shared" si="1"/>
        <v>회복</v>
      </c>
    </row>
    <row r="130" spans="1:24" x14ac:dyDescent="0.3">
      <c r="A130" s="2">
        <v>128</v>
      </c>
      <c r="B130" s="1">
        <v>0.34725289689356431</v>
      </c>
      <c r="C130" s="1">
        <v>4.0653083065885203E-3</v>
      </c>
      <c r="D130" s="1">
        <v>-9.6872291537058272E-2</v>
      </c>
      <c r="E130" s="1">
        <v>-1.3904608179154181</v>
      </c>
      <c r="F130" s="1">
        <v>-0.1025374712605218</v>
      </c>
      <c r="G130" s="1">
        <v>0.22124042132238261</v>
      </c>
      <c r="H130" s="1">
        <v>-0.13254424737820661</v>
      </c>
      <c r="I130" s="1">
        <v>0.65069424369902618</v>
      </c>
      <c r="J130" s="1">
        <v>0.28979178826986518</v>
      </c>
      <c r="K130" s="1">
        <v>7.2804742563204239E-2</v>
      </c>
      <c r="L130" s="1">
        <v>-5.902142041765536E-2</v>
      </c>
      <c r="M130" s="1">
        <v>0.35635332734601538</v>
      </c>
      <c r="N130" s="1">
        <v>3.2804294880237117E-2</v>
      </c>
      <c r="O130" s="1">
        <v>0.29628065408070858</v>
      </c>
      <c r="P130" s="1">
        <v>0.46653294469747009</v>
      </c>
      <c r="Q130" s="1">
        <v>-0.14917820866674611</v>
      </c>
      <c r="R130" s="1">
        <v>0.54677928165949363</v>
      </c>
      <c r="S130" s="1">
        <v>-9.4014591262209901E-2</v>
      </c>
      <c r="T130" s="1">
        <v>0.41461250635276431</v>
      </c>
      <c r="U130" s="1">
        <v>-0.5728626251864013</v>
      </c>
      <c r="V130" s="1">
        <v>2</v>
      </c>
      <c r="W130" s="5" t="s">
        <v>150</v>
      </c>
      <c r="X130" s="8" t="str">
        <f t="shared" si="1"/>
        <v>회복</v>
      </c>
    </row>
    <row r="131" spans="1:24" x14ac:dyDescent="0.3">
      <c r="A131" s="2">
        <v>129</v>
      </c>
      <c r="B131" s="1">
        <v>0.38690915495780659</v>
      </c>
      <c r="C131" s="1">
        <v>-8.9725493486947985E-2</v>
      </c>
      <c r="D131" s="1">
        <v>-0.78117619835362739</v>
      </c>
      <c r="E131" s="1">
        <v>-1.425039296439867</v>
      </c>
      <c r="F131" s="1">
        <v>2.3590595989330061E-2</v>
      </c>
      <c r="G131" s="1">
        <v>0.21796350001326001</v>
      </c>
      <c r="H131" s="1">
        <v>-1.8991634019998711E-2</v>
      </c>
      <c r="I131" s="1">
        <v>0.67389838918524592</v>
      </c>
      <c r="J131" s="1">
        <v>-1.332645429653501E-2</v>
      </c>
      <c r="K131" s="1">
        <v>1.0024497250977789E-2</v>
      </c>
      <c r="L131" s="1">
        <v>3.1994983491170838E-2</v>
      </c>
      <c r="M131" s="1">
        <v>0.35507545455751599</v>
      </c>
      <c r="N131" s="1">
        <v>4.3947890160455819E-2</v>
      </c>
      <c r="O131" s="1">
        <v>0.26467544392554149</v>
      </c>
      <c r="P131" s="1">
        <v>0.41492377996394381</v>
      </c>
      <c r="Q131" s="1">
        <v>-0.27451095958631738</v>
      </c>
      <c r="R131" s="1">
        <v>0.22261894297737331</v>
      </c>
      <c r="S131" s="1">
        <v>-0.13472938961262179</v>
      </c>
      <c r="T131" s="1">
        <v>0.44001243302499471</v>
      </c>
      <c r="U131" s="1">
        <v>-0.69150235922363357</v>
      </c>
      <c r="V131" s="1">
        <v>2</v>
      </c>
      <c r="W131" s="5" t="s">
        <v>151</v>
      </c>
      <c r="X131" s="8" t="str">
        <f t="shared" ref="X131:X194" si="2">VLOOKUP(V131,$Z$2:$AA$7,2,FALSE)</f>
        <v>회복</v>
      </c>
    </row>
    <row r="132" spans="1:24" x14ac:dyDescent="0.3">
      <c r="A132" s="2">
        <v>130</v>
      </c>
      <c r="B132" s="1">
        <v>0.31674808299799251</v>
      </c>
      <c r="C132" s="1">
        <v>-0.21558963705124279</v>
      </c>
      <c r="D132" s="1">
        <v>-1.2620939276256431</v>
      </c>
      <c r="E132" s="1">
        <v>-1.0056945865187801</v>
      </c>
      <c r="F132" s="1">
        <v>3.3613606269304069E-2</v>
      </c>
      <c r="G132" s="1">
        <v>0.20855025887817391</v>
      </c>
      <c r="H132" s="1">
        <v>3.0998907935396409E-2</v>
      </c>
      <c r="I132" s="1">
        <v>0.6296662776150026</v>
      </c>
      <c r="J132" s="1">
        <v>-0.15501820210535189</v>
      </c>
      <c r="K132" s="1">
        <v>6.2885413195048173E-2</v>
      </c>
      <c r="L132" s="1">
        <v>4.0150352104068927E-2</v>
      </c>
      <c r="M132" s="1">
        <v>0.32627903409588283</v>
      </c>
      <c r="N132" s="1">
        <v>0.14486279490478429</v>
      </c>
      <c r="O132" s="1">
        <v>0.23737198375146101</v>
      </c>
      <c r="P132" s="1">
        <v>0.44530408441504332</v>
      </c>
      <c r="Q132" s="1">
        <v>-0.32309542996095503</v>
      </c>
      <c r="R132" s="1">
        <v>-3.5302371245793197E-2</v>
      </c>
      <c r="S132" s="1">
        <v>-0.1442058917768404</v>
      </c>
      <c r="T132" s="1">
        <v>0.4923686544253526</v>
      </c>
      <c r="U132" s="1">
        <v>-0.69646202390771061</v>
      </c>
      <c r="V132" s="1">
        <v>2</v>
      </c>
      <c r="W132" s="5" t="s">
        <v>152</v>
      </c>
      <c r="X132" s="8" t="str">
        <f t="shared" si="2"/>
        <v>회복</v>
      </c>
    </row>
    <row r="133" spans="1:24" x14ac:dyDescent="0.3">
      <c r="A133" s="2">
        <v>131</v>
      </c>
      <c r="B133" s="1">
        <v>0.2279728490896562</v>
      </c>
      <c r="C133" s="1">
        <v>-0.24630919279853941</v>
      </c>
      <c r="D133" s="1">
        <v>-1.3519274918119879</v>
      </c>
      <c r="E133" s="1">
        <v>-0.73382398771403934</v>
      </c>
      <c r="F133" s="1">
        <v>-6.21964112516857E-2</v>
      </c>
      <c r="G133" s="1">
        <v>0.24534287342230049</v>
      </c>
      <c r="H133" s="1">
        <v>0.36132246411886781</v>
      </c>
      <c r="I133" s="1">
        <v>0.53621708537878709</v>
      </c>
      <c r="J133" s="1">
        <v>-0.10708206598373921</v>
      </c>
      <c r="K133" s="1">
        <v>9.1998138802351401E-2</v>
      </c>
      <c r="L133" s="1">
        <v>-3.9037654579945007E-2</v>
      </c>
      <c r="M133" s="1">
        <v>0.32663329585903039</v>
      </c>
      <c r="N133" s="1">
        <v>0.3551592466175183</v>
      </c>
      <c r="O133" s="1">
        <v>0.20021245523835929</v>
      </c>
      <c r="P133" s="1">
        <v>0.44785652802671339</v>
      </c>
      <c r="Q133" s="1">
        <v>-0.43246109712719549</v>
      </c>
      <c r="R133" s="1">
        <v>-0.18384213850055461</v>
      </c>
      <c r="S133" s="1">
        <v>-0.1039845294536714</v>
      </c>
      <c r="T133" s="1">
        <v>0.39985813718286539</v>
      </c>
      <c r="U133" s="1">
        <v>-0.87366881871686908</v>
      </c>
      <c r="V133" s="1">
        <v>2</v>
      </c>
      <c r="W133" s="5" t="s">
        <v>153</v>
      </c>
      <c r="X133" s="8" t="str">
        <f t="shared" si="2"/>
        <v>회복</v>
      </c>
    </row>
    <row r="134" spans="1:24" x14ac:dyDescent="0.3">
      <c r="A134" s="2">
        <v>132</v>
      </c>
      <c r="B134" s="1">
        <v>5.6212070440920213E-2</v>
      </c>
      <c r="C134" s="1">
        <v>-0.29825914992308722</v>
      </c>
      <c r="D134" s="1">
        <v>-1.374401446539133</v>
      </c>
      <c r="E134" s="1">
        <v>-0.55409940394536183</v>
      </c>
      <c r="F134" s="1">
        <v>-0.14624028627009519</v>
      </c>
      <c r="G134" s="1">
        <v>0.26028512850366708</v>
      </c>
      <c r="H134" s="1">
        <v>0.43198157385656832</v>
      </c>
      <c r="I134" s="1">
        <v>0.50671214139085574</v>
      </c>
      <c r="J134" s="1">
        <v>-8.2491450700575342E-2</v>
      </c>
      <c r="K134" s="1">
        <v>8.6873995442526081E-2</v>
      </c>
      <c r="L134" s="1">
        <v>-1.1147539018279621E-2</v>
      </c>
      <c r="M134" s="1">
        <v>0.32968247746327201</v>
      </c>
      <c r="N134" s="1">
        <v>0.38460573023508021</v>
      </c>
      <c r="O134" s="1">
        <v>0.14823719370215921</v>
      </c>
      <c r="P134" s="1">
        <v>0.42096248802082142</v>
      </c>
      <c r="Q134" s="1">
        <v>-0.50703319826993276</v>
      </c>
      <c r="R134" s="1">
        <v>-0.35398429437115903</v>
      </c>
      <c r="S134" s="1">
        <v>8.1899274061023979E-3</v>
      </c>
      <c r="T134" s="1">
        <v>0.25499139854001968</v>
      </c>
      <c r="U134" s="1">
        <v>-0.89130599363932839</v>
      </c>
      <c r="V134" s="1">
        <v>2</v>
      </c>
      <c r="W134" s="5" t="s">
        <v>154</v>
      </c>
      <c r="X134" s="8" t="str">
        <f t="shared" si="2"/>
        <v>회복</v>
      </c>
    </row>
    <row r="135" spans="1:24" x14ac:dyDescent="0.3">
      <c r="A135" s="2">
        <v>133</v>
      </c>
      <c r="B135" s="1">
        <v>7.1553493190632377E-3</v>
      </c>
      <c r="C135" s="1">
        <v>-0.31690850131168519</v>
      </c>
      <c r="D135" s="1">
        <v>-1.3800666262625969</v>
      </c>
      <c r="E135" s="1">
        <v>-0.2663629390339039</v>
      </c>
      <c r="F135" s="1">
        <v>-0.31862361214119039</v>
      </c>
      <c r="G135" s="1">
        <v>0.31894075471637962</v>
      </c>
      <c r="H135" s="1">
        <v>0.14984317268365249</v>
      </c>
      <c r="I135" s="1">
        <v>0.48635474221564928</v>
      </c>
      <c r="J135" s="1">
        <v>-5.8834656250948809E-2</v>
      </c>
      <c r="K135" s="1">
        <v>0.16915128993374129</v>
      </c>
      <c r="L135" s="1">
        <v>3.5854776269794421E-2</v>
      </c>
      <c r="M135" s="1">
        <v>0.32374859293053598</v>
      </c>
      <c r="N135" s="1">
        <v>0.2000827335279915</v>
      </c>
      <c r="O135" s="1">
        <v>6.663046611976102E-2</v>
      </c>
      <c r="P135" s="1">
        <v>0.2196929710322868</v>
      </c>
      <c r="Q135" s="1">
        <v>-0.56910492005586188</v>
      </c>
      <c r="R135" s="1">
        <v>-0.43771689577838951</v>
      </c>
      <c r="S135" s="1">
        <v>7.5752706520832172E-2</v>
      </c>
      <c r="T135" s="1">
        <v>1.3656601511278621E-3</v>
      </c>
      <c r="U135" s="1">
        <v>-0.92774434642030601</v>
      </c>
      <c r="V135" s="1">
        <v>0</v>
      </c>
      <c r="W135" s="5" t="s">
        <v>155</v>
      </c>
      <c r="X135" s="8" t="str">
        <f t="shared" si="2"/>
        <v>둔화</v>
      </c>
    </row>
    <row r="136" spans="1:24" x14ac:dyDescent="0.3">
      <c r="A136" s="2">
        <v>134</v>
      </c>
      <c r="B136" s="1">
        <v>-0.24864930434808369</v>
      </c>
      <c r="C136" s="1">
        <v>-0.35395415997234603</v>
      </c>
      <c r="D136" s="1">
        <v>-1.2795875045739189</v>
      </c>
      <c r="E136" s="1">
        <v>0.18037379650204879</v>
      </c>
      <c r="F136" s="1">
        <v>-0.28463253380041131</v>
      </c>
      <c r="G136" s="1">
        <v>0.4251813270434176</v>
      </c>
      <c r="H136" s="1">
        <v>-1.114753901827994E-2</v>
      </c>
      <c r="I136" s="1">
        <v>0.47404414594624189</v>
      </c>
      <c r="J136" s="1">
        <v>-0.1944254412806499</v>
      </c>
      <c r="K136" s="1">
        <v>0.19462018026294561</v>
      </c>
      <c r="L136" s="1">
        <v>-8.6475752923670213E-2</v>
      </c>
      <c r="M136" s="1">
        <v>0.35770711336947419</v>
      </c>
      <c r="N136" s="1">
        <v>-1.033822762921378E-2</v>
      </c>
      <c r="O136" s="1">
        <v>3.3823296411054103E-2</v>
      </c>
      <c r="P136" s="1">
        <v>2.689009626782983E-2</v>
      </c>
      <c r="Q136" s="1">
        <v>-0.63234064477785046</v>
      </c>
      <c r="R136" s="1">
        <v>-0.54516854635748302</v>
      </c>
      <c r="S136" s="1">
        <v>0.15504408043693821</v>
      </c>
      <c r="T136" s="1">
        <v>-0.20295433822696249</v>
      </c>
      <c r="U136" s="1">
        <v>-0.92334137879260436</v>
      </c>
      <c r="V136" s="1">
        <v>0</v>
      </c>
      <c r="W136" s="5" t="s">
        <v>156</v>
      </c>
      <c r="X136" s="8" t="str">
        <f t="shared" si="2"/>
        <v>둔화</v>
      </c>
    </row>
    <row r="137" spans="1:24" x14ac:dyDescent="0.3">
      <c r="A137" s="2">
        <v>135</v>
      </c>
      <c r="B137" s="1">
        <v>-0.32721476380973818</v>
      </c>
      <c r="C137" s="1">
        <v>-0.24332327222343189</v>
      </c>
      <c r="D137" s="1">
        <v>-1.3756465409838501</v>
      </c>
      <c r="E137" s="1">
        <v>0.25588216087596433</v>
      </c>
      <c r="F137" s="1">
        <v>-6.1138080973675173E-2</v>
      </c>
      <c r="G137" s="1">
        <v>0.42780033364955139</v>
      </c>
      <c r="H137" s="1">
        <v>-9.506690459221856E-2</v>
      </c>
      <c r="I137" s="1">
        <v>0.42768646379711012</v>
      </c>
      <c r="J137" s="1">
        <v>-0.30299767685998952</v>
      </c>
      <c r="K137" s="1">
        <v>0.13555968346377681</v>
      </c>
      <c r="L137" s="1">
        <v>-0.20781020656136029</v>
      </c>
      <c r="M137" s="1">
        <v>0.31653683560930063</v>
      </c>
      <c r="N137" s="1">
        <v>-0.17319658099822291</v>
      </c>
      <c r="O137" s="1">
        <v>0.14804741061475779</v>
      </c>
      <c r="P137" s="1">
        <v>-3.449305985672739E-2</v>
      </c>
      <c r="Q137" s="1">
        <v>-0.57778433325299772</v>
      </c>
      <c r="R137" s="1">
        <v>-0.55662341524888159</v>
      </c>
      <c r="S137" s="1">
        <v>0.26246130790586297</v>
      </c>
      <c r="T137" s="1">
        <v>-0.40329003438195932</v>
      </c>
      <c r="U137" s="1">
        <v>-0.81627841308682891</v>
      </c>
      <c r="V137" s="1">
        <v>0</v>
      </c>
      <c r="W137" s="5" t="s">
        <v>157</v>
      </c>
      <c r="X137" s="8" t="str">
        <f t="shared" si="2"/>
        <v>둔화</v>
      </c>
    </row>
    <row r="138" spans="1:24" x14ac:dyDescent="0.3">
      <c r="A138" s="2">
        <v>136</v>
      </c>
      <c r="B138" s="1">
        <v>-0.43348357466635129</v>
      </c>
      <c r="C138" s="1">
        <v>-9.9366474326915741E-2</v>
      </c>
      <c r="D138" s="1">
        <v>-1.43715420655288</v>
      </c>
      <c r="E138" s="1">
        <v>0.4283443785000996</v>
      </c>
      <c r="F138" s="1">
        <v>-5.0430268749108123E-2</v>
      </c>
      <c r="G138" s="1">
        <v>0.44350172108051977</v>
      </c>
      <c r="H138" s="1">
        <v>0.24621348270476351</v>
      </c>
      <c r="I138" s="1">
        <v>0.39250067939297839</v>
      </c>
      <c r="J138" s="1">
        <v>-0.25692918240545443</v>
      </c>
      <c r="K138" s="1">
        <v>0.29316821144733252</v>
      </c>
      <c r="L138" s="1">
        <v>-0.23078219906639311</v>
      </c>
      <c r="M138" s="1">
        <v>0.39246272277549787</v>
      </c>
      <c r="N138" s="1">
        <v>-0.1472986165481053</v>
      </c>
      <c r="O138" s="1">
        <v>0.1135448453252704</v>
      </c>
      <c r="P138" s="1">
        <v>-6.2134156529448911E-2</v>
      </c>
      <c r="Q138" s="1">
        <v>-0.58245299720306087</v>
      </c>
      <c r="R138" s="1">
        <v>-0.53900532885613295</v>
      </c>
      <c r="S138" s="1">
        <v>0.29235847027442208</v>
      </c>
      <c r="T138" s="1">
        <v>-0.42165517744153808</v>
      </c>
      <c r="U138" s="1">
        <v>-0.76556837213330131</v>
      </c>
      <c r="V138" s="1">
        <v>0</v>
      </c>
      <c r="W138" s="5" t="s">
        <v>158</v>
      </c>
      <c r="X138" s="8" t="str">
        <f t="shared" si="2"/>
        <v>둔화</v>
      </c>
    </row>
    <row r="139" spans="1:24" x14ac:dyDescent="0.3">
      <c r="A139" s="2">
        <v>137</v>
      </c>
      <c r="B139" s="1">
        <v>-0.74693610112390463</v>
      </c>
      <c r="C139" s="1">
        <v>-8.0830992790758671E-2</v>
      </c>
      <c r="D139" s="1">
        <v>-1.7473072327319319</v>
      </c>
      <c r="E139" s="1">
        <v>0.73917111904533628</v>
      </c>
      <c r="F139" s="1">
        <v>-5.4725844583381769E-2</v>
      </c>
      <c r="G139" s="1">
        <v>0.4495621276715232</v>
      </c>
      <c r="H139" s="1">
        <v>0.2439100579820368</v>
      </c>
      <c r="I139" s="1">
        <v>0.40129396244255428</v>
      </c>
      <c r="J139" s="1">
        <v>-0.16261327821812571</v>
      </c>
      <c r="K139" s="1">
        <v>0.38373270075505428</v>
      </c>
      <c r="L139" s="1">
        <v>-0.1876396765569413</v>
      </c>
      <c r="M139" s="1">
        <v>0.44141410711911022</v>
      </c>
      <c r="N139" s="1">
        <v>9.3378139615728564E-2</v>
      </c>
      <c r="O139" s="1">
        <v>8.570999250646831E-2</v>
      </c>
      <c r="P139" s="1">
        <v>-3.866412624652988E-2</v>
      </c>
      <c r="Q139" s="1">
        <v>-0.58070699279897176</v>
      </c>
      <c r="R139" s="1">
        <v>-0.38791311798970252</v>
      </c>
      <c r="S139" s="1">
        <v>0.38349230884434649</v>
      </c>
      <c r="T139" s="1">
        <v>-0.42775614022065261</v>
      </c>
      <c r="U139" s="1">
        <v>-0.63007589993486679</v>
      </c>
      <c r="V139" s="1">
        <v>0</v>
      </c>
      <c r="W139" s="5" t="s">
        <v>159</v>
      </c>
      <c r="X139" s="8" t="str">
        <f t="shared" si="2"/>
        <v>둔화</v>
      </c>
    </row>
    <row r="140" spans="1:24" x14ac:dyDescent="0.3">
      <c r="A140" s="2">
        <v>138</v>
      </c>
      <c r="B140" s="1">
        <v>-0.90157683115777998</v>
      </c>
      <c r="C140" s="1">
        <v>0.1517924635394701</v>
      </c>
      <c r="D140" s="1">
        <v>-1.7879595663519481</v>
      </c>
      <c r="E140" s="1">
        <v>0.97281940404753042</v>
      </c>
      <c r="F140" s="1">
        <v>-9.7681602926124739E-2</v>
      </c>
      <c r="G140" s="1">
        <v>0.46293550923037541</v>
      </c>
      <c r="H140" s="1">
        <v>1.6680321821148938E-2</v>
      </c>
      <c r="I140" s="1">
        <v>0.36617143906755611</v>
      </c>
      <c r="J140" s="1">
        <v>3.7473399047925647E-2</v>
      </c>
      <c r="K140" s="1">
        <v>0.43813718580998762</v>
      </c>
      <c r="L140" s="1">
        <v>0.55200867832730593</v>
      </c>
      <c r="M140" s="1">
        <v>0.23576515361146669</v>
      </c>
      <c r="N140" s="1">
        <v>0.52947246887792543</v>
      </c>
      <c r="O140" s="1">
        <v>2.15759611707808E-2</v>
      </c>
      <c r="P140" s="1">
        <v>-3.0571012355868319E-2</v>
      </c>
      <c r="Q140" s="1">
        <v>-0.57031953181522754</v>
      </c>
      <c r="R140" s="1">
        <v>-0.20083767767094399</v>
      </c>
      <c r="S140" s="1">
        <v>0.44978986737640519</v>
      </c>
      <c r="T140" s="1">
        <v>-0.52642987496449012</v>
      </c>
      <c r="U140" s="1">
        <v>-0.41052217222364817</v>
      </c>
      <c r="V140" s="1">
        <v>0</v>
      </c>
      <c r="W140" s="5" t="s">
        <v>160</v>
      </c>
      <c r="X140" s="8" t="str">
        <f t="shared" si="2"/>
        <v>둔화</v>
      </c>
    </row>
    <row r="141" spans="1:24" x14ac:dyDescent="0.3">
      <c r="A141" s="2">
        <v>139</v>
      </c>
      <c r="B141" s="1">
        <v>-0.81635011641688815</v>
      </c>
      <c r="C141" s="1">
        <v>0.35239318692224919</v>
      </c>
      <c r="D141" s="1">
        <v>-1.7239617118934849</v>
      </c>
      <c r="E141" s="1">
        <v>1.586413430026379</v>
      </c>
      <c r="F141" s="1">
        <v>-0.1518432112713223</v>
      </c>
      <c r="G141" s="1">
        <v>0.46406155554895417</v>
      </c>
      <c r="H141" s="1">
        <v>-0.15956279682856961</v>
      </c>
      <c r="I141" s="1">
        <v>0.39386711762226451</v>
      </c>
      <c r="J141" s="1">
        <v>0.27279624909947559</v>
      </c>
      <c r="K141" s="1">
        <v>0.33592001493584811</v>
      </c>
      <c r="L141" s="1">
        <v>1.4155439304609141</v>
      </c>
      <c r="M141" s="1">
        <v>-1.2142167357450219E-2</v>
      </c>
      <c r="N141" s="1">
        <v>0.69998815308194451</v>
      </c>
      <c r="O141" s="1">
        <v>-0.1865022158555954</v>
      </c>
      <c r="P141" s="1">
        <v>-0.1226457465427041</v>
      </c>
      <c r="Q141" s="1">
        <v>-0.56267759949588392</v>
      </c>
      <c r="R141" s="1">
        <v>-0.1793597984995719</v>
      </c>
      <c r="S141" s="1">
        <v>0.4495115188482165</v>
      </c>
      <c r="T141" s="1">
        <v>-0.65044128165832249</v>
      </c>
      <c r="U141" s="1">
        <v>-0.27015860078192327</v>
      </c>
      <c r="V141" s="1">
        <v>0</v>
      </c>
      <c r="W141" s="5" t="s">
        <v>161</v>
      </c>
      <c r="X141" s="8" t="str">
        <f t="shared" si="2"/>
        <v>둔화</v>
      </c>
    </row>
    <row r="142" spans="1:24" x14ac:dyDescent="0.3">
      <c r="A142" s="2">
        <v>140</v>
      </c>
      <c r="B142" s="1">
        <v>-0.6856151997215828</v>
      </c>
      <c r="C142" s="1">
        <v>0.51021680240485912</v>
      </c>
      <c r="D142" s="1">
        <v>-1.4380257726641821</v>
      </c>
      <c r="E142" s="1">
        <v>1.8920401139768299</v>
      </c>
      <c r="F142" s="1">
        <v>-7.4460591532149428E-2</v>
      </c>
      <c r="G142" s="1">
        <v>0.44672803356633611</v>
      </c>
      <c r="H142" s="1">
        <v>-0.2719325704642957</v>
      </c>
      <c r="I142" s="1">
        <v>0.45234561295340342</v>
      </c>
      <c r="J142" s="1">
        <v>0.63623931751242446</v>
      </c>
      <c r="K142" s="1">
        <v>0.2387384219807471</v>
      </c>
      <c r="L142" s="1">
        <v>1.400291523513129</v>
      </c>
      <c r="M142" s="1">
        <v>-0.43015839566672948</v>
      </c>
      <c r="N142" s="1">
        <v>0.7747560744872124</v>
      </c>
      <c r="O142" s="1">
        <v>-0.3658598856552967</v>
      </c>
      <c r="P142" s="1">
        <v>-0.30044523324832001</v>
      </c>
      <c r="Q142" s="1">
        <v>-0.48477796822071662</v>
      </c>
      <c r="R142" s="1">
        <v>-0.11299626459614689</v>
      </c>
      <c r="S142" s="1">
        <v>0.48649391647974333</v>
      </c>
      <c r="T142" s="1">
        <v>-0.69756810639086775</v>
      </c>
      <c r="U142" s="1">
        <v>-0.25786065671834302</v>
      </c>
      <c r="V142" s="1">
        <v>0</v>
      </c>
      <c r="W142" s="5" t="s">
        <v>162</v>
      </c>
      <c r="X142" s="8" t="str">
        <f t="shared" si="2"/>
        <v>둔화</v>
      </c>
    </row>
    <row r="143" spans="1:24" x14ac:dyDescent="0.3">
      <c r="A143" s="2">
        <v>141</v>
      </c>
      <c r="B143" s="1">
        <v>-0.3918351654905613</v>
      </c>
      <c r="C143" s="1">
        <v>0.50294178405448997</v>
      </c>
      <c r="D143" s="1">
        <v>-1.0412141731328131</v>
      </c>
      <c r="E143" s="1">
        <v>2.1264222269169748</v>
      </c>
      <c r="F143" s="1">
        <v>0.28057808937895812</v>
      </c>
      <c r="G143" s="1">
        <v>0.41306051386141202</v>
      </c>
      <c r="H143" s="1">
        <v>-0.1800446004441662</v>
      </c>
      <c r="I143" s="1">
        <v>0.45592618720236738</v>
      </c>
      <c r="J143" s="1">
        <v>0.57684831249941426</v>
      </c>
      <c r="K143" s="1">
        <v>4.7738318328850076E-3</v>
      </c>
      <c r="L143" s="1">
        <v>1.4548889149139781</v>
      </c>
      <c r="M143" s="1">
        <v>-0.77552565811893592</v>
      </c>
      <c r="N143" s="1">
        <v>0.63356236445628222</v>
      </c>
      <c r="O143" s="1">
        <v>-0.53607001064227411</v>
      </c>
      <c r="P143" s="1">
        <v>-0.32970495269917433</v>
      </c>
      <c r="Q143" s="1">
        <v>-0.47172089180753352</v>
      </c>
      <c r="R143" s="1">
        <v>-4.3893522914341863E-2</v>
      </c>
      <c r="S143" s="1">
        <v>0.4928073671872808</v>
      </c>
      <c r="T143" s="1">
        <v>-1.011020632848421</v>
      </c>
      <c r="U143" s="1">
        <v>-0.15382156820515511</v>
      </c>
      <c r="V143" s="1">
        <v>0</v>
      </c>
      <c r="W143" s="5" t="s">
        <v>163</v>
      </c>
      <c r="X143" s="8" t="str">
        <f t="shared" si="2"/>
        <v>둔화</v>
      </c>
    </row>
    <row r="144" spans="1:24" x14ac:dyDescent="0.3">
      <c r="A144" s="2">
        <v>142</v>
      </c>
      <c r="B144" s="1">
        <v>-0.22648662323211829</v>
      </c>
      <c r="C144" s="1">
        <v>0.59880754760361121</v>
      </c>
      <c r="D144" s="1">
        <v>-0.64956971554702059</v>
      </c>
      <c r="E144" s="1">
        <v>2.3110685187522502</v>
      </c>
      <c r="F144" s="1">
        <v>0.28064034410119398</v>
      </c>
      <c r="G144" s="1">
        <v>0.36932183831841192</v>
      </c>
      <c r="H144" s="1">
        <v>-2.229113429849949E-2</v>
      </c>
      <c r="I144" s="1">
        <v>0.48377369222699601</v>
      </c>
      <c r="J144" s="1">
        <v>0.54441360221453072</v>
      </c>
      <c r="K144" s="1">
        <v>-7.3353539147162181E-2</v>
      </c>
      <c r="L144" s="1">
        <v>1.2579149737597179</v>
      </c>
      <c r="M144" s="1">
        <v>-0.80905400355976642</v>
      </c>
      <c r="N144" s="1">
        <v>0.47306969053223602</v>
      </c>
      <c r="O144" s="1">
        <v>-0.60089991329843007</v>
      </c>
      <c r="P144" s="1">
        <v>-0.32497359380924862</v>
      </c>
      <c r="Q144" s="1">
        <v>-0.42486977363115869</v>
      </c>
      <c r="R144" s="1">
        <v>-1.251714290746854E-2</v>
      </c>
      <c r="S144" s="1">
        <v>0.50049990832993152</v>
      </c>
      <c r="T144" s="1">
        <v>-0.89964693476846835</v>
      </c>
      <c r="U144" s="1">
        <v>-9.687639427064982E-3</v>
      </c>
      <c r="V144" s="1">
        <v>0</v>
      </c>
      <c r="W144" s="5" t="s">
        <v>164</v>
      </c>
      <c r="X144" s="8" t="str">
        <f t="shared" si="2"/>
        <v>둔화</v>
      </c>
    </row>
    <row r="145" spans="1:24" x14ac:dyDescent="0.3">
      <c r="A145" s="2">
        <v>143</v>
      </c>
      <c r="B145" s="1">
        <v>-0.16373386321837119</v>
      </c>
      <c r="C145" s="1">
        <v>0.64262213638157228</v>
      </c>
      <c r="D145" s="1">
        <v>-0.37141561659719968</v>
      </c>
      <c r="E145" s="1">
        <v>2.3253402069248001</v>
      </c>
      <c r="F145" s="1">
        <v>0.32465443272194661</v>
      </c>
      <c r="G145" s="1">
        <v>0.22289786028568359</v>
      </c>
      <c r="H145" s="1">
        <v>7.6258091000866099E-2</v>
      </c>
      <c r="I145" s="1">
        <v>0.4435776343154802</v>
      </c>
      <c r="J145" s="1">
        <v>0.46796480330889573</v>
      </c>
      <c r="K145" s="1">
        <v>-0.1122843764760061</v>
      </c>
      <c r="L145" s="1">
        <v>0.77506734809839106</v>
      </c>
      <c r="M145" s="1">
        <v>-1.091223497907464</v>
      </c>
      <c r="N145" s="1">
        <v>5.7706183774580963E-2</v>
      </c>
      <c r="O145" s="1">
        <v>-0.64447411016568368</v>
      </c>
      <c r="P145" s="1">
        <v>-0.29060898713505401</v>
      </c>
      <c r="Q145" s="1">
        <v>-0.30419303445582291</v>
      </c>
      <c r="R145" s="1">
        <v>-8.7160554868264614E-2</v>
      </c>
      <c r="S145" s="1">
        <v>0.53395234053580143</v>
      </c>
      <c r="T145" s="1">
        <v>-0.3524901810374978</v>
      </c>
      <c r="U145" s="1">
        <v>0.13409202758787681</v>
      </c>
      <c r="V145" s="1">
        <v>0</v>
      </c>
      <c r="W145" s="5" t="s">
        <v>165</v>
      </c>
      <c r="X145" s="8" t="str">
        <f t="shared" si="2"/>
        <v>둔화</v>
      </c>
    </row>
    <row r="146" spans="1:24" x14ac:dyDescent="0.3">
      <c r="A146" s="2">
        <v>144</v>
      </c>
      <c r="B146" s="1">
        <v>-6.7612572086204123E-2</v>
      </c>
      <c r="C146" s="1">
        <v>0.64038269595024155</v>
      </c>
      <c r="D146" s="1">
        <v>-0.2734266837979572</v>
      </c>
      <c r="E146" s="1">
        <v>2.355477761204066</v>
      </c>
      <c r="F146" s="1">
        <v>0.23463410436889401</v>
      </c>
      <c r="G146" s="1">
        <v>0.1782861825406396</v>
      </c>
      <c r="H146" s="1">
        <v>0.29607951521568709</v>
      </c>
      <c r="I146" s="1">
        <v>0.39351285585911622</v>
      </c>
      <c r="J146" s="1">
        <v>4.3885635438219939E-2</v>
      </c>
      <c r="K146" s="1">
        <v>-0.1440034564836144</v>
      </c>
      <c r="L146" s="1">
        <v>-0.34887940714781818</v>
      </c>
      <c r="M146" s="1">
        <v>-1.1021676559475839</v>
      </c>
      <c r="N146" s="1">
        <v>-0.30660845074967052</v>
      </c>
      <c r="O146" s="1">
        <v>-0.62005535292009739</v>
      </c>
      <c r="P146" s="1">
        <v>-0.14493293710314259</v>
      </c>
      <c r="Q146" s="1">
        <v>-0.30702712856101011</v>
      </c>
      <c r="R146" s="1">
        <v>-0.25580859740520839</v>
      </c>
      <c r="S146" s="1">
        <v>0.56250836908672741</v>
      </c>
      <c r="T146" s="1">
        <v>-0.17942205322180799</v>
      </c>
      <c r="U146" s="1">
        <v>8.9303218961257397E-2</v>
      </c>
      <c r="V146" s="1">
        <v>0</v>
      </c>
      <c r="W146" s="5" t="s">
        <v>166</v>
      </c>
      <c r="X146" s="8" t="str">
        <f t="shared" si="2"/>
        <v>둔화</v>
      </c>
    </row>
    <row r="147" spans="1:24" x14ac:dyDescent="0.3">
      <c r="A147" s="2">
        <v>145</v>
      </c>
      <c r="B147" s="1">
        <v>-2.9637191522330339E-2</v>
      </c>
      <c r="C147" s="1">
        <v>0.64072430550756343</v>
      </c>
      <c r="D147" s="1">
        <v>-0.33163484908848528</v>
      </c>
      <c r="E147" s="1">
        <v>2.516755428877373</v>
      </c>
      <c r="F147" s="1">
        <v>-0.10677079237255981</v>
      </c>
      <c r="G147" s="1">
        <v>0.17547739284710531</v>
      </c>
      <c r="H147" s="1">
        <v>0.30797016716273579</v>
      </c>
      <c r="I147" s="1">
        <v>0.39076732719471607</v>
      </c>
      <c r="J147" s="1">
        <v>5.349962374222722E-3</v>
      </c>
      <c r="K147" s="1">
        <v>-0.12611323744461969</v>
      </c>
      <c r="L147" s="1">
        <v>-1.458258557390836</v>
      </c>
      <c r="M147" s="1">
        <v>-0.87737591502410006</v>
      </c>
      <c r="N147" s="1">
        <v>-0.40876844993871569</v>
      </c>
      <c r="O147" s="1">
        <v>-0.58580583174714329</v>
      </c>
      <c r="P147" s="1">
        <v>-0.20507099878298271</v>
      </c>
      <c r="Q147" s="1">
        <v>-0.2502440288106525</v>
      </c>
      <c r="R147" s="1">
        <v>-0.40808364799412028</v>
      </c>
      <c r="S147" s="1">
        <v>0.57207343669173416</v>
      </c>
      <c r="T147" s="1">
        <v>-0.16280004238483381</v>
      </c>
      <c r="U147" s="1">
        <v>8.8151868231025582E-2</v>
      </c>
      <c r="V147" s="1">
        <v>0</v>
      </c>
      <c r="W147" s="5" t="s">
        <v>167</v>
      </c>
      <c r="X147" s="8" t="str">
        <f t="shared" si="2"/>
        <v>둔화</v>
      </c>
    </row>
    <row r="148" spans="1:24" x14ac:dyDescent="0.3">
      <c r="A148" s="2">
        <v>146</v>
      </c>
      <c r="B148" s="1">
        <v>2.8757737934905998E-2</v>
      </c>
      <c r="C148" s="1">
        <v>0.63062784525783444</v>
      </c>
      <c r="D148" s="1">
        <v>-8.1682139311508681E-2</v>
      </c>
      <c r="E148" s="1">
        <v>2.4803423805080489</v>
      </c>
      <c r="F148" s="1">
        <v>-0.27373795740913548</v>
      </c>
      <c r="G148" s="1">
        <v>0.20035162950245419</v>
      </c>
      <c r="H148" s="1">
        <v>8.3790912391405764E-2</v>
      </c>
      <c r="I148" s="1">
        <v>0.29671082907881779</v>
      </c>
      <c r="J148" s="1">
        <v>-0.28718497741208132</v>
      </c>
      <c r="K148" s="1">
        <v>-8.1703994992803425E-2</v>
      </c>
      <c r="L148" s="1">
        <v>-1.7042892196669539</v>
      </c>
      <c r="M148" s="1">
        <v>-0.63501026020729023</v>
      </c>
      <c r="N148" s="1">
        <v>-0.39644201493601539</v>
      </c>
      <c r="O148" s="1">
        <v>-0.43807867651426252</v>
      </c>
      <c r="P148" s="1">
        <v>-0.29658544046969632</v>
      </c>
      <c r="Q148" s="1">
        <v>-0.17926515412270549</v>
      </c>
      <c r="R148" s="1">
        <v>-0.64521188499050974</v>
      </c>
      <c r="S148" s="1">
        <v>0.69329422071761893</v>
      </c>
      <c r="T148" s="1">
        <v>-0.12108937848680811</v>
      </c>
      <c r="U148" s="1">
        <v>0.1038279512503424</v>
      </c>
      <c r="V148" s="1">
        <v>0</v>
      </c>
      <c r="W148" s="5" t="s">
        <v>168</v>
      </c>
      <c r="X148" s="8" t="str">
        <f t="shared" si="2"/>
        <v>둔화</v>
      </c>
    </row>
    <row r="149" spans="1:24" x14ac:dyDescent="0.3">
      <c r="A149" s="2">
        <v>147</v>
      </c>
      <c r="B149" s="1">
        <v>0.208238102140889</v>
      </c>
      <c r="C149" s="1">
        <v>0.60341295052454158</v>
      </c>
      <c r="D149" s="1">
        <v>0.26488989937552171</v>
      </c>
      <c r="E149" s="1">
        <v>2.3933584654492912</v>
      </c>
      <c r="F149" s="1">
        <v>-0.33082553769941903</v>
      </c>
      <c r="G149" s="1">
        <v>0.30093666582494449</v>
      </c>
      <c r="H149" s="1">
        <v>-0.1555784946054741</v>
      </c>
      <c r="I149" s="1">
        <v>0.30508658933611121</v>
      </c>
      <c r="J149" s="1">
        <v>-0.18041812877758229</v>
      </c>
      <c r="K149" s="1">
        <v>-8.1197906759733957E-2</v>
      </c>
      <c r="L149" s="1">
        <v>-1.636805100763282</v>
      </c>
      <c r="M149" s="1">
        <v>-0.21027571060401731</v>
      </c>
      <c r="N149" s="1">
        <v>-0.16192847627353249</v>
      </c>
      <c r="O149" s="1">
        <v>-0.40099506123612128</v>
      </c>
      <c r="P149" s="1">
        <v>-0.23034641601074191</v>
      </c>
      <c r="Q149" s="1">
        <v>-6.9545225193317142E-2</v>
      </c>
      <c r="R149" s="1">
        <v>-0.624232043597025</v>
      </c>
      <c r="S149" s="1">
        <v>0.95943337028285236</v>
      </c>
      <c r="T149" s="1">
        <v>-0.14717410710363349</v>
      </c>
      <c r="U149" s="1">
        <v>0.1160879386964421</v>
      </c>
      <c r="V149" s="1">
        <v>0</v>
      </c>
      <c r="W149" s="5" t="s">
        <v>169</v>
      </c>
      <c r="X149" s="8" t="str">
        <f t="shared" si="2"/>
        <v>둔화</v>
      </c>
    </row>
    <row r="150" spans="1:24" x14ac:dyDescent="0.3">
      <c r="A150" s="2">
        <v>148</v>
      </c>
      <c r="B150" s="1">
        <v>0.37184351217672768</v>
      </c>
      <c r="C150" s="1">
        <v>0.54067066182979528</v>
      </c>
      <c r="D150" s="1">
        <v>0.92292231340855724</v>
      </c>
      <c r="E150" s="1">
        <v>2.2803236585933</v>
      </c>
      <c r="F150" s="1">
        <v>-0.34906617131452661</v>
      </c>
      <c r="G150" s="1">
        <v>0.39821947642665928</v>
      </c>
      <c r="H150" s="1">
        <v>-6.9853742086695397E-2</v>
      </c>
      <c r="I150" s="1">
        <v>0.29855805112951972</v>
      </c>
      <c r="J150" s="1">
        <v>0.17655044852283691</v>
      </c>
      <c r="K150" s="1">
        <v>-0.10427553018768659</v>
      </c>
      <c r="L150" s="1">
        <v>-1.318247687082388</v>
      </c>
      <c r="M150" s="1">
        <v>8.3660335162537361E-2</v>
      </c>
      <c r="N150" s="1">
        <v>5.1480711550994318E-2</v>
      </c>
      <c r="O150" s="1">
        <v>-0.41269835162584528</v>
      </c>
      <c r="P150" s="1">
        <v>-0.12028006709774269</v>
      </c>
      <c r="Q150" s="1">
        <v>-9.038340818993898E-2</v>
      </c>
      <c r="R150" s="1">
        <v>-0.6682461322177774</v>
      </c>
      <c r="S150" s="1">
        <v>1.047606592689323</v>
      </c>
      <c r="T150" s="1">
        <v>-0.2784070615768251</v>
      </c>
      <c r="U150" s="1">
        <v>0.14477048930563571</v>
      </c>
      <c r="V150" s="1">
        <v>3</v>
      </c>
      <c r="W150" s="5" t="s">
        <v>170</v>
      </c>
      <c r="X150" s="8" t="str">
        <f t="shared" si="2"/>
        <v>하강</v>
      </c>
    </row>
    <row r="151" spans="1:24" x14ac:dyDescent="0.3">
      <c r="A151" s="2">
        <v>149</v>
      </c>
      <c r="B151" s="1">
        <v>0.41965513885386818</v>
      </c>
      <c r="C151" s="1">
        <v>0.34262568402401489</v>
      </c>
      <c r="D151" s="1">
        <v>1.166338277350768</v>
      </c>
      <c r="E151" s="1">
        <v>2.0856694719490831</v>
      </c>
      <c r="F151" s="1">
        <v>0.1197118871214973</v>
      </c>
      <c r="G151" s="1">
        <v>0.36202151555638939</v>
      </c>
      <c r="H151" s="1">
        <v>-0.1185369348751374</v>
      </c>
      <c r="I151" s="1">
        <v>0.24591222268450241</v>
      </c>
      <c r="J151" s="1">
        <v>0.20462732825120911</v>
      </c>
      <c r="K151" s="1">
        <v>-0.1201920051177108</v>
      </c>
      <c r="L151" s="1">
        <v>-0.5787238416426117</v>
      </c>
      <c r="M151" s="1">
        <v>5.555978602137366E-2</v>
      </c>
      <c r="N151" s="1">
        <v>0.17549211824482669</v>
      </c>
      <c r="O151" s="1">
        <v>-0.39368208626827289</v>
      </c>
      <c r="P151" s="1">
        <v>-1.8369086797640079E-2</v>
      </c>
      <c r="Q151" s="1">
        <v>-7.2164231799450168E-2</v>
      </c>
      <c r="R151" s="1">
        <v>-0.47195699300811228</v>
      </c>
      <c r="S151" s="1">
        <v>1.1248609614673259</v>
      </c>
      <c r="T151" s="1">
        <v>-0.33617944381170278</v>
      </c>
      <c r="U151" s="1">
        <v>0.19408878761822421</v>
      </c>
      <c r="V151" s="1">
        <v>3</v>
      </c>
      <c r="W151" s="5" t="s">
        <v>171</v>
      </c>
      <c r="X151" s="8" t="str">
        <f t="shared" si="2"/>
        <v>하강</v>
      </c>
    </row>
    <row r="152" spans="1:24" x14ac:dyDescent="0.3">
      <c r="A152" s="2">
        <v>150</v>
      </c>
      <c r="B152" s="1">
        <v>0.41778749718679292</v>
      </c>
      <c r="C152" s="1">
        <v>0.34381499137172739</v>
      </c>
      <c r="D152" s="1">
        <v>1.399170938512883</v>
      </c>
      <c r="E152" s="1">
        <v>1.71213839932658</v>
      </c>
      <c r="F152" s="1">
        <v>-3.4866588190142322E-2</v>
      </c>
      <c r="G152" s="1">
        <v>0.27405072844314671</v>
      </c>
      <c r="H152" s="1">
        <v>0.31954954549860609</v>
      </c>
      <c r="I152" s="1">
        <v>0.14850289002451961</v>
      </c>
      <c r="J152" s="1">
        <v>0.18732051546964071</v>
      </c>
      <c r="K152" s="1">
        <v>-0.13246464476963751</v>
      </c>
      <c r="L152" s="1">
        <v>-9.7619348203888803E-2</v>
      </c>
      <c r="M152" s="1">
        <v>9.147939836345563E-2</v>
      </c>
      <c r="N152" s="1">
        <v>5.036012655074993E-2</v>
      </c>
      <c r="O152" s="1">
        <v>-0.37999239956375319</v>
      </c>
      <c r="P152" s="1">
        <v>4.0835154048663357E-2</v>
      </c>
      <c r="Q152" s="1">
        <v>-9.8215123596684106E-2</v>
      </c>
      <c r="R152" s="1">
        <v>-0.25979289962830371</v>
      </c>
      <c r="S152" s="1">
        <v>1.143383790797657</v>
      </c>
      <c r="T152" s="1">
        <v>9.244431878219124E-2</v>
      </c>
      <c r="U152" s="1">
        <v>0.31524631061497532</v>
      </c>
      <c r="V152" s="1">
        <v>3</v>
      </c>
      <c r="W152" s="5" t="s">
        <v>172</v>
      </c>
      <c r="X152" s="8" t="str">
        <f t="shared" si="2"/>
        <v>하강</v>
      </c>
    </row>
    <row r="153" spans="1:24" x14ac:dyDescent="0.3">
      <c r="A153" s="2">
        <v>151</v>
      </c>
      <c r="B153" s="1">
        <v>0.3261485460556075</v>
      </c>
      <c r="C153" s="1">
        <v>0.25799507924902831</v>
      </c>
      <c r="D153" s="1">
        <v>0.91632331285155644</v>
      </c>
      <c r="E153" s="1">
        <v>1.5813651999015139</v>
      </c>
      <c r="F153" s="1">
        <v>0.83869167422343927</v>
      </c>
      <c r="G153" s="1">
        <v>0.1154173717876258</v>
      </c>
      <c r="H153" s="1">
        <v>0.55748709388406215</v>
      </c>
      <c r="I153" s="1">
        <v>2.5371622918798398E-2</v>
      </c>
      <c r="J153" s="1">
        <v>0.1080079993411554</v>
      </c>
      <c r="K153" s="1">
        <v>-0.1196100036496815</v>
      </c>
      <c r="L153" s="1">
        <v>0.11354866962014611</v>
      </c>
      <c r="M153" s="1">
        <v>0.13405407097039629</v>
      </c>
      <c r="N153" s="1">
        <v>-0.28643792074525137</v>
      </c>
      <c r="O153" s="1">
        <v>-0.35629481805029078</v>
      </c>
      <c r="P153" s="1">
        <v>3.0732987311726979E-4</v>
      </c>
      <c r="Q153" s="1">
        <v>-0.1244178418638382</v>
      </c>
      <c r="R153" s="1">
        <v>-0.28481929796711819</v>
      </c>
      <c r="S153" s="1">
        <v>1.20211533024533</v>
      </c>
      <c r="T153" s="1">
        <v>3.1087923737311189E-3</v>
      </c>
      <c r="U153" s="1">
        <v>0.15501877602528569</v>
      </c>
      <c r="V153" s="1">
        <v>3</v>
      </c>
      <c r="W153" s="5" t="s">
        <v>173</v>
      </c>
      <c r="X153" s="8" t="str">
        <f t="shared" si="2"/>
        <v>하강</v>
      </c>
    </row>
    <row r="154" spans="1:24" x14ac:dyDescent="0.3">
      <c r="A154" s="2">
        <v>152</v>
      </c>
      <c r="B154" s="1">
        <v>-7.6639506810403851E-2</v>
      </c>
      <c r="C154" s="1">
        <v>0.35303844941941198</v>
      </c>
      <c r="D154" s="1">
        <v>0.56190717916280764</v>
      </c>
      <c r="E154" s="1">
        <v>1.326853427491046</v>
      </c>
      <c r="F154" s="1">
        <v>0.83763334394542954</v>
      </c>
      <c r="G154" s="1">
        <v>-9.8037992715109504E-2</v>
      </c>
      <c r="H154" s="1">
        <v>0.48041574775606738</v>
      </c>
      <c r="I154" s="1">
        <v>-0.1033898757798153</v>
      </c>
      <c r="J154" s="1">
        <v>-0.53408720579950064</v>
      </c>
      <c r="K154" s="1">
        <v>-1.3877924047307E-3</v>
      </c>
      <c r="L154" s="1">
        <v>4.369887127151232E-2</v>
      </c>
      <c r="M154" s="1">
        <v>0.1735922141789237</v>
      </c>
      <c r="N154" s="1">
        <v>-0.60013946609174751</v>
      </c>
      <c r="O154" s="1">
        <v>-0.36420244669199581</v>
      </c>
      <c r="P154" s="1">
        <v>-6.9106685419865213E-2</v>
      </c>
      <c r="Q154" s="1">
        <v>-0.1161686036648116</v>
      </c>
      <c r="R154" s="1">
        <v>-0.32285693325322828</v>
      </c>
      <c r="S154" s="1">
        <v>1.128061969541488</v>
      </c>
      <c r="T154" s="1">
        <v>-0.1051521695944273</v>
      </c>
      <c r="U154" s="1">
        <v>0.14143030696737929</v>
      </c>
      <c r="V154" s="1">
        <v>3</v>
      </c>
      <c r="W154" s="5" t="s">
        <v>174</v>
      </c>
      <c r="X154" s="8" t="str">
        <f t="shared" si="2"/>
        <v>하강</v>
      </c>
    </row>
    <row r="155" spans="1:24" x14ac:dyDescent="0.3">
      <c r="A155" s="2">
        <v>153</v>
      </c>
      <c r="B155" s="1">
        <v>-0.42949927244325609</v>
      </c>
      <c r="C155" s="1">
        <v>0.3961445146710757</v>
      </c>
      <c r="D155" s="1">
        <v>0.17430927852234571</v>
      </c>
      <c r="E155" s="1">
        <v>1.243057868300623</v>
      </c>
      <c r="F155" s="1">
        <v>0.69787149252592517</v>
      </c>
      <c r="G155" s="1">
        <v>-0.192372839359196</v>
      </c>
      <c r="H155" s="1">
        <v>0.25468012492884129</v>
      </c>
      <c r="I155" s="1">
        <v>-0.18589490997591171</v>
      </c>
      <c r="J155" s="1">
        <v>-0.95604971311415698</v>
      </c>
      <c r="K155" s="1">
        <v>0.18413150163258779</v>
      </c>
      <c r="L155" s="1">
        <v>-0.37851265493208741</v>
      </c>
      <c r="M155" s="1">
        <v>0.26478931377798232</v>
      </c>
      <c r="N155" s="1">
        <v>-0.59385173914592548</v>
      </c>
      <c r="O155" s="1">
        <v>-0.10969067428152759</v>
      </c>
      <c r="P155" s="1">
        <v>-0.14935302238188741</v>
      </c>
      <c r="Q155" s="1">
        <v>-8.3146346457050296E-2</v>
      </c>
      <c r="R155" s="1">
        <v>-0.43454190494436051</v>
      </c>
      <c r="S155" s="1">
        <v>1.484259520181374</v>
      </c>
      <c r="T155" s="1">
        <v>-0.31059275297276417</v>
      </c>
      <c r="U155" s="1">
        <v>0.16145874879109029</v>
      </c>
      <c r="V155" s="1">
        <v>3</v>
      </c>
      <c r="W155" s="5" t="s">
        <v>175</v>
      </c>
      <c r="X155" s="8" t="str">
        <f t="shared" si="2"/>
        <v>하강</v>
      </c>
    </row>
    <row r="156" spans="1:24" x14ac:dyDescent="0.3">
      <c r="A156" s="2">
        <v>154</v>
      </c>
      <c r="B156" s="1">
        <v>-0.3717891449306136</v>
      </c>
      <c r="C156" s="1">
        <v>0.47606849887851999</v>
      </c>
      <c r="D156" s="1">
        <v>0.2868658163247797</v>
      </c>
      <c r="E156" s="1">
        <v>1.207290082428462</v>
      </c>
      <c r="F156" s="1">
        <v>0.57068509499806397</v>
      </c>
      <c r="G156" s="1">
        <v>-0.31251818588980962</v>
      </c>
      <c r="H156" s="1">
        <v>8.0491412112905669E-2</v>
      </c>
      <c r="I156" s="1">
        <v>-0.20530339371411299</v>
      </c>
      <c r="J156" s="1">
        <v>-0.97690504506317</v>
      </c>
      <c r="K156" s="1">
        <v>0.30292306213974152</v>
      </c>
      <c r="L156" s="1">
        <v>-0.81709717308371821</v>
      </c>
      <c r="M156" s="1">
        <v>0.4301536439333225</v>
      </c>
      <c r="N156" s="1">
        <v>-0.87293965892928471</v>
      </c>
      <c r="O156" s="1">
        <v>-8.0008599412021139E-2</v>
      </c>
      <c r="P156" s="1">
        <v>-0.21721066961897539</v>
      </c>
      <c r="Q156" s="1">
        <v>-5.352753261667903E-2</v>
      </c>
      <c r="R156" s="1">
        <v>-0.57112876552983693</v>
      </c>
      <c r="S156" s="1">
        <v>1.6080740064017389</v>
      </c>
      <c r="T156" s="1">
        <v>-0.57984442664285774</v>
      </c>
      <c r="U156" s="1">
        <v>0.31575239884804351</v>
      </c>
      <c r="V156" s="1">
        <v>3</v>
      </c>
      <c r="W156" s="5" t="s">
        <v>176</v>
      </c>
      <c r="X156" s="8" t="str">
        <f t="shared" si="2"/>
        <v>하강</v>
      </c>
    </row>
    <row r="157" spans="1:24" x14ac:dyDescent="0.3">
      <c r="A157" s="2">
        <v>155</v>
      </c>
      <c r="B157" s="1">
        <v>-0.2432953982358006</v>
      </c>
      <c r="C157" s="1">
        <v>0.47659989152324261</v>
      </c>
      <c r="D157" s="1">
        <v>0.4145502516305285</v>
      </c>
      <c r="E157" s="1">
        <v>1.1500008944450359</v>
      </c>
      <c r="F157" s="1">
        <v>0.1175329718432422</v>
      </c>
      <c r="G157" s="1">
        <v>-0.34075790929506722</v>
      </c>
      <c r="H157" s="1">
        <v>-9.9362480426492539E-2</v>
      </c>
      <c r="I157" s="1">
        <v>-0.29293257127003408</v>
      </c>
      <c r="J157" s="1">
        <v>-0.89068225476650442</v>
      </c>
      <c r="K157" s="1">
        <v>0.47956050768669661</v>
      </c>
      <c r="L157" s="1">
        <v>-0.65535940471495524</v>
      </c>
      <c r="M157" s="1">
        <v>0.58902739249955083</v>
      </c>
      <c r="N157" s="1">
        <v>-0.95013551450175038</v>
      </c>
      <c r="O157" s="1">
        <v>0.25182080280558489</v>
      </c>
      <c r="P157" s="1">
        <v>-0.32024223491932202</v>
      </c>
      <c r="Q157" s="1">
        <v>-1.4938304845157169E-2</v>
      </c>
      <c r="R157" s="1">
        <v>-0.52462448801965</v>
      </c>
      <c r="S157" s="1">
        <v>1.5650944632083419</v>
      </c>
      <c r="T157" s="1">
        <v>-0.57287189775244141</v>
      </c>
      <c r="U157" s="1">
        <v>0.41102350872330939</v>
      </c>
      <c r="V157" s="1">
        <v>3</v>
      </c>
      <c r="W157" s="5" t="s">
        <v>177</v>
      </c>
      <c r="X157" s="8" t="str">
        <f t="shared" si="2"/>
        <v>하강</v>
      </c>
    </row>
    <row r="158" spans="1:24" x14ac:dyDescent="0.3">
      <c r="A158" s="2">
        <v>156</v>
      </c>
      <c r="B158" s="1">
        <v>1.475042543183715E-2</v>
      </c>
      <c r="C158" s="1">
        <v>0.46320120555273742</v>
      </c>
      <c r="D158" s="1">
        <v>0.69245533169140538</v>
      </c>
      <c r="E158" s="1">
        <v>1.0743280513953739</v>
      </c>
      <c r="F158" s="1">
        <v>3.4236153491662188E-2</v>
      </c>
      <c r="G158" s="1">
        <v>-0.34713462103173842</v>
      </c>
      <c r="H158" s="1">
        <v>-0.11996879348656241</v>
      </c>
      <c r="I158" s="1">
        <v>-0.26484467433469699</v>
      </c>
      <c r="J158" s="1">
        <v>-0.70366906916998206</v>
      </c>
      <c r="K158" s="1">
        <v>0.59158313807655039</v>
      </c>
      <c r="L158" s="1">
        <v>-0.62753154387552601</v>
      </c>
      <c r="M158" s="1">
        <v>0.69137108543195624</v>
      </c>
      <c r="N158" s="1">
        <v>-0.8711342719844446</v>
      </c>
      <c r="O158" s="1">
        <v>0.4565587974937042</v>
      </c>
      <c r="P158" s="1">
        <v>-0.38903370298994772</v>
      </c>
      <c r="Q158" s="1">
        <v>6.3656052754550998E-4</v>
      </c>
      <c r="R158" s="1">
        <v>-0.50476523162641029</v>
      </c>
      <c r="S158" s="1">
        <v>1.5842245984183549</v>
      </c>
      <c r="T158" s="1">
        <v>-0.53358916802161371</v>
      </c>
      <c r="U158" s="1">
        <v>0.53821613389940937</v>
      </c>
      <c r="V158" s="1">
        <v>3</v>
      </c>
      <c r="W158" s="5" t="s">
        <v>178</v>
      </c>
      <c r="X158" s="8" t="str">
        <f t="shared" si="2"/>
        <v>하강</v>
      </c>
    </row>
    <row r="159" spans="1:24" x14ac:dyDescent="0.3">
      <c r="A159" s="2">
        <v>157</v>
      </c>
      <c r="B159" s="1">
        <v>0.18551512852480079</v>
      </c>
      <c r="C159" s="1">
        <v>0.42217010205665673</v>
      </c>
      <c r="D159" s="1">
        <v>0.83302649449997612</v>
      </c>
      <c r="E159" s="1">
        <v>0.83464466421382999</v>
      </c>
      <c r="F159" s="1">
        <v>-5.8558876282320009E-3</v>
      </c>
      <c r="G159" s="1">
        <v>-0.35959704377106572</v>
      </c>
      <c r="H159" s="1">
        <v>0.28723934465819551</v>
      </c>
      <c r="I159" s="1">
        <v>-0.27886331839071221</v>
      </c>
      <c r="J159" s="1">
        <v>-0.4882054755116722</v>
      </c>
      <c r="K159" s="1">
        <v>0.67535339285531892</v>
      </c>
      <c r="L159" s="1">
        <v>-1.282841651864894E-2</v>
      </c>
      <c r="M159" s="1">
        <v>0.74200521315052392</v>
      </c>
      <c r="N159" s="1">
        <v>-0.83471525947646652</v>
      </c>
      <c r="O159" s="1">
        <v>0.57328804845110004</v>
      </c>
      <c r="P159" s="1">
        <v>-0.34825685992545979</v>
      </c>
      <c r="Q159" s="1">
        <v>0.14880654296436249</v>
      </c>
      <c r="R159" s="1">
        <v>2.9842829292604212E-3</v>
      </c>
      <c r="S159" s="1">
        <v>1.5626525874837831</v>
      </c>
      <c r="T159" s="1">
        <v>-0.3748396263201717</v>
      </c>
      <c r="U159" s="1">
        <v>0.60046498656691383</v>
      </c>
      <c r="V159" s="1">
        <v>3</v>
      </c>
      <c r="W159" s="5" t="s">
        <v>179</v>
      </c>
      <c r="X159" s="8" t="str">
        <f t="shared" si="2"/>
        <v>하강</v>
      </c>
    </row>
    <row r="160" spans="1:24" x14ac:dyDescent="0.3">
      <c r="A160" s="2">
        <v>158</v>
      </c>
      <c r="B160" s="1">
        <v>0.36785920995363391</v>
      </c>
      <c r="C160" s="1">
        <v>0.34838243767517552</v>
      </c>
      <c r="D160" s="1">
        <v>1.364121529894095</v>
      </c>
      <c r="E160" s="1">
        <v>0.62929936364602745</v>
      </c>
      <c r="F160" s="1">
        <v>-5.5410646527975192E-2</v>
      </c>
      <c r="G160" s="1">
        <v>-0.37170520474724461</v>
      </c>
      <c r="H160" s="1">
        <v>0.31649906410904882</v>
      </c>
      <c r="I160" s="1">
        <v>-0.33025657845888318</v>
      </c>
      <c r="J160" s="1">
        <v>0.1262486329562619</v>
      </c>
      <c r="K160" s="1">
        <v>0.66299218776260449</v>
      </c>
      <c r="L160" s="1">
        <v>7.0032618777280703E-2</v>
      </c>
      <c r="M160" s="1">
        <v>0.65876635101647807</v>
      </c>
      <c r="N160" s="1">
        <v>-0.17431716599846719</v>
      </c>
      <c r="O160" s="1">
        <v>0.59955402774738875</v>
      </c>
      <c r="P160" s="1">
        <v>-0.24933410629267891</v>
      </c>
      <c r="Q160" s="1">
        <v>0.2486071425255961</v>
      </c>
      <c r="R160" s="1">
        <v>0.26906096576532368</v>
      </c>
      <c r="S160" s="1">
        <v>1.516421427392918</v>
      </c>
      <c r="T160" s="1">
        <v>-0.1032845279273524</v>
      </c>
      <c r="U160" s="1">
        <v>0.61996203574590225</v>
      </c>
      <c r="V160" s="1">
        <v>3</v>
      </c>
      <c r="W160" s="5" t="s">
        <v>180</v>
      </c>
      <c r="X160" s="8" t="str">
        <f t="shared" si="2"/>
        <v>하강</v>
      </c>
    </row>
    <row r="161" spans="1:24" x14ac:dyDescent="0.3">
      <c r="A161" s="2">
        <v>159</v>
      </c>
      <c r="B161" s="1">
        <v>0.35733816189577328</v>
      </c>
      <c r="C161" s="1">
        <v>0.2969765254011788</v>
      </c>
      <c r="D161" s="1">
        <v>1.341274046833534</v>
      </c>
      <c r="E161" s="1">
        <v>0.384517137516312</v>
      </c>
      <c r="F161" s="1">
        <v>-0.16809169377488231</v>
      </c>
      <c r="G161" s="1">
        <v>-0.34336426369537443</v>
      </c>
      <c r="H161" s="1">
        <v>0.32421864966629538</v>
      </c>
      <c r="I161" s="1">
        <v>-0.38164983852705381</v>
      </c>
      <c r="J161" s="1">
        <v>0.41498603468617967</v>
      </c>
      <c r="K161" s="1">
        <v>0.61247192989647892</v>
      </c>
      <c r="L161" s="1">
        <v>7.2647317111187229E-2</v>
      </c>
      <c r="M161" s="1">
        <v>0.65165581134185557</v>
      </c>
      <c r="N161" s="1">
        <v>5.6212070440920213E-2</v>
      </c>
      <c r="O161" s="1">
        <v>0.58325798664256234</v>
      </c>
      <c r="P161" s="1">
        <v>-4.6010183470362162E-2</v>
      </c>
      <c r="Q161" s="1">
        <v>0.26429587775073932</v>
      </c>
      <c r="R161" s="1">
        <v>0.39238757051456252</v>
      </c>
      <c r="S161" s="1">
        <v>1.432157736586906</v>
      </c>
      <c r="T161" s="1">
        <v>-2.5715144021471261E-2</v>
      </c>
      <c r="U161" s="1">
        <v>0.61139649240120653</v>
      </c>
      <c r="V161" s="1">
        <v>3</v>
      </c>
      <c r="W161" s="5" t="s">
        <v>181</v>
      </c>
      <c r="X161" s="8" t="str">
        <f t="shared" si="2"/>
        <v>하강</v>
      </c>
    </row>
    <row r="162" spans="1:24" x14ac:dyDescent="0.3">
      <c r="A162" s="2">
        <v>160</v>
      </c>
      <c r="B162" s="1">
        <v>0.31811768688718128</v>
      </c>
      <c r="C162" s="1">
        <v>0.32746834144359382</v>
      </c>
      <c r="D162" s="1">
        <v>1.9330051816853799</v>
      </c>
      <c r="E162" s="1">
        <v>-0.2811154110278703</v>
      </c>
      <c r="F162" s="1">
        <v>-0.18160096850006391</v>
      </c>
      <c r="G162" s="1">
        <v>-0.24509458103917359</v>
      </c>
      <c r="H162" s="1">
        <v>0.15569511657382429</v>
      </c>
      <c r="I162" s="1">
        <v>-0.43758524048701969</v>
      </c>
      <c r="J162" s="1">
        <v>0.61171095695149558</v>
      </c>
      <c r="K162" s="1">
        <v>0.53825409051688955</v>
      </c>
      <c r="L162" s="1">
        <v>-1.307743540759076E-2</v>
      </c>
      <c r="M162" s="1">
        <v>0.64545623048675926</v>
      </c>
      <c r="N162" s="1">
        <v>0.16808380629876021</v>
      </c>
      <c r="O162" s="1">
        <v>0.58538355722145297</v>
      </c>
      <c r="P162" s="1">
        <v>0.1139221979535625</v>
      </c>
      <c r="Q162" s="1">
        <v>0.23456319405792761</v>
      </c>
      <c r="R162" s="1">
        <v>0.68187202891130916</v>
      </c>
      <c r="S162" s="1">
        <v>1.347894045780895</v>
      </c>
      <c r="T162" s="1">
        <v>-0.20065091350423611</v>
      </c>
      <c r="U162" s="1">
        <v>0.63229793642696142</v>
      </c>
      <c r="V162" s="1">
        <v>3</v>
      </c>
      <c r="W162" s="5" t="s">
        <v>182</v>
      </c>
      <c r="X162" s="8" t="str">
        <f t="shared" si="2"/>
        <v>하강</v>
      </c>
    </row>
    <row r="163" spans="1:24" x14ac:dyDescent="0.3">
      <c r="A163" s="2">
        <v>161</v>
      </c>
      <c r="B163" s="1">
        <v>0.15999069240809799</v>
      </c>
      <c r="C163" s="1">
        <v>0.32182545764487319</v>
      </c>
      <c r="D163" s="1">
        <v>1.9392929086312021</v>
      </c>
      <c r="E163" s="1">
        <v>-0.65266008733557668</v>
      </c>
      <c r="F163" s="1">
        <v>-0.36058329492816021</v>
      </c>
      <c r="G163" s="1">
        <v>-0.1793031107401856</v>
      </c>
      <c r="H163" s="1">
        <v>-5.5721920139156243E-2</v>
      </c>
      <c r="I163" s="1">
        <v>-0.46609066021463891</v>
      </c>
      <c r="J163" s="1">
        <v>0.52972148776686834</v>
      </c>
      <c r="K163" s="1">
        <v>0.38532687868922372</v>
      </c>
      <c r="L163" s="1">
        <v>-0.52026665746313938</v>
      </c>
      <c r="M163" s="1">
        <v>0.6201265144216489</v>
      </c>
      <c r="N163" s="1">
        <v>0.36262981328582111</v>
      </c>
      <c r="O163" s="1">
        <v>0.53857039566255804</v>
      </c>
      <c r="P163" s="1">
        <v>0.26364480493080372</v>
      </c>
      <c r="Q163" s="1">
        <v>0.19864358171584601</v>
      </c>
      <c r="R163" s="1">
        <v>0.65871327223956933</v>
      </c>
      <c r="S163" s="1">
        <v>1.09278761969657</v>
      </c>
      <c r="T163" s="1">
        <v>-0.21665037711885199</v>
      </c>
      <c r="U163" s="1">
        <v>0.61989877471676813</v>
      </c>
      <c r="V163" s="1">
        <v>3</v>
      </c>
      <c r="W163" s="5" t="s">
        <v>183</v>
      </c>
      <c r="X163" s="8" t="str">
        <f t="shared" si="2"/>
        <v>하강</v>
      </c>
    </row>
    <row r="164" spans="1:24" x14ac:dyDescent="0.3">
      <c r="A164" s="2">
        <v>162</v>
      </c>
      <c r="B164" s="1">
        <v>1.15131798755737E-2</v>
      </c>
      <c r="C164" s="1">
        <v>0.12504570042176591</v>
      </c>
      <c r="D164" s="1">
        <v>1.932507143907493</v>
      </c>
      <c r="E164" s="1">
        <v>-0.99048663511505242</v>
      </c>
      <c r="F164" s="1">
        <v>-0.54628913135772916</v>
      </c>
      <c r="G164" s="1">
        <v>-5.3021444383608993E-2</v>
      </c>
      <c r="H164" s="1">
        <v>-0.28531733574500567</v>
      </c>
      <c r="I164" s="1">
        <v>-0.42184589643856951</v>
      </c>
      <c r="J164" s="1">
        <v>0.51689701498628104</v>
      </c>
      <c r="K164" s="1">
        <v>0.29147281586655149</v>
      </c>
      <c r="L164" s="1">
        <v>-1.0673611564718739</v>
      </c>
      <c r="M164" s="1">
        <v>0.76309644026368084</v>
      </c>
      <c r="N164" s="1">
        <v>0.33866174522501519</v>
      </c>
      <c r="O164" s="1">
        <v>0.46922365552625872</v>
      </c>
      <c r="P164" s="1">
        <v>0.29527020382662078</v>
      </c>
      <c r="Q164" s="1">
        <v>0.1093443129907974</v>
      </c>
      <c r="R164" s="1">
        <v>0.59154042694707687</v>
      </c>
      <c r="S164" s="1">
        <v>1.0340181236314161</v>
      </c>
      <c r="T164" s="1">
        <v>-0.42850319688748262</v>
      </c>
      <c r="U164" s="1">
        <v>0.65231372604484605</v>
      </c>
      <c r="V164" s="1">
        <v>3</v>
      </c>
      <c r="W164" s="5" t="s">
        <v>184</v>
      </c>
      <c r="X164" s="8" t="str">
        <f t="shared" si="2"/>
        <v>하강</v>
      </c>
    </row>
    <row r="165" spans="1:24" x14ac:dyDescent="0.3">
      <c r="A165" s="2">
        <v>163</v>
      </c>
      <c r="B165" s="1">
        <v>8.8460016559095231E-2</v>
      </c>
      <c r="C165" s="1">
        <v>0.12504570042176591</v>
      </c>
      <c r="D165" s="1">
        <v>1.924102756405651</v>
      </c>
      <c r="E165" s="1">
        <v>-1.287307383810101</v>
      </c>
      <c r="F165" s="1">
        <v>-0.43385710299976649</v>
      </c>
      <c r="G165" s="1">
        <v>3.4772211848059113E-2</v>
      </c>
      <c r="H165" s="1">
        <v>-0.51541078912874227</v>
      </c>
      <c r="I165" s="1">
        <v>-0.26170692728966871</v>
      </c>
      <c r="J165" s="1">
        <v>0.56321452832976115</v>
      </c>
      <c r="K165" s="1">
        <v>0.13390224450047611</v>
      </c>
      <c r="L165" s="1">
        <v>-0.79568154863458229</v>
      </c>
      <c r="M165" s="1">
        <v>0.96517747172818658</v>
      </c>
      <c r="N165" s="1">
        <v>0.27335654159959838</v>
      </c>
      <c r="O165" s="1">
        <v>0.4068862374179682</v>
      </c>
      <c r="P165" s="1">
        <v>0.27920848548976918</v>
      </c>
      <c r="Q165" s="1">
        <v>9.8473663694040592E-3</v>
      </c>
      <c r="R165" s="1">
        <v>0.4146125063527637</v>
      </c>
      <c r="S165" s="1">
        <v>0.9222358851522704</v>
      </c>
      <c r="T165" s="1">
        <v>-0.73460966612120437</v>
      </c>
      <c r="U165" s="1">
        <v>0.73647619920424345</v>
      </c>
      <c r="V165" s="1">
        <v>3</v>
      </c>
      <c r="W165" s="5" t="s">
        <v>185</v>
      </c>
      <c r="X165" s="8" t="str">
        <f t="shared" si="2"/>
        <v>하강</v>
      </c>
    </row>
    <row r="166" spans="1:24" x14ac:dyDescent="0.3">
      <c r="A166" s="2">
        <v>164</v>
      </c>
      <c r="B166" s="1">
        <v>0.42556933746627462</v>
      </c>
      <c r="C166" s="1">
        <v>2.0156509626586892E-3</v>
      </c>
      <c r="D166" s="1">
        <v>1.7692130074828329</v>
      </c>
      <c r="E166" s="1">
        <v>-1.52132258278127</v>
      </c>
      <c r="F166" s="1">
        <v>-0.13565698348999991</v>
      </c>
      <c r="G166" s="1">
        <v>5.3219127943429201E-2</v>
      </c>
      <c r="H166" s="1">
        <v>-0.63811484665562235</v>
      </c>
      <c r="I166" s="1">
        <v>-0.12372197054336841</v>
      </c>
      <c r="J166" s="1">
        <v>0.58375858666759384</v>
      </c>
      <c r="K166" s="1">
        <v>-3.121144602992669E-3</v>
      </c>
      <c r="L166" s="1">
        <v>-0.73927877028889399</v>
      </c>
      <c r="M166" s="1">
        <v>0.99599824512209723</v>
      </c>
      <c r="N166" s="1">
        <v>0.19640970491607571</v>
      </c>
      <c r="O166" s="1">
        <v>0.30223984302509738</v>
      </c>
      <c r="P166" s="1">
        <v>0.12431873656695031</v>
      </c>
      <c r="Q166" s="1">
        <v>-2.0479970997264139E-2</v>
      </c>
      <c r="R166" s="1">
        <v>0.3999826466273369</v>
      </c>
      <c r="S166" s="1">
        <v>0.7492043182659327</v>
      </c>
      <c r="T166" s="1">
        <v>-0.96109234561526158</v>
      </c>
      <c r="U166" s="1">
        <v>1.148887500332284</v>
      </c>
      <c r="V166" s="1">
        <v>3</v>
      </c>
      <c r="W166" s="5" t="s">
        <v>186</v>
      </c>
      <c r="X166" s="8" t="str">
        <f t="shared" si="2"/>
        <v>하강</v>
      </c>
    </row>
    <row r="167" spans="1:24" x14ac:dyDescent="0.3">
      <c r="A167" s="2">
        <v>165</v>
      </c>
      <c r="B167" s="1">
        <v>0.46578588803064019</v>
      </c>
      <c r="C167" s="1">
        <v>2.0156509626586892E-3</v>
      </c>
      <c r="D167" s="1">
        <v>1.4453639424118909</v>
      </c>
      <c r="E167" s="1">
        <v>-1.9446400853319501</v>
      </c>
      <c r="F167" s="1">
        <v>2.1127168179582139E-3</v>
      </c>
      <c r="G167" s="1">
        <v>3.8884178741746551E-2</v>
      </c>
      <c r="H167" s="1">
        <v>-0.63855062971127352</v>
      </c>
      <c r="I167" s="1">
        <v>-5.0288567925036429E-2</v>
      </c>
      <c r="J167" s="1">
        <v>0.62316582584289371</v>
      </c>
      <c r="K167" s="1">
        <v>-8.6182875855464622E-2</v>
      </c>
      <c r="L167" s="1">
        <v>-1.394900151889387E-2</v>
      </c>
      <c r="M167" s="1">
        <v>0.9637983812930736</v>
      </c>
      <c r="N167" s="1">
        <v>0.21919493325440051</v>
      </c>
      <c r="O167" s="1">
        <v>0.20598186109534741</v>
      </c>
      <c r="P167" s="1">
        <v>8.0615921557377068E-2</v>
      </c>
      <c r="Q167" s="1">
        <v>-7.7629984716596837E-2</v>
      </c>
      <c r="R167" s="1">
        <v>0.46279766136331979</v>
      </c>
      <c r="S167" s="1">
        <v>0.6927122192495897</v>
      </c>
      <c r="T167" s="1">
        <v>-0.87013819642867074</v>
      </c>
      <c r="U167" s="1">
        <v>1.2652624895265321</v>
      </c>
      <c r="V167" s="1">
        <v>3</v>
      </c>
      <c r="W167" s="5" t="s">
        <v>187</v>
      </c>
      <c r="X167" s="8" t="str">
        <f t="shared" si="2"/>
        <v>하강</v>
      </c>
    </row>
    <row r="168" spans="1:24" x14ac:dyDescent="0.3">
      <c r="A168" s="2">
        <v>166</v>
      </c>
      <c r="B168" s="1">
        <v>0.60162569194928583</v>
      </c>
      <c r="C168" s="1">
        <v>-0.29569075214026053</v>
      </c>
      <c r="D168" s="1">
        <v>1.016428906206819</v>
      </c>
      <c r="E168" s="1">
        <v>-2.174568621821086</v>
      </c>
      <c r="F168" s="1">
        <v>-6.2916706838826528E-3</v>
      </c>
      <c r="G168" s="1">
        <v>5.338360661917687E-2</v>
      </c>
      <c r="H168" s="1">
        <v>-0.4171728374405565</v>
      </c>
      <c r="I168" s="1">
        <v>5.5939352196174942E-2</v>
      </c>
      <c r="J168" s="1">
        <v>0.67552204724325149</v>
      </c>
      <c r="K168" s="1">
        <v>-0.21846168777390981</v>
      </c>
      <c r="L168" s="1">
        <v>0.82256770116435196</v>
      </c>
      <c r="M168" s="1">
        <v>0.70943843535252515</v>
      </c>
      <c r="N168" s="1">
        <v>0.57715958611059281</v>
      </c>
      <c r="O168" s="1">
        <v>0.11456967399723531</v>
      </c>
      <c r="P168" s="1">
        <v>0.18495483602467791</v>
      </c>
      <c r="Q168" s="1">
        <v>-9.5861813312911978E-2</v>
      </c>
      <c r="R168" s="1">
        <v>0.55244446138295678</v>
      </c>
      <c r="S168" s="1">
        <v>0.45739384307826791</v>
      </c>
      <c r="T168" s="1">
        <v>-0.50264857107039129</v>
      </c>
      <c r="U168" s="1">
        <v>1.453957487226359</v>
      </c>
      <c r="V168" s="1">
        <v>2</v>
      </c>
      <c r="W168" s="5" t="s">
        <v>188</v>
      </c>
      <c r="X168" s="8" t="str">
        <f t="shared" si="2"/>
        <v>회복</v>
      </c>
    </row>
    <row r="169" spans="1:24" x14ac:dyDescent="0.3">
      <c r="A169" s="2">
        <v>167</v>
      </c>
      <c r="B169" s="1">
        <v>0.59347032333638794</v>
      </c>
      <c r="C169" s="1">
        <v>-0.4237057706950984</v>
      </c>
      <c r="D169" s="1">
        <v>0.82406181449801286</v>
      </c>
      <c r="E169" s="1">
        <v>-2.1522754351543911</v>
      </c>
      <c r="F169" s="1">
        <v>-0.10820265098398479</v>
      </c>
      <c r="G169" s="1">
        <v>-3.6651894535425448E-3</v>
      </c>
      <c r="H169" s="1">
        <v>-0.13092562460007451</v>
      </c>
      <c r="I169" s="1">
        <v>0.1164295482537651</v>
      </c>
      <c r="J169" s="1">
        <v>0.71275037114029527</v>
      </c>
      <c r="K169" s="1">
        <v>-0.35308115777030108</v>
      </c>
      <c r="L169" s="1">
        <v>1.444803649911768</v>
      </c>
      <c r="M169" s="1">
        <v>0.35675819793246999</v>
      </c>
      <c r="N169" s="1">
        <v>0.71430673919619148</v>
      </c>
      <c r="O169" s="1">
        <v>-3.1803695212185477E-2</v>
      </c>
      <c r="P169" s="1">
        <v>0.17754652407861049</v>
      </c>
      <c r="Q169" s="1">
        <v>-0.14491441530313789</v>
      </c>
      <c r="R169" s="1">
        <v>0.69643963391450003</v>
      </c>
      <c r="S169" s="1">
        <v>0.37128293022155451</v>
      </c>
      <c r="T169" s="1">
        <v>0.17779554296755379</v>
      </c>
      <c r="U169" s="1">
        <v>1.5055531825877571</v>
      </c>
      <c r="V169" s="1">
        <v>2</v>
      </c>
      <c r="W169" s="5" t="s">
        <v>189</v>
      </c>
      <c r="X169" s="8" t="str">
        <f t="shared" si="2"/>
        <v>회복</v>
      </c>
    </row>
    <row r="170" spans="1:24" x14ac:dyDescent="0.3">
      <c r="A170" s="2">
        <v>168</v>
      </c>
      <c r="B170" s="1">
        <v>0.44150654635865533</v>
      </c>
      <c r="C170" s="1">
        <v>-0.48027378294640122</v>
      </c>
      <c r="D170" s="1">
        <v>0.94651685313594802</v>
      </c>
      <c r="E170" s="1">
        <v>-2.5776046384315192</v>
      </c>
      <c r="F170" s="1">
        <v>-0.1868303651678748</v>
      </c>
      <c r="G170" s="1">
        <v>-4.2178503990103949E-2</v>
      </c>
      <c r="H170" s="1">
        <v>5.4157664607137078E-2</v>
      </c>
      <c r="I170" s="1">
        <v>8.6532385885205038E-2</v>
      </c>
      <c r="J170" s="1">
        <v>0.60430264500542796</v>
      </c>
      <c r="K170" s="1">
        <v>-0.59039858246224552</v>
      </c>
      <c r="L170" s="1">
        <v>1.5333298649311611</v>
      </c>
      <c r="M170" s="1">
        <v>-7.9818816324620359E-2</v>
      </c>
      <c r="N170" s="1">
        <v>0.7064003894722376</v>
      </c>
      <c r="O170" s="1">
        <v>-0.1437883689845601</v>
      </c>
      <c r="P170" s="1">
        <v>0.1818420999128843</v>
      </c>
      <c r="Q170" s="1">
        <v>-0.19051296510266719</v>
      </c>
      <c r="R170" s="1">
        <v>0.76728550781890892</v>
      </c>
      <c r="S170" s="1">
        <v>0.18520693912786071</v>
      </c>
      <c r="T170" s="1">
        <v>1.077376279275726</v>
      </c>
      <c r="U170" s="1">
        <v>1.1335024180469819</v>
      </c>
      <c r="V170" s="1">
        <v>2</v>
      </c>
      <c r="W170" s="5" t="s">
        <v>190</v>
      </c>
      <c r="X170" s="8" t="str">
        <f t="shared" si="2"/>
        <v>회복</v>
      </c>
    </row>
    <row r="171" spans="1:24" x14ac:dyDescent="0.3">
      <c r="A171" s="2">
        <v>169</v>
      </c>
      <c r="B171" s="1">
        <v>3.1683709879991993E-2</v>
      </c>
      <c r="C171" s="1">
        <v>-0.46439526463385822</v>
      </c>
      <c r="D171" s="1">
        <v>0.80731529421656578</v>
      </c>
      <c r="E171" s="1">
        <v>-2.724699183373064</v>
      </c>
      <c r="F171" s="1">
        <v>-0.27560559907621163</v>
      </c>
      <c r="G171" s="1">
        <v>-3.7282100335159697E-2</v>
      </c>
      <c r="H171" s="1">
        <v>0.16136029629728699</v>
      </c>
      <c r="I171" s="1">
        <v>2.7598411144303472E-2</v>
      </c>
      <c r="J171" s="1">
        <v>0.81933045560808737</v>
      </c>
      <c r="K171" s="1">
        <v>-0.78433159337433911</v>
      </c>
      <c r="L171" s="1">
        <v>1.9831202330852471</v>
      </c>
      <c r="M171" s="1">
        <v>-0.41953054277227969</v>
      </c>
      <c r="N171" s="1">
        <v>0.84093284422393066</v>
      </c>
      <c r="O171" s="1">
        <v>-0.36765649888269242</v>
      </c>
      <c r="P171" s="1">
        <v>0.11024916934164559</v>
      </c>
      <c r="Q171" s="1">
        <v>-0.2628582780199008</v>
      </c>
      <c r="R171" s="1">
        <v>0.68112497224447865</v>
      </c>
      <c r="S171" s="1">
        <v>0.1082941799071776</v>
      </c>
      <c r="T171" s="1">
        <v>2.0656699947699968</v>
      </c>
      <c r="U171" s="1">
        <v>0.6322093709861738</v>
      </c>
      <c r="V171" s="1">
        <v>2</v>
      </c>
      <c r="W171" s="5" t="s">
        <v>191</v>
      </c>
      <c r="X171" s="8" t="str">
        <f t="shared" si="2"/>
        <v>회복</v>
      </c>
    </row>
    <row r="172" spans="1:24" x14ac:dyDescent="0.3">
      <c r="A172" s="2">
        <v>170</v>
      </c>
      <c r="B172" s="1">
        <v>-8.2366941256103637E-2</v>
      </c>
      <c r="C172" s="1">
        <v>-0.47031649696076688</v>
      </c>
      <c r="D172" s="1">
        <v>0.51490486387473422</v>
      </c>
      <c r="E172" s="1">
        <v>-2.8642403614360519</v>
      </c>
      <c r="F172" s="1">
        <v>-0.27317766490901291</v>
      </c>
      <c r="G172" s="1">
        <v>0.26314452702050672</v>
      </c>
      <c r="H172" s="1">
        <v>0.32627305550007912</v>
      </c>
      <c r="I172" s="1">
        <v>-5.5222928197460497E-2</v>
      </c>
      <c r="J172" s="1">
        <v>0.87928175312122026</v>
      </c>
      <c r="K172" s="1">
        <v>-0.99424434024559039</v>
      </c>
      <c r="L172" s="1">
        <v>1.836074579164146</v>
      </c>
      <c r="M172" s="1">
        <v>-0.77643661693846044</v>
      </c>
      <c r="N172" s="1">
        <v>0.76373698865146433</v>
      </c>
      <c r="O172" s="1">
        <v>-0.546229731921137</v>
      </c>
      <c r="P172" s="1">
        <v>4.6873862105540481E-2</v>
      </c>
      <c r="Q172" s="1">
        <v>-0.25188881556812781</v>
      </c>
      <c r="R172" s="1">
        <v>0.55947924499560964</v>
      </c>
      <c r="S172" s="1">
        <v>-0.13205977418318229</v>
      </c>
      <c r="T172" s="1">
        <v>2.5073672490334209</v>
      </c>
      <c r="U172" s="1">
        <v>0.19168486851114361</v>
      </c>
      <c r="V172" s="1">
        <v>2</v>
      </c>
      <c r="W172" s="5" t="s">
        <v>192</v>
      </c>
      <c r="X172" s="8" t="str">
        <f t="shared" si="2"/>
        <v>회복</v>
      </c>
    </row>
    <row r="173" spans="1:24" x14ac:dyDescent="0.3">
      <c r="A173" s="2">
        <v>171</v>
      </c>
      <c r="B173" s="1">
        <v>-0.28394773185581762</v>
      </c>
      <c r="C173" s="1">
        <v>-0.4104462589886877</v>
      </c>
      <c r="D173" s="1">
        <v>2.284353932249953E-2</v>
      </c>
      <c r="E173" s="1">
        <v>-2.9321574023139299</v>
      </c>
      <c r="F173" s="1">
        <v>-0.19778719628138691</v>
      </c>
      <c r="G173" s="1">
        <v>0.23939633668373739</v>
      </c>
      <c r="H173" s="1">
        <v>0.34308183050376118</v>
      </c>
      <c r="I173" s="1">
        <v>-0.1036682243080037</v>
      </c>
      <c r="J173" s="1">
        <v>0.79990698227049917</v>
      </c>
      <c r="K173" s="1">
        <v>-1.173209791664664</v>
      </c>
      <c r="L173" s="1">
        <v>1.207737667637615</v>
      </c>
      <c r="M173" s="1">
        <v>-1.07530702297744</v>
      </c>
      <c r="N173" s="1">
        <v>0.46205060469648912</v>
      </c>
      <c r="O173" s="1">
        <v>-0.60949076105477895</v>
      </c>
      <c r="P173" s="1">
        <v>-3.8601871524294597E-2</v>
      </c>
      <c r="Q173" s="1">
        <v>-0.24594227882956471</v>
      </c>
      <c r="R173" s="1">
        <v>0.36088668106321731</v>
      </c>
      <c r="S173" s="1">
        <v>-0.14388958663117321</v>
      </c>
      <c r="T173" s="1">
        <v>2.472566859303575</v>
      </c>
      <c r="U173" s="1">
        <v>-0.25266060012355729</v>
      </c>
      <c r="V173" s="1">
        <v>2</v>
      </c>
      <c r="W173" s="5" t="s">
        <v>193</v>
      </c>
      <c r="X173" s="8" t="str">
        <f t="shared" si="2"/>
        <v>회복</v>
      </c>
    </row>
    <row r="174" spans="1:24" x14ac:dyDescent="0.3">
      <c r="A174" s="2">
        <v>172</v>
      </c>
      <c r="B174" s="1">
        <v>-0.31077951713947283</v>
      </c>
      <c r="C174" s="1">
        <v>-0.33464689388075802</v>
      </c>
      <c r="D174" s="1">
        <v>2.1660699600018551E-2</v>
      </c>
      <c r="E174" s="1">
        <v>-2.9324230986362911</v>
      </c>
      <c r="F174" s="1">
        <v>-9.8677678481898831E-2</v>
      </c>
      <c r="G174" s="1">
        <v>0.3127411738612822</v>
      </c>
      <c r="H174" s="1">
        <v>0.33411715050179808</v>
      </c>
      <c r="I174" s="1">
        <v>-0.20879540252228951</v>
      </c>
      <c r="J174" s="1">
        <v>0.7985996331035462</v>
      </c>
      <c r="K174" s="1">
        <v>-1.29849193376093</v>
      </c>
      <c r="L174" s="1">
        <v>0.77195461198659809</v>
      </c>
      <c r="M174" s="1">
        <v>-1.2703913846197661</v>
      </c>
      <c r="N174" s="1">
        <v>0.29147266577023401</v>
      </c>
      <c r="O174" s="1">
        <v>-0.69668976361259127</v>
      </c>
      <c r="P174" s="1">
        <v>-6.2320920696156239E-2</v>
      </c>
      <c r="Q174" s="1">
        <v>-0.24277922737288221</v>
      </c>
      <c r="R174" s="1">
        <v>0.29122364688129071</v>
      </c>
      <c r="S174" s="1">
        <v>-0.20531604591993891</v>
      </c>
      <c r="T174" s="1">
        <v>2.1948485434094049</v>
      </c>
      <c r="U174" s="1">
        <v>-0.65864458069161969</v>
      </c>
      <c r="V174" s="1">
        <v>2</v>
      </c>
      <c r="W174" s="5" t="s">
        <v>194</v>
      </c>
      <c r="X174" s="8" t="str">
        <f t="shared" si="2"/>
        <v>회복</v>
      </c>
    </row>
    <row r="175" spans="1:24" x14ac:dyDescent="0.3">
      <c r="A175" s="2">
        <v>173</v>
      </c>
      <c r="B175" s="1">
        <v>-0.28232910907768421</v>
      </c>
      <c r="C175" s="1">
        <v>-0.3206788586480494</v>
      </c>
      <c r="D175" s="1">
        <v>-5.8834656250948351E-2</v>
      </c>
      <c r="E175" s="1">
        <v>-2.9361554993551762</v>
      </c>
      <c r="F175" s="1">
        <v>-0.1143658684853355</v>
      </c>
      <c r="G175" s="1">
        <v>0.28050335341477828</v>
      </c>
      <c r="H175" s="1">
        <v>0.33517548077980752</v>
      </c>
      <c r="I175" s="1">
        <v>-0.26476876109973679</v>
      </c>
      <c r="J175" s="1">
        <v>0.38989738162512788</v>
      </c>
      <c r="K175" s="1">
        <v>-1.3278577034847661</v>
      </c>
      <c r="L175" s="1">
        <v>0.31170545049688803</v>
      </c>
      <c r="M175" s="1">
        <v>-1.403441981093642</v>
      </c>
      <c r="N175" s="1">
        <v>-6.6927770141610401E-2</v>
      </c>
      <c r="O175" s="1">
        <v>-0.6842020364616106</v>
      </c>
      <c r="P175" s="1">
        <v>-4.8251353470852493E-2</v>
      </c>
      <c r="Q175" s="1">
        <v>-0.22590118480002591</v>
      </c>
      <c r="R175" s="1">
        <v>0.2429139824262625</v>
      </c>
      <c r="S175" s="1">
        <v>-0.23888234797824989</v>
      </c>
      <c r="T175" s="1">
        <v>1.671348584128062</v>
      </c>
      <c r="U175" s="1">
        <v>-1.120842311747835</v>
      </c>
      <c r="V175" s="1">
        <v>1</v>
      </c>
      <c r="W175" s="5" t="s">
        <v>195</v>
      </c>
      <c r="X175" s="8" t="str">
        <f t="shared" si="2"/>
        <v>상승</v>
      </c>
    </row>
    <row r="176" spans="1:24" x14ac:dyDescent="0.3">
      <c r="A176" s="2">
        <v>174</v>
      </c>
      <c r="B176" s="1">
        <v>-0.24310863406909269</v>
      </c>
      <c r="C176" s="1">
        <v>-0.29755062639678947</v>
      </c>
      <c r="D176" s="1">
        <v>0.13384370906903681</v>
      </c>
      <c r="E176" s="1">
        <v>-2.942443645651061</v>
      </c>
      <c r="F176" s="1">
        <v>0.16845733463217519</v>
      </c>
      <c r="G176" s="1">
        <v>0.23028674848849309</v>
      </c>
      <c r="H176" s="1">
        <v>0.32409414022182409</v>
      </c>
      <c r="I176" s="1">
        <v>-0.2897948242250058</v>
      </c>
      <c r="J176" s="1">
        <v>7.2211534055536028E-2</v>
      </c>
      <c r="K176" s="1">
        <v>-1.3609052651041811</v>
      </c>
      <c r="L176" s="1">
        <v>-0.41287726160628208</v>
      </c>
      <c r="M176" s="1">
        <v>-1.314294538838513</v>
      </c>
      <c r="N176" s="1">
        <v>-0.27106100435299418</v>
      </c>
      <c r="O176" s="1">
        <v>-0.68634025924632769</v>
      </c>
      <c r="P176" s="1">
        <v>-6.5744930419128836E-2</v>
      </c>
      <c r="Q176" s="1">
        <v>-0.22348461348712159</v>
      </c>
      <c r="R176" s="1">
        <v>0.21770081992074011</v>
      </c>
      <c r="S176" s="1">
        <v>-0.31852798365750551</v>
      </c>
      <c r="T176" s="1">
        <v>0.88233223451077691</v>
      </c>
      <c r="U176" s="1">
        <v>-1.2059410481384101</v>
      </c>
      <c r="V176" s="1">
        <v>1</v>
      </c>
      <c r="W176" s="5" t="s">
        <v>196</v>
      </c>
      <c r="X176" s="8" t="str">
        <f t="shared" si="2"/>
        <v>상승</v>
      </c>
    </row>
    <row r="177" spans="1:24" x14ac:dyDescent="0.3">
      <c r="A177" s="2">
        <v>175</v>
      </c>
      <c r="B177" s="1">
        <v>-0.1202800670977415</v>
      </c>
      <c r="C177" s="1">
        <v>-0.21593124660856489</v>
      </c>
      <c r="D177" s="1">
        <v>4.6064550716474882E-2</v>
      </c>
      <c r="E177" s="1">
        <v>-2.9401915530139018</v>
      </c>
      <c r="F177" s="1">
        <v>0.38603758884650408</v>
      </c>
      <c r="G177" s="1">
        <v>0.11898529383076289</v>
      </c>
      <c r="H177" s="1">
        <v>0.2132184799197584</v>
      </c>
      <c r="I177" s="1">
        <v>-0.37432421135337762</v>
      </c>
      <c r="J177" s="1">
        <v>-5.1177325415937822E-2</v>
      </c>
      <c r="K177" s="1">
        <v>-1.392080300261239</v>
      </c>
      <c r="L177" s="1">
        <v>-1.062816561748656</v>
      </c>
      <c r="M177" s="1">
        <v>-0.97307719989747365</v>
      </c>
      <c r="N177" s="1">
        <v>-0.38181215521058748</v>
      </c>
      <c r="O177" s="1">
        <v>-0.57173657886782137</v>
      </c>
      <c r="P177" s="1">
        <v>-2.004996429800757E-2</v>
      </c>
      <c r="Q177" s="1">
        <v>-0.22367439657452301</v>
      </c>
      <c r="R177" s="1">
        <v>0.2080513379741819</v>
      </c>
      <c r="S177" s="1">
        <v>-0.40937082149341553</v>
      </c>
      <c r="T177" s="1">
        <v>0.13004617101264951</v>
      </c>
      <c r="U177" s="1">
        <v>-1.298555194790062</v>
      </c>
      <c r="V177" s="1">
        <v>1</v>
      </c>
      <c r="W177" s="5" t="s">
        <v>197</v>
      </c>
      <c r="X177" s="8" t="str">
        <f t="shared" si="2"/>
        <v>상승</v>
      </c>
    </row>
    <row r="178" spans="1:24" x14ac:dyDescent="0.3">
      <c r="A178" s="2">
        <v>176</v>
      </c>
      <c r="B178" s="1">
        <v>-0.2106116690619734</v>
      </c>
      <c r="C178" s="1">
        <v>-0.1953840643459579</v>
      </c>
      <c r="D178" s="1">
        <v>0.12033443434385541</v>
      </c>
      <c r="E178" s="1">
        <v>-2.914710010478871</v>
      </c>
      <c r="F178" s="1">
        <v>0.7204077019753069</v>
      </c>
      <c r="G178" s="1">
        <v>-7.1481012684806153E-2</v>
      </c>
      <c r="H178" s="1">
        <v>0.17393575018893129</v>
      </c>
      <c r="I178" s="1">
        <v>-0.39236625686229171</v>
      </c>
      <c r="J178" s="1">
        <v>-8.1495375144801055E-2</v>
      </c>
      <c r="K178" s="1">
        <v>-1.3849824127924451</v>
      </c>
      <c r="L178" s="1">
        <v>-1.1642295042708719</v>
      </c>
      <c r="M178" s="1">
        <v>-0.76525206698763271</v>
      </c>
      <c r="N178" s="1">
        <v>-0.28643792074525148</v>
      </c>
      <c r="O178" s="1">
        <v>-0.53553861799755131</v>
      </c>
      <c r="P178" s="1">
        <v>-3.1789345720900199E-3</v>
      </c>
      <c r="Q178" s="1">
        <v>-0.22025830100130611</v>
      </c>
      <c r="R178" s="1">
        <v>-6.1947392362741292E-2</v>
      </c>
      <c r="S178" s="1">
        <v>-0.36339270551908481</v>
      </c>
      <c r="T178" s="1">
        <v>-2.9299156831472028E-3</v>
      </c>
      <c r="U178" s="1">
        <v>-1.3001999815475369</v>
      </c>
      <c r="V178" s="1">
        <v>1</v>
      </c>
      <c r="W178" s="5" t="s">
        <v>198</v>
      </c>
      <c r="X178" s="8" t="str">
        <f t="shared" si="2"/>
        <v>상승</v>
      </c>
    </row>
    <row r="179" spans="1:24" x14ac:dyDescent="0.3">
      <c r="A179" s="2">
        <v>177</v>
      </c>
      <c r="B179" s="1">
        <v>-0.15184321127132311</v>
      </c>
      <c r="C179" s="1">
        <v>-0.17782280265845871</v>
      </c>
      <c r="D179" s="1">
        <v>-0.39594397715812818</v>
      </c>
      <c r="E179" s="1">
        <v>-2.844085397554073</v>
      </c>
      <c r="F179" s="1">
        <v>0.79455307615821524</v>
      </c>
      <c r="G179" s="1">
        <v>-0.188425351141257</v>
      </c>
      <c r="H179" s="1">
        <v>-2.042349263142253E-2</v>
      </c>
      <c r="I179" s="1">
        <v>-0.4199480655645601</v>
      </c>
      <c r="J179" s="1">
        <v>3.1496945713283861E-2</v>
      </c>
      <c r="K179" s="1">
        <v>-1.392978606874937</v>
      </c>
      <c r="L179" s="1">
        <v>-1.3415309531985991</v>
      </c>
      <c r="M179" s="1">
        <v>-0.40633429209500072</v>
      </c>
      <c r="N179" s="1">
        <v>-0.12432662404307269</v>
      </c>
      <c r="O179" s="1">
        <v>-0.44994644557973318</v>
      </c>
      <c r="P179" s="1">
        <v>-5.9394948751071049E-2</v>
      </c>
      <c r="Q179" s="1">
        <v>-0.2242817024542047</v>
      </c>
      <c r="R179" s="1">
        <v>-0.33014073575482411</v>
      </c>
      <c r="S179" s="1">
        <v>-0.27890127500819267</v>
      </c>
      <c r="T179" s="1">
        <v>-0.23395718990042169</v>
      </c>
      <c r="U179" s="1">
        <v>-1.26464728317443</v>
      </c>
      <c r="V179" s="1">
        <v>1</v>
      </c>
      <c r="W179" s="5" t="s">
        <v>199</v>
      </c>
      <c r="X179" s="8" t="str">
        <f t="shared" si="2"/>
        <v>상승</v>
      </c>
    </row>
    <row r="180" spans="1:24" x14ac:dyDescent="0.3">
      <c r="A180" s="2">
        <v>178</v>
      </c>
      <c r="B180" s="1">
        <v>-8.0810573200207209E-2</v>
      </c>
      <c r="C180" s="1">
        <v>-0.21911960247690079</v>
      </c>
      <c r="D180" s="1">
        <v>-0.67303974582993908</v>
      </c>
      <c r="E180" s="1">
        <v>-2.720359476774497</v>
      </c>
      <c r="F180" s="1">
        <v>0.76579139448524791</v>
      </c>
      <c r="G180" s="1">
        <v>-0.37467847311652608</v>
      </c>
      <c r="H180" s="1">
        <v>0.28643003326912919</v>
      </c>
      <c r="I180" s="1">
        <v>-0.5083616798817383</v>
      </c>
      <c r="J180" s="1">
        <v>9.817175322788968E-2</v>
      </c>
      <c r="K180" s="1">
        <v>-1.3842232804428409</v>
      </c>
      <c r="L180" s="1">
        <v>-0.81348639919403853</v>
      </c>
      <c r="M180" s="1">
        <v>-0.41745558101669472</v>
      </c>
      <c r="N180" s="1">
        <v>0.15345394657333331</v>
      </c>
      <c r="O180" s="1">
        <v>-0.4728342859202862</v>
      </c>
      <c r="P180" s="1">
        <v>-8.373654514529183E-2</v>
      </c>
      <c r="Q180" s="1">
        <v>-0.21036427604480371</v>
      </c>
      <c r="R180" s="1">
        <v>-0.43690758438932342</v>
      </c>
      <c r="S180" s="1">
        <v>-0.1537962637935025</v>
      </c>
      <c r="T180" s="1">
        <v>-0.2699404193527486</v>
      </c>
      <c r="U180" s="1">
        <v>-1.253601907487697</v>
      </c>
      <c r="V180" s="1">
        <v>1</v>
      </c>
      <c r="W180" s="5" t="s">
        <v>200</v>
      </c>
      <c r="X180" s="8" t="str">
        <f t="shared" si="2"/>
        <v>상승</v>
      </c>
    </row>
    <row r="181" spans="1:24" x14ac:dyDescent="0.3">
      <c r="A181" s="2">
        <v>179</v>
      </c>
      <c r="B181" s="1">
        <v>0.20655722464052059</v>
      </c>
      <c r="C181" s="1">
        <v>-0.22342135245798889</v>
      </c>
      <c r="D181" s="1">
        <v>-1.0578984386920229</v>
      </c>
      <c r="E181" s="1">
        <v>-2.483080008700032</v>
      </c>
      <c r="F181" s="1">
        <v>0.719536135864004</v>
      </c>
      <c r="G181" s="1">
        <v>-0.51005707546252066</v>
      </c>
      <c r="H181" s="1">
        <v>0.4027218544057149</v>
      </c>
      <c r="I181" s="1">
        <v>-0.60320261475889525</v>
      </c>
      <c r="J181" s="1">
        <v>0.13384370906903709</v>
      </c>
      <c r="K181" s="1">
        <v>-1.3910301671776211</v>
      </c>
      <c r="L181" s="1">
        <v>-0.50850051496056259</v>
      </c>
      <c r="M181" s="1">
        <v>-0.23894560900738379</v>
      </c>
      <c r="N181" s="1">
        <v>0.21489935742012661</v>
      </c>
      <c r="O181" s="1">
        <v>-0.53090791066496879</v>
      </c>
      <c r="P181" s="1">
        <v>-0.16609954266333399</v>
      </c>
      <c r="Q181" s="1">
        <v>-0.14897577337351781</v>
      </c>
      <c r="R181" s="1">
        <v>-0.66189615054972051</v>
      </c>
      <c r="S181" s="1">
        <v>-2.7324814349525078E-2</v>
      </c>
      <c r="T181" s="1">
        <v>-0.64421580943473633</v>
      </c>
      <c r="U181" s="1">
        <v>-1.180851723984008</v>
      </c>
      <c r="V181" s="1">
        <v>1</v>
      </c>
      <c r="W181" s="5" t="s">
        <v>201</v>
      </c>
      <c r="X181" s="8" t="str">
        <f t="shared" si="2"/>
        <v>상승</v>
      </c>
    </row>
    <row r="182" spans="1:24" x14ac:dyDescent="0.3">
      <c r="A182" s="2">
        <v>180</v>
      </c>
      <c r="B182" s="1">
        <v>0.4006051938496954</v>
      </c>
      <c r="C182" s="1">
        <v>-0.26140327434982752</v>
      </c>
      <c r="D182" s="1">
        <v>-1.1820966095525629</v>
      </c>
      <c r="E182" s="1">
        <v>-2.2999013727406572</v>
      </c>
      <c r="F182" s="1">
        <v>0.65858876279509837</v>
      </c>
      <c r="G182" s="1">
        <v>-0.66178232773664813</v>
      </c>
      <c r="H182" s="1">
        <v>0.57168117055383683</v>
      </c>
      <c r="I182" s="1">
        <v>-0.64027357783120942</v>
      </c>
      <c r="J182" s="1">
        <v>2.859773484788409E-3</v>
      </c>
      <c r="K182" s="1">
        <v>-1.3248211740863509</v>
      </c>
      <c r="L182" s="1">
        <v>-0.13522120043434771</v>
      </c>
      <c r="M182" s="1">
        <v>-0.17438140267358901</v>
      </c>
      <c r="N182" s="1">
        <v>0.13527556768046201</v>
      </c>
      <c r="O182" s="1">
        <v>-0.58632457218604006</v>
      </c>
      <c r="P182" s="1">
        <v>-0.28208009018874092</v>
      </c>
      <c r="Q182" s="1">
        <v>-9.7784948598574978E-2</v>
      </c>
      <c r="R182" s="1">
        <v>-0.65205990443645445</v>
      </c>
      <c r="S182" s="1">
        <v>6.7617338174245506E-2</v>
      </c>
      <c r="T182" s="1">
        <v>-0.71101512639381359</v>
      </c>
      <c r="U182" s="1">
        <v>-1.011501948993248</v>
      </c>
      <c r="V182" s="1">
        <v>1</v>
      </c>
      <c r="W182" s="5" t="s">
        <v>202</v>
      </c>
      <c r="X182" s="8" t="str">
        <f t="shared" si="2"/>
        <v>상승</v>
      </c>
    </row>
    <row r="183" spans="1:24" x14ac:dyDescent="0.3">
      <c r="A183" s="2">
        <v>181</v>
      </c>
      <c r="B183" s="1">
        <v>0.50320097609439252</v>
      </c>
      <c r="C183" s="1">
        <v>-0.40474011416083377</v>
      </c>
      <c r="D183" s="1">
        <v>-1.444064480721061</v>
      </c>
      <c r="E183" s="1">
        <v>-1.86609519155962</v>
      </c>
      <c r="F183" s="1">
        <v>0.44337418802573081</v>
      </c>
      <c r="G183" s="1">
        <v>-0.72109586865235076</v>
      </c>
      <c r="H183" s="1">
        <v>0.53638274304610523</v>
      </c>
      <c r="I183" s="1">
        <v>-0.83793898946218803</v>
      </c>
      <c r="J183" s="1">
        <v>-0.78933156696652473</v>
      </c>
      <c r="K183" s="1">
        <v>-1.242543879595136</v>
      </c>
      <c r="L183" s="1">
        <v>5.7519419607872491E-2</v>
      </c>
      <c r="M183" s="1">
        <v>-0.21233802015377451</v>
      </c>
      <c r="N183" s="1">
        <v>-0.26969140046380502</v>
      </c>
      <c r="O183" s="1">
        <v>-0.51924257689272535</v>
      </c>
      <c r="P183" s="1">
        <v>-0.41088511049473481</v>
      </c>
      <c r="Q183" s="1">
        <v>-2.00775049024106E-3</v>
      </c>
      <c r="R183" s="1">
        <v>-0.55992291552738194</v>
      </c>
      <c r="S183" s="1">
        <v>0.23611941537461509</v>
      </c>
      <c r="T183" s="1">
        <v>-0.74662482751272552</v>
      </c>
      <c r="U183" s="1">
        <v>-0.88734585321556236</v>
      </c>
      <c r="V183" s="1">
        <v>1</v>
      </c>
      <c r="W183" s="5" t="s">
        <v>203</v>
      </c>
      <c r="X183" s="8" t="str">
        <f t="shared" si="2"/>
        <v>상승</v>
      </c>
    </row>
    <row r="184" spans="1:24" x14ac:dyDescent="0.3">
      <c r="A184" s="2">
        <v>182</v>
      </c>
      <c r="B184" s="1">
        <v>0.7000504078041796</v>
      </c>
      <c r="C184" s="1">
        <v>-0.46099182126646848</v>
      </c>
      <c r="D184" s="1">
        <v>-1.7202264285593341</v>
      </c>
      <c r="E184" s="1">
        <v>-1.617390781623619</v>
      </c>
      <c r="F184" s="1">
        <v>-6.5060128474533907E-2</v>
      </c>
      <c r="G184" s="1">
        <v>-0.66758969021111592</v>
      </c>
      <c r="H184" s="1">
        <v>0.26464088048657858</v>
      </c>
      <c r="I184" s="1">
        <v>-0.89389969583380768</v>
      </c>
      <c r="J184" s="1">
        <v>-1.2524444456790851</v>
      </c>
      <c r="K184" s="1">
        <v>-0.93041396184974556</v>
      </c>
      <c r="L184" s="1">
        <v>0.23426057603547859</v>
      </c>
      <c r="M184" s="1">
        <v>-0.205455220184034</v>
      </c>
      <c r="N184" s="1">
        <v>-0.5109284491277607</v>
      </c>
      <c r="O184" s="1">
        <v>-0.4040062862228832</v>
      </c>
      <c r="P184" s="1">
        <v>-0.37328325826427511</v>
      </c>
      <c r="Q184" s="1">
        <v>2.8522022169654979E-2</v>
      </c>
      <c r="R184" s="1">
        <v>-0.4063405157715162</v>
      </c>
      <c r="S184" s="1">
        <v>0.25094780060354049</v>
      </c>
      <c r="T184" s="1">
        <v>-0.94833012755691037</v>
      </c>
      <c r="U184" s="1">
        <v>-0.65273600057053693</v>
      </c>
      <c r="V184" s="1">
        <v>1</v>
      </c>
      <c r="W184" s="5" t="s">
        <v>204</v>
      </c>
      <c r="X184" s="8" t="str">
        <f t="shared" si="2"/>
        <v>상승</v>
      </c>
    </row>
    <row r="185" spans="1:24" x14ac:dyDescent="0.3">
      <c r="A185" s="2">
        <v>183</v>
      </c>
      <c r="B185" s="1">
        <v>0.54235919638074737</v>
      </c>
      <c r="C185" s="1">
        <v>-0.60817493164879954</v>
      </c>
      <c r="D185" s="1">
        <v>-1.7541552521778769</v>
      </c>
      <c r="E185" s="1">
        <v>-1.322682951301634</v>
      </c>
      <c r="F185" s="1">
        <v>-0.3775788340985502</v>
      </c>
      <c r="G185" s="1">
        <v>-0.64322154178883761</v>
      </c>
      <c r="H185" s="1">
        <v>8.7588450447793176E-2</v>
      </c>
      <c r="I185" s="1">
        <v>-0.91564883764995397</v>
      </c>
      <c r="J185" s="1">
        <v>-1.4356600932192189</v>
      </c>
      <c r="K185" s="1">
        <v>-0.6303542484630541</v>
      </c>
      <c r="L185" s="1">
        <v>0.59041984194683161</v>
      </c>
      <c r="M185" s="1">
        <v>-0.29841097639300718</v>
      </c>
      <c r="N185" s="1">
        <v>-0.49019762662321947</v>
      </c>
      <c r="O185" s="1">
        <v>-0.34858962470181232</v>
      </c>
      <c r="P185" s="1">
        <v>-0.33082553769941853</v>
      </c>
      <c r="Q185" s="1">
        <v>-1.564923286305236E-3</v>
      </c>
      <c r="R185" s="1">
        <v>-0.21160774461774839</v>
      </c>
      <c r="S185" s="1">
        <v>0.33464214214734839</v>
      </c>
      <c r="T185" s="1">
        <v>-1.151093757879105</v>
      </c>
      <c r="U185" s="1">
        <v>-0.4919517689244709</v>
      </c>
      <c r="V185" s="1">
        <v>1</v>
      </c>
      <c r="W185" s="5" t="s">
        <v>205</v>
      </c>
      <c r="X185" s="8" t="str">
        <f t="shared" si="2"/>
        <v>상승</v>
      </c>
    </row>
    <row r="186" spans="1:24" x14ac:dyDescent="0.3">
      <c r="A186" s="2">
        <v>184</v>
      </c>
      <c r="B186" s="1">
        <v>0.38192877717893747</v>
      </c>
      <c r="C186" s="1">
        <v>-0.72656162156949744</v>
      </c>
      <c r="D186" s="1">
        <v>-1.7891424060744301</v>
      </c>
      <c r="E186" s="1">
        <v>-0.86710232389279673</v>
      </c>
      <c r="F186" s="1">
        <v>-0.54902833913610705</v>
      </c>
      <c r="G186" s="1">
        <v>-0.57887242295409724</v>
      </c>
      <c r="H186" s="1">
        <v>-6.9044430697628376E-2</v>
      </c>
      <c r="I186" s="1">
        <v>-0.88797846350689869</v>
      </c>
      <c r="J186" s="1">
        <v>-1.3617014832030181</v>
      </c>
      <c r="K186" s="1">
        <v>-0.46013147127025023</v>
      </c>
      <c r="L186" s="1">
        <v>0.95965259952771542</v>
      </c>
      <c r="M186" s="1">
        <v>-0.73644299432017235</v>
      </c>
      <c r="N186" s="1">
        <v>-0.3590891815944991</v>
      </c>
      <c r="O186" s="1">
        <v>-0.2453349729498826</v>
      </c>
      <c r="P186" s="1">
        <v>-0.25624438046085929</v>
      </c>
      <c r="Q186" s="1">
        <v>0.21786228236664509</v>
      </c>
      <c r="R186" s="1">
        <v>-0.19398965822499939</v>
      </c>
      <c r="S186" s="1">
        <v>0.3503814861957984</v>
      </c>
      <c r="T186" s="1">
        <v>-1.352861312645526</v>
      </c>
      <c r="U186" s="1">
        <v>-0.29038947789886121</v>
      </c>
      <c r="V186" s="1">
        <v>0</v>
      </c>
      <c r="W186" s="5" t="s">
        <v>206</v>
      </c>
      <c r="X186" s="8" t="str">
        <f t="shared" si="2"/>
        <v>둔화</v>
      </c>
    </row>
    <row r="187" spans="1:24" x14ac:dyDescent="0.3">
      <c r="A187" s="2">
        <v>185</v>
      </c>
      <c r="B187" s="1">
        <v>-5.0465762391652897E-3</v>
      </c>
      <c r="C187" s="1">
        <v>-0.71802138263645554</v>
      </c>
      <c r="D187" s="1">
        <v>-1.715930852725059</v>
      </c>
      <c r="E187" s="1">
        <v>-0.4324864015388486</v>
      </c>
      <c r="F187" s="1">
        <v>-0.53651513996669953</v>
      </c>
      <c r="G187" s="1">
        <v>-0.40608124797846662</v>
      </c>
      <c r="H187" s="1">
        <v>-0.1971646490590282</v>
      </c>
      <c r="I187" s="1">
        <v>-0.84927536588293651</v>
      </c>
      <c r="J187" s="1">
        <v>-1.327274621806587</v>
      </c>
      <c r="K187" s="1">
        <v>-5.6943628189894943E-2</v>
      </c>
      <c r="L187" s="1">
        <v>1.1449849076238681</v>
      </c>
      <c r="M187" s="1">
        <v>-0.89235612672294629</v>
      </c>
      <c r="N187" s="1">
        <v>-0.2172729243412104</v>
      </c>
      <c r="O187" s="1">
        <v>-0.19785124448217081</v>
      </c>
      <c r="P187" s="1">
        <v>-0.26875757963026697</v>
      </c>
      <c r="Q187" s="1">
        <v>0.27382298873826538</v>
      </c>
      <c r="R187" s="1">
        <v>-0.39009203326795688</v>
      </c>
      <c r="S187" s="1">
        <v>0.47576484593867813</v>
      </c>
      <c r="T187" s="1">
        <v>-1.664072669102588</v>
      </c>
      <c r="U187" s="1">
        <v>0.1032965586056199</v>
      </c>
      <c r="V187" s="1">
        <v>0</v>
      </c>
      <c r="W187" s="5" t="s">
        <v>207</v>
      </c>
      <c r="X187" s="8" t="str">
        <f t="shared" si="2"/>
        <v>둔화</v>
      </c>
    </row>
    <row r="188" spans="1:24" x14ac:dyDescent="0.3">
      <c r="A188" s="2">
        <v>186</v>
      </c>
      <c r="B188" s="1">
        <v>-0.36201515353958419</v>
      </c>
      <c r="C188" s="1">
        <v>-0.61896726321899931</v>
      </c>
      <c r="D188" s="1">
        <v>-1.620183089926307</v>
      </c>
      <c r="E188" s="1">
        <v>-0.17110448136446649</v>
      </c>
      <c r="F188" s="1">
        <v>-0.48565303190000181</v>
      </c>
      <c r="G188" s="1">
        <v>-0.32191877481906911</v>
      </c>
      <c r="H188" s="1">
        <v>-0.2046352157273314</v>
      </c>
      <c r="I188" s="1">
        <v>-0.79814780213712688</v>
      </c>
      <c r="J188" s="1">
        <v>-1.463550208780884</v>
      </c>
      <c r="K188" s="1">
        <v>0.124071480573108</v>
      </c>
      <c r="L188" s="1">
        <v>0.9828736109216899</v>
      </c>
      <c r="M188" s="1">
        <v>-0.98914550129741918</v>
      </c>
      <c r="N188" s="1">
        <v>-0.14150892738017001</v>
      </c>
      <c r="O188" s="1">
        <v>-0.18251677102017549</v>
      </c>
      <c r="P188" s="1">
        <v>-0.16298680655154141</v>
      </c>
      <c r="Q188" s="1">
        <v>0.27570816740644788</v>
      </c>
      <c r="R188" s="1">
        <v>-0.58943165386717966</v>
      </c>
      <c r="S188" s="1">
        <v>0.52989098246542232</v>
      </c>
      <c r="T188" s="1">
        <v>-1.482102116007171</v>
      </c>
      <c r="U188" s="1">
        <v>0.35861807218899971</v>
      </c>
      <c r="V188" s="1">
        <v>0</v>
      </c>
      <c r="W188" s="5" t="s">
        <v>208</v>
      </c>
      <c r="X188" s="8" t="str">
        <f t="shared" si="2"/>
        <v>둔화</v>
      </c>
    </row>
    <row r="189" spans="1:24" x14ac:dyDescent="0.3">
      <c r="A189" s="2">
        <v>187</v>
      </c>
      <c r="B189" s="1">
        <v>-0.72271901417415518</v>
      </c>
      <c r="C189" s="1">
        <v>-0.49826521963201048</v>
      </c>
      <c r="D189" s="1">
        <v>-1.496420702121418</v>
      </c>
      <c r="E189" s="1">
        <v>0.27621425563951629</v>
      </c>
      <c r="F189" s="1">
        <v>-0.4128150068840461</v>
      </c>
      <c r="G189" s="1">
        <v>-0.26261788610919318</v>
      </c>
      <c r="H189" s="1">
        <v>-0.23028416128850629</v>
      </c>
      <c r="I189" s="1">
        <v>-0.74607132295431255</v>
      </c>
      <c r="J189" s="1">
        <v>-1.1674044951049001</v>
      </c>
      <c r="K189" s="1">
        <v>0.31033725475420387</v>
      </c>
      <c r="L189" s="1">
        <v>0.3565288505067063</v>
      </c>
      <c r="M189" s="1">
        <v>-1.15388987336725</v>
      </c>
      <c r="N189" s="1">
        <v>3.2955565404400012E-3</v>
      </c>
      <c r="O189" s="1">
        <v>-0.15819923142120421</v>
      </c>
      <c r="P189" s="1">
        <v>1.9544039043998471E-2</v>
      </c>
      <c r="Q189" s="1">
        <v>0.2336395830325762</v>
      </c>
      <c r="R189" s="1">
        <v>-0.6267844872086954</v>
      </c>
      <c r="S189" s="1">
        <v>0.53989887727436425</v>
      </c>
      <c r="T189" s="1">
        <v>-1.6189379954815899</v>
      </c>
      <c r="U189" s="1">
        <v>0.62098686441786632</v>
      </c>
      <c r="V189" s="1">
        <v>0</v>
      </c>
      <c r="W189" s="5" t="s">
        <v>209</v>
      </c>
      <c r="X189" s="8" t="str">
        <f t="shared" si="2"/>
        <v>둔화</v>
      </c>
    </row>
    <row r="190" spans="1:24" x14ac:dyDescent="0.3">
      <c r="A190" s="2">
        <v>188</v>
      </c>
      <c r="B190" s="1">
        <v>-0.95411981672484558</v>
      </c>
      <c r="C190" s="1">
        <v>-0.27266373753561479</v>
      </c>
      <c r="D190" s="1">
        <v>-1.222811197894816</v>
      </c>
      <c r="E190" s="1">
        <v>0.3795701250380617</v>
      </c>
      <c r="F190" s="1">
        <v>-9.126936653583187E-2</v>
      </c>
      <c r="G190" s="1">
        <v>-0.18931100554912869</v>
      </c>
      <c r="H190" s="1">
        <v>-9.2514460980548302E-2</v>
      </c>
      <c r="I190" s="1">
        <v>-0.66216189391144997</v>
      </c>
      <c r="J190" s="1">
        <v>-0.88993519809967414</v>
      </c>
      <c r="K190" s="1">
        <v>0.6389529966918216</v>
      </c>
      <c r="L190" s="1">
        <v>-0.48789420190049271</v>
      </c>
      <c r="M190" s="1">
        <v>-1.140377317544303</v>
      </c>
      <c r="N190" s="1">
        <v>4.9986598217334928E-2</v>
      </c>
      <c r="O190" s="1">
        <v>-0.14917820866674661</v>
      </c>
      <c r="P190" s="1">
        <v>0.2995657796608947</v>
      </c>
      <c r="Q190" s="1">
        <v>0.20768990888195649</v>
      </c>
      <c r="R190" s="1">
        <v>-0.68941273777797007</v>
      </c>
      <c r="S190" s="1">
        <v>0.84504477740339967</v>
      </c>
      <c r="T190" s="1">
        <v>-1.082675818141895</v>
      </c>
      <c r="U190" s="1">
        <v>0.86506056702128498</v>
      </c>
      <c r="V190" s="1">
        <v>0</v>
      </c>
      <c r="W190" s="5" t="s">
        <v>210</v>
      </c>
      <c r="X190" s="8" t="str">
        <f t="shared" si="2"/>
        <v>둔화</v>
      </c>
    </row>
    <row r="191" spans="1:24" x14ac:dyDescent="0.3">
      <c r="A191" s="2">
        <v>189</v>
      </c>
      <c r="B191" s="1">
        <v>-1.087593941198528</v>
      </c>
      <c r="C191" s="1">
        <v>-0.1223555323140814</v>
      </c>
      <c r="D191" s="1">
        <v>-0.69053332277821622</v>
      </c>
      <c r="E191" s="1">
        <v>0.51330394062658169</v>
      </c>
      <c r="F191" s="1">
        <v>0.1162256226762884</v>
      </c>
      <c r="G191" s="1">
        <v>-0.1725215284170602</v>
      </c>
      <c r="H191" s="1">
        <v>-0.15215448488250249</v>
      </c>
      <c r="I191" s="1">
        <v>-0.59763564419513537</v>
      </c>
      <c r="J191" s="1">
        <v>-0.79891879419084733</v>
      </c>
      <c r="K191" s="1">
        <v>0.70812260594654608</v>
      </c>
      <c r="L191" s="1">
        <v>-1.318683470138039</v>
      </c>
      <c r="M191" s="1">
        <v>-0.88978772894012081</v>
      </c>
      <c r="N191" s="1">
        <v>0.1049575179515983</v>
      </c>
      <c r="O191" s="1">
        <v>-0.23299907226882219</v>
      </c>
      <c r="P191" s="1">
        <v>0.40072970329416707</v>
      </c>
      <c r="Q191" s="1">
        <v>0.1148100659079441</v>
      </c>
      <c r="R191" s="1">
        <v>-0.56210183080563692</v>
      </c>
      <c r="S191" s="1">
        <v>0.95449901001042836</v>
      </c>
      <c r="T191" s="1">
        <v>-0.52275684635257413</v>
      </c>
      <c r="U191" s="1">
        <v>0.92224853735809675</v>
      </c>
      <c r="V191" s="1">
        <v>0</v>
      </c>
      <c r="W191" s="5" t="s">
        <v>211</v>
      </c>
      <c r="X191" s="8" t="str">
        <f t="shared" si="2"/>
        <v>둔화</v>
      </c>
    </row>
    <row r="192" spans="1:24" x14ac:dyDescent="0.3">
      <c r="A192" s="2">
        <v>190</v>
      </c>
      <c r="B192" s="1">
        <v>-1.358713256535697</v>
      </c>
      <c r="C192" s="1">
        <v>0.18628237662313191</v>
      </c>
      <c r="D192" s="1">
        <v>-3.37460031898974E-2</v>
      </c>
      <c r="E192" s="1">
        <v>0.54091105374050319</v>
      </c>
      <c r="F192" s="1">
        <v>0.19528911991583039</v>
      </c>
      <c r="G192" s="1">
        <v>-0.26629967800477089</v>
      </c>
      <c r="H192" s="1">
        <v>-0.16124367432893799</v>
      </c>
      <c r="I192" s="1">
        <v>-0.55406144732788221</v>
      </c>
      <c r="J192" s="1">
        <v>-0.66874416999566444</v>
      </c>
      <c r="K192" s="1">
        <v>0.81089647387705988</v>
      </c>
      <c r="L192" s="1">
        <v>-1.8307908152502199</v>
      </c>
      <c r="M192" s="1">
        <v>-0.55103757013529364</v>
      </c>
      <c r="N192" s="1">
        <v>-0.36045878548368809</v>
      </c>
      <c r="O192" s="1">
        <v>-7.5909284724161211E-2</v>
      </c>
      <c r="P192" s="1">
        <v>0.52063229832043301</v>
      </c>
      <c r="Q192" s="1">
        <v>-1.426773793634026E-2</v>
      </c>
      <c r="R192" s="1">
        <v>-0.38249695715518212</v>
      </c>
      <c r="S192" s="1">
        <v>1.023668619265153</v>
      </c>
      <c r="T192" s="1">
        <v>-0.23875080351258271</v>
      </c>
      <c r="U192" s="1">
        <v>1.054982828686305</v>
      </c>
      <c r="V192" s="1">
        <v>3</v>
      </c>
      <c r="W192" s="5" t="s">
        <v>212</v>
      </c>
      <c r="X192" s="8" t="str">
        <f t="shared" si="2"/>
        <v>하강</v>
      </c>
    </row>
    <row r="193" spans="1:24" x14ac:dyDescent="0.3">
      <c r="A193" s="2">
        <v>191</v>
      </c>
      <c r="B193" s="1">
        <v>-1.104464970924447</v>
      </c>
      <c r="C193" s="1">
        <v>0.33479396861727012</v>
      </c>
      <c r="D193" s="1">
        <v>0.36182050189675502</v>
      </c>
      <c r="E193" s="1">
        <v>0.4825717326734586</v>
      </c>
      <c r="F193" s="1">
        <v>0.22996500020120431</v>
      </c>
      <c r="G193" s="1">
        <v>-0.29694332051710731</v>
      </c>
      <c r="H193" s="1">
        <v>-8.2491450700575328E-2</v>
      </c>
      <c r="I193" s="1">
        <v>-0.54500246795594487</v>
      </c>
      <c r="J193" s="1">
        <v>-0.63120457248744133</v>
      </c>
      <c r="K193" s="1">
        <v>1.017557603850842</v>
      </c>
      <c r="L193" s="1">
        <v>-1.791508085519393</v>
      </c>
      <c r="M193" s="1">
        <v>-0.17244561518209911</v>
      </c>
      <c r="N193" s="1">
        <v>-0.55133176385883353</v>
      </c>
      <c r="O193" s="1">
        <v>-0.1182815220378752</v>
      </c>
      <c r="P193" s="1">
        <v>0.4841510310902189</v>
      </c>
      <c r="Q193" s="1">
        <v>-4.9099260577324187E-2</v>
      </c>
      <c r="R193" s="1">
        <v>-0.18178773266677101</v>
      </c>
      <c r="S193" s="1">
        <v>1.0324239456972479</v>
      </c>
      <c r="T193" s="1">
        <v>6.9223307388214986E-2</v>
      </c>
      <c r="U193" s="1">
        <v>1.068406819068465</v>
      </c>
      <c r="V193" s="1">
        <v>3</v>
      </c>
      <c r="W193" s="5" t="s">
        <v>213</v>
      </c>
      <c r="X193" s="8" t="str">
        <f t="shared" si="2"/>
        <v>하강</v>
      </c>
    </row>
    <row r="194" spans="1:24" x14ac:dyDescent="0.3">
      <c r="A194" s="2">
        <v>192</v>
      </c>
      <c r="B194" s="1">
        <v>-0.51354314746166707</v>
      </c>
      <c r="C194" s="1">
        <v>0.43439213288527567</v>
      </c>
      <c r="D194" s="1">
        <v>0.64825447890394472</v>
      </c>
      <c r="E194" s="1">
        <v>0.39190602571912209</v>
      </c>
      <c r="F194" s="1">
        <v>0.20531213019580399</v>
      </c>
      <c r="G194" s="1">
        <v>-0.33198993065714488</v>
      </c>
      <c r="H194" s="1">
        <v>-8.6226734034727137E-2</v>
      </c>
      <c r="I194" s="1">
        <v>-0.54143454591280749</v>
      </c>
      <c r="J194" s="1">
        <v>-0.37415482437557651</v>
      </c>
      <c r="K194" s="1">
        <v>1.044987586083189</v>
      </c>
      <c r="L194" s="1">
        <v>-1.553010244633815</v>
      </c>
      <c r="M194" s="1">
        <v>0.2284142220261367</v>
      </c>
      <c r="N194" s="1">
        <v>-0.76368262140535104</v>
      </c>
      <c r="O194" s="1">
        <v>8.6355255003630546E-2</v>
      </c>
      <c r="P194" s="1">
        <v>0.44611339580410869</v>
      </c>
      <c r="Q194" s="1">
        <v>-0.14130853664252091</v>
      </c>
      <c r="R194" s="1">
        <v>-0.1834686101671395</v>
      </c>
      <c r="S194" s="1">
        <v>1.012901592106606</v>
      </c>
      <c r="T194" s="1">
        <v>0.17406025963340241</v>
      </c>
      <c r="U194" s="1">
        <v>1.1007964659848879</v>
      </c>
      <c r="V194" s="1">
        <v>3</v>
      </c>
      <c r="W194" s="5" t="s">
        <v>214</v>
      </c>
      <c r="X194" s="8" t="str">
        <f t="shared" si="2"/>
        <v>하강</v>
      </c>
    </row>
    <row r="195" spans="1:24" x14ac:dyDescent="0.3">
      <c r="A195" s="2">
        <v>193</v>
      </c>
      <c r="B195" s="1">
        <v>-0.2091175557283135</v>
      </c>
      <c r="C195" s="1">
        <v>0.47523345329395422</v>
      </c>
      <c r="D195" s="1">
        <v>0.54827339499315386</v>
      </c>
      <c r="E195" s="1">
        <v>0.22517525733449489</v>
      </c>
      <c r="F195" s="1">
        <v>0.19958469575010529</v>
      </c>
      <c r="G195" s="1">
        <v>-0.33291354168249621</v>
      </c>
      <c r="H195" s="1">
        <v>3.9216531270529993E-2</v>
      </c>
      <c r="I195" s="1">
        <v>-0.59006962511075067</v>
      </c>
      <c r="J195" s="1">
        <v>-0.14748538071481221</v>
      </c>
      <c r="K195" s="1">
        <v>1.061131800718095</v>
      </c>
      <c r="L195" s="1">
        <v>-0.94608895755641975</v>
      </c>
      <c r="M195" s="1">
        <v>0.45472422764882781</v>
      </c>
      <c r="N195" s="1">
        <v>-0.56758024636239279</v>
      </c>
      <c r="O195" s="1">
        <v>0.27788434680864532</v>
      </c>
      <c r="P195" s="1">
        <v>0.48085153081171877</v>
      </c>
      <c r="Q195" s="1">
        <v>-0.25965726994573801</v>
      </c>
      <c r="R195" s="1">
        <v>0.38529053217967452</v>
      </c>
      <c r="S195" s="1">
        <v>0.97726032829271203</v>
      </c>
      <c r="T195" s="1">
        <v>9.4374215171502365E-2</v>
      </c>
      <c r="U195" s="1">
        <v>1.0307285501164669</v>
      </c>
      <c r="V195" s="1">
        <v>3</v>
      </c>
      <c r="W195" s="5" t="s">
        <v>215</v>
      </c>
      <c r="X195" s="8" t="str">
        <f t="shared" ref="X195:X222" si="3">VLOOKUP(V195,$Z$2:$AA$7,2,FALSE)</f>
        <v>하강</v>
      </c>
    </row>
    <row r="196" spans="1:24" x14ac:dyDescent="0.3">
      <c r="A196" s="2">
        <v>194</v>
      </c>
      <c r="B196" s="1">
        <v>0.52922344998898119</v>
      </c>
      <c r="C196" s="1">
        <v>0.42463728219286823</v>
      </c>
      <c r="D196" s="1">
        <v>0.65311034723834149</v>
      </c>
      <c r="E196" s="1">
        <v>0.15983926644526991</v>
      </c>
      <c r="F196" s="1">
        <v>5.8764514052590998E-2</v>
      </c>
      <c r="G196" s="1">
        <v>-0.38830489879191238</v>
      </c>
      <c r="H196" s="1">
        <v>0.40689292079551692</v>
      </c>
      <c r="I196" s="1">
        <v>-0.61479203529617821</v>
      </c>
      <c r="J196" s="1">
        <v>0.33467744300191998</v>
      </c>
      <c r="K196" s="1">
        <v>1.0183926494354061</v>
      </c>
      <c r="L196" s="1">
        <v>-0.72496018417464625</v>
      </c>
      <c r="M196" s="1">
        <v>0.51413898621114629</v>
      </c>
      <c r="N196" s="1">
        <v>4.3076324049153951E-2</v>
      </c>
      <c r="O196" s="1">
        <v>0.2448620896008841</v>
      </c>
      <c r="P196" s="1">
        <v>0.39350815551480739</v>
      </c>
      <c r="Q196" s="1">
        <v>-0.35305585335864809</v>
      </c>
      <c r="R196" s="1">
        <v>0.3488715196716965</v>
      </c>
      <c r="S196" s="1">
        <v>0.81572961650287079</v>
      </c>
      <c r="T196" s="1">
        <v>-8.0001261811140728E-2</v>
      </c>
      <c r="U196" s="1">
        <v>1.0791864984328361</v>
      </c>
      <c r="V196" s="1">
        <v>3</v>
      </c>
      <c r="W196" s="5" t="s">
        <v>216</v>
      </c>
      <c r="X196" s="8" t="str">
        <f t="shared" si="3"/>
        <v>하강</v>
      </c>
    </row>
    <row r="197" spans="1:24" x14ac:dyDescent="0.3">
      <c r="A197" s="2">
        <v>195</v>
      </c>
      <c r="B197" s="1">
        <v>0.63580353445677307</v>
      </c>
      <c r="C197" s="1">
        <v>0.28856280852640459</v>
      </c>
      <c r="D197" s="1">
        <v>0.19921116741668929</v>
      </c>
      <c r="E197" s="1">
        <v>0.1047895188931737</v>
      </c>
      <c r="F197" s="1">
        <v>1.5310717931960731E-2</v>
      </c>
      <c r="G197" s="1">
        <v>-0.3795242679481628</v>
      </c>
      <c r="H197" s="1">
        <v>0.36194501134122647</v>
      </c>
      <c r="I197" s="1">
        <v>-0.82951262038158691</v>
      </c>
      <c r="J197" s="1">
        <v>0.25847766298522817</v>
      </c>
      <c r="K197" s="1">
        <v>0.90739484771751922</v>
      </c>
      <c r="L197" s="1">
        <v>-0.33256866992202277</v>
      </c>
      <c r="M197" s="1">
        <v>0.55996527571555521</v>
      </c>
      <c r="N197" s="1">
        <v>0.1530804182399178</v>
      </c>
      <c r="O197" s="1">
        <v>0.24209125652483049</v>
      </c>
      <c r="P197" s="1">
        <v>0.44922613191590183</v>
      </c>
      <c r="Q197" s="1">
        <v>-0.45637376613971192</v>
      </c>
      <c r="R197" s="1">
        <v>0.41262035524121632</v>
      </c>
      <c r="S197" s="1">
        <v>0.70312498464498707</v>
      </c>
      <c r="T197" s="1">
        <v>-0.20774795183912409</v>
      </c>
      <c r="U197" s="1">
        <v>1.1317184570254131</v>
      </c>
      <c r="V197" s="1">
        <v>3</v>
      </c>
      <c r="W197" s="5" t="s">
        <v>217</v>
      </c>
      <c r="X197" s="8" t="str">
        <f t="shared" si="3"/>
        <v>하강</v>
      </c>
    </row>
    <row r="198" spans="1:24" x14ac:dyDescent="0.3">
      <c r="A198" s="2">
        <v>196</v>
      </c>
      <c r="B198" s="1">
        <v>1.2757198243191741</v>
      </c>
      <c r="C198" s="1">
        <v>0.16743058994130691</v>
      </c>
      <c r="D198" s="1">
        <v>0.13658291684741439</v>
      </c>
      <c r="E198" s="1">
        <v>6.7579381556765322E-2</v>
      </c>
      <c r="F198" s="1">
        <v>-0.22262683045349491</v>
      </c>
      <c r="G198" s="1">
        <v>-0.32504386965827042</v>
      </c>
      <c r="H198" s="1">
        <v>0.46130354802965839</v>
      </c>
      <c r="I198" s="1">
        <v>-0.90752612150919398</v>
      </c>
      <c r="J198" s="1">
        <v>0.25162964353928352</v>
      </c>
      <c r="K198" s="1">
        <v>0.90739484771751922</v>
      </c>
      <c r="L198" s="1">
        <v>1.4314642376186119E-2</v>
      </c>
      <c r="M198" s="1">
        <v>0.60527282478106925</v>
      </c>
      <c r="N198" s="1">
        <v>5.776843849681771E-2</v>
      </c>
      <c r="O198" s="1">
        <v>0.2189883286852245</v>
      </c>
      <c r="P198" s="1">
        <v>0.51621221304168696</v>
      </c>
      <c r="Q198" s="1">
        <v>-0.54998743705167619</v>
      </c>
      <c r="R198" s="1">
        <v>0.25611198354026582</v>
      </c>
      <c r="S198" s="1">
        <v>0.64946697973383272</v>
      </c>
      <c r="T198" s="1">
        <v>-0.24858704962584849</v>
      </c>
      <c r="U198" s="1">
        <v>1.170510120090162</v>
      </c>
      <c r="V198" s="1">
        <v>3</v>
      </c>
      <c r="W198" s="5" t="s">
        <v>218</v>
      </c>
      <c r="X198" s="8" t="str">
        <f t="shared" si="3"/>
        <v>하강</v>
      </c>
    </row>
    <row r="199" spans="1:24" x14ac:dyDescent="0.3">
      <c r="A199" s="2">
        <v>197</v>
      </c>
      <c r="B199" s="1">
        <v>1.2845599948766659</v>
      </c>
      <c r="C199" s="1">
        <v>-9.9315865503609338E-2</v>
      </c>
      <c r="D199" s="1">
        <v>2.2407756266848371E-2</v>
      </c>
      <c r="E199" s="1">
        <v>-5.3654054674946682E-2</v>
      </c>
      <c r="F199" s="1">
        <v>-0.20544452711639791</v>
      </c>
      <c r="G199" s="1">
        <v>-0.26750163755831041</v>
      </c>
      <c r="H199" s="1">
        <v>0.53999351693578546</v>
      </c>
      <c r="I199" s="1">
        <v>-0.9636892631740418</v>
      </c>
      <c r="J199" s="1">
        <v>0.36636509661997291</v>
      </c>
      <c r="K199" s="1">
        <v>0.82281485176583913</v>
      </c>
      <c r="L199" s="1">
        <v>0.32228875327698392</v>
      </c>
      <c r="M199" s="1">
        <v>0.53557182288162342</v>
      </c>
      <c r="N199" s="1">
        <v>-0.14779665432599151</v>
      </c>
      <c r="O199" s="1">
        <v>0.22287255587402999</v>
      </c>
      <c r="P199" s="1">
        <v>0.61401438167422229</v>
      </c>
      <c r="Q199" s="1">
        <v>-0.64323419399466342</v>
      </c>
      <c r="R199" s="1">
        <v>0.27902172132306169</v>
      </c>
      <c r="S199" s="1">
        <v>0.56387480731601447</v>
      </c>
      <c r="T199" s="1">
        <v>-0.22455672684280689</v>
      </c>
      <c r="U199" s="1">
        <v>1.257392817502307</v>
      </c>
      <c r="V199" s="1">
        <v>3</v>
      </c>
      <c r="W199" s="5" t="s">
        <v>219</v>
      </c>
      <c r="X199" s="8" t="str">
        <f t="shared" si="3"/>
        <v>하강</v>
      </c>
    </row>
    <row r="200" spans="1:24" x14ac:dyDescent="0.3">
      <c r="A200" s="2">
        <v>198</v>
      </c>
      <c r="B200" s="1">
        <v>0.45763051941774269</v>
      </c>
      <c r="C200" s="1">
        <v>-0.10903275957853679</v>
      </c>
      <c r="D200" s="1">
        <v>-0.12905798293299819</v>
      </c>
      <c r="E200" s="1">
        <v>3.2684597886647578E-2</v>
      </c>
      <c r="F200" s="1">
        <v>-0.1271280865436866</v>
      </c>
      <c r="G200" s="1">
        <v>-0.23994513326769579</v>
      </c>
      <c r="H200" s="1">
        <v>0.4873260219242484</v>
      </c>
      <c r="I200" s="1">
        <v>-1.0483831289781611</v>
      </c>
      <c r="J200" s="1">
        <v>0.45563836830619531</v>
      </c>
      <c r="K200" s="1">
        <v>0.7742050769795481</v>
      </c>
      <c r="L200" s="1">
        <v>0.71524056002972991</v>
      </c>
      <c r="M200" s="1">
        <v>0.4310392983411937</v>
      </c>
      <c r="N200" s="1">
        <v>-0.30424277130470762</v>
      </c>
      <c r="O200" s="1">
        <v>0.28186979164406573</v>
      </c>
      <c r="P200" s="1">
        <v>0.67184901863133584</v>
      </c>
      <c r="Q200" s="1">
        <v>-0.81369736309817586</v>
      </c>
      <c r="R200" s="1">
        <v>-0.1312991529334889</v>
      </c>
      <c r="S200" s="1">
        <v>0.63090619378602109</v>
      </c>
      <c r="T200" s="1">
        <v>3.2493021269057593E-2</v>
      </c>
      <c r="U200" s="1">
        <v>1.2421469094810991</v>
      </c>
      <c r="V200" s="1">
        <v>3</v>
      </c>
      <c r="W200" s="5" t="s">
        <v>220</v>
      </c>
      <c r="X200" s="8" t="str">
        <f t="shared" si="3"/>
        <v>하강</v>
      </c>
    </row>
    <row r="201" spans="1:24" x14ac:dyDescent="0.3">
      <c r="A201" s="2">
        <v>199</v>
      </c>
      <c r="B201" s="1">
        <v>0.29078786382563898</v>
      </c>
      <c r="C201" s="1">
        <v>-0.29829710654056718</v>
      </c>
      <c r="D201" s="1">
        <v>4.0337116270775603E-2</v>
      </c>
      <c r="E201" s="1">
        <v>7.9598977092156936E-2</v>
      </c>
      <c r="F201" s="1">
        <v>-0.167967184330411</v>
      </c>
      <c r="G201" s="1">
        <v>-0.22395274510271099</v>
      </c>
      <c r="H201" s="1">
        <v>0.22566942436693041</v>
      </c>
      <c r="I201" s="1">
        <v>-1.1051662287285191</v>
      </c>
      <c r="J201" s="1">
        <v>0.5160254488749787</v>
      </c>
      <c r="K201" s="1">
        <v>0.60647478433460944</v>
      </c>
      <c r="L201" s="1">
        <v>0.54142537554720971</v>
      </c>
      <c r="M201" s="1">
        <v>0.31892810251055309</v>
      </c>
      <c r="N201" s="1">
        <v>-0.47046287967445177</v>
      </c>
      <c r="O201" s="1">
        <v>0.33604653699411602</v>
      </c>
      <c r="P201" s="1">
        <v>0.6499976111265493</v>
      </c>
      <c r="Q201" s="1">
        <v>-0.88390445323069211</v>
      </c>
      <c r="R201" s="1">
        <v>-0.35840437964990479</v>
      </c>
      <c r="S201" s="1">
        <v>0.6898022119094418</v>
      </c>
      <c r="T201" s="1">
        <v>0.26968351298768278</v>
      </c>
      <c r="U201" s="1">
        <v>1.231291316881765</v>
      </c>
      <c r="V201" s="1">
        <v>3</v>
      </c>
      <c r="W201" s="5" t="s">
        <v>221</v>
      </c>
      <c r="X201" s="8" t="str">
        <f t="shared" si="3"/>
        <v>하강</v>
      </c>
    </row>
    <row r="202" spans="1:24" x14ac:dyDescent="0.3">
      <c r="A202" s="2">
        <v>200</v>
      </c>
      <c r="B202" s="1">
        <v>7.1838005722120069E-2</v>
      </c>
      <c r="C202" s="1">
        <v>-0.26078331626431661</v>
      </c>
      <c r="D202" s="1">
        <v>0.27509967382220191</v>
      </c>
      <c r="E202" s="1">
        <v>2.1297612642593191E-2</v>
      </c>
      <c r="F202" s="1">
        <v>-0.35877790798331938</v>
      </c>
      <c r="G202" s="1">
        <v>-0.17154730856840211</v>
      </c>
      <c r="H202" s="1">
        <v>-0.32709025436526712</v>
      </c>
      <c r="I202" s="1">
        <v>-0.92723825818723715</v>
      </c>
      <c r="J202" s="1">
        <v>0.4626731519188475</v>
      </c>
      <c r="K202" s="1">
        <v>0.48154690400149258</v>
      </c>
      <c r="L202" s="1">
        <v>0.40602135468421507</v>
      </c>
      <c r="M202" s="1">
        <v>0.29295312394827949</v>
      </c>
      <c r="N202" s="1">
        <v>-0.46952905884091389</v>
      </c>
      <c r="O202" s="1">
        <v>0.47746024151945959</v>
      </c>
      <c r="P202" s="1">
        <v>0.63991234612434011</v>
      </c>
      <c r="Q202" s="1">
        <v>-0.88826946424091346</v>
      </c>
      <c r="R202" s="1">
        <v>-0.5147882419063835</v>
      </c>
      <c r="S202" s="1">
        <v>0.99394858777816741</v>
      </c>
      <c r="T202" s="1">
        <v>0.27927074021200532</v>
      </c>
      <c r="U202" s="1">
        <v>1.0497954242973471</v>
      </c>
      <c r="V202" s="1">
        <v>3</v>
      </c>
      <c r="W202" s="5" t="s">
        <v>222</v>
      </c>
      <c r="X202" s="8" t="str">
        <f t="shared" si="3"/>
        <v>하강</v>
      </c>
    </row>
    <row r="203" spans="1:24" x14ac:dyDescent="0.3">
      <c r="A203" s="2">
        <v>201</v>
      </c>
      <c r="B203" s="1">
        <v>-5.2111146249475812E-2</v>
      </c>
      <c r="C203" s="1">
        <v>-0.26394636772099872</v>
      </c>
      <c r="D203" s="1">
        <v>0.38012339023409741</v>
      </c>
      <c r="E203" s="1">
        <v>-1.360982323334981E-2</v>
      </c>
      <c r="F203" s="1">
        <v>-0.57841256803143271</v>
      </c>
      <c r="G203" s="1">
        <v>-2.81978165515691E-2</v>
      </c>
      <c r="H203" s="1">
        <v>-1.1592491264920031</v>
      </c>
      <c r="I203" s="1">
        <v>-0.90734899062761998</v>
      </c>
      <c r="J203" s="1">
        <v>0.46784029386442388</v>
      </c>
      <c r="K203" s="1">
        <v>0.49478111129625157</v>
      </c>
      <c r="L203" s="1">
        <v>0.19578715769371749</v>
      </c>
      <c r="M203" s="1">
        <v>0.14301183269571971</v>
      </c>
      <c r="N203" s="1">
        <v>-8.199341292268747E-2</v>
      </c>
      <c r="O203" s="1">
        <v>0.4757648459386789</v>
      </c>
      <c r="P203" s="1">
        <v>0.62142269362028979</v>
      </c>
      <c r="Q203" s="1">
        <v>-0.92397398908394124</v>
      </c>
      <c r="R203" s="1">
        <v>-0.77980659446443845</v>
      </c>
      <c r="S203" s="1">
        <v>0.99125366793707437</v>
      </c>
      <c r="T203" s="1">
        <v>0.1599906924080981</v>
      </c>
      <c r="U203" s="1">
        <v>1.067268120544058</v>
      </c>
      <c r="V203" s="1">
        <v>3</v>
      </c>
      <c r="W203" s="5" t="s">
        <v>223</v>
      </c>
      <c r="X203" s="8" t="str">
        <f t="shared" si="3"/>
        <v>하강</v>
      </c>
    </row>
    <row r="204" spans="1:24" x14ac:dyDescent="0.3">
      <c r="A204" s="2">
        <v>202</v>
      </c>
      <c r="B204" s="1">
        <v>-0.3971268168806093</v>
      </c>
      <c r="C204" s="1">
        <v>-0.22156147820145911</v>
      </c>
      <c r="D204" s="1">
        <v>0.24789436020513211</v>
      </c>
      <c r="E204" s="1">
        <v>-9.7734339775267368E-2</v>
      </c>
      <c r="F204" s="1">
        <v>-1.125507067040167</v>
      </c>
      <c r="G204" s="1">
        <v>0.14415053122012511</v>
      </c>
      <c r="H204" s="1">
        <v>-1.7032308893889441</v>
      </c>
      <c r="I204" s="1">
        <v>-0.3461097923597749</v>
      </c>
      <c r="J204" s="1">
        <v>0.26482764465328612</v>
      </c>
      <c r="K204" s="1">
        <v>0.40440640507592968</v>
      </c>
      <c r="L204" s="1">
        <v>-0.39133712771267432</v>
      </c>
      <c r="M204" s="1">
        <v>0.2025784177279587</v>
      </c>
      <c r="N204" s="1">
        <v>0.16503332490920269</v>
      </c>
      <c r="O204" s="1">
        <v>0.4502706511978205</v>
      </c>
      <c r="P204" s="1">
        <v>-9.8988952093077606E-2</v>
      </c>
      <c r="Q204" s="1">
        <v>-0.91637001338207735</v>
      </c>
      <c r="R204" s="1">
        <v>-1.2144068103929739</v>
      </c>
      <c r="S204" s="1">
        <v>1.139562824637985</v>
      </c>
      <c r="T204" s="1">
        <v>-0.39743809049178869</v>
      </c>
      <c r="U204" s="1">
        <v>1.002577392151996</v>
      </c>
      <c r="V204" s="1">
        <v>3</v>
      </c>
      <c r="W204" s="5" t="s">
        <v>224</v>
      </c>
      <c r="X204" s="8" t="str">
        <f t="shared" si="3"/>
        <v>하강</v>
      </c>
    </row>
    <row r="205" spans="1:24" x14ac:dyDescent="0.3">
      <c r="A205" s="2">
        <v>203</v>
      </c>
      <c r="B205" s="1">
        <v>-0.62236440192994902</v>
      </c>
      <c r="C205" s="1">
        <v>-0.1610333255263903</v>
      </c>
      <c r="D205" s="1">
        <v>1.107739681992265E-2</v>
      </c>
      <c r="E205" s="1">
        <v>-2.0872189377892449E-2</v>
      </c>
      <c r="F205" s="1">
        <v>-1.5107392882356661</v>
      </c>
      <c r="G205" s="1">
        <v>0.41535056311604979</v>
      </c>
      <c r="H205" s="1">
        <v>-3.3877191636468331</v>
      </c>
      <c r="I205" s="1">
        <v>-0.20277295254876629</v>
      </c>
      <c r="J205" s="1">
        <v>7.9619846001604114E-2</v>
      </c>
      <c r="K205" s="1">
        <v>0.40153435435326179</v>
      </c>
      <c r="L205" s="1">
        <v>-1.2220018865057489</v>
      </c>
      <c r="M205" s="1">
        <v>0.46218902908659781</v>
      </c>
      <c r="N205" s="1">
        <v>0.32297355522157878</v>
      </c>
      <c r="O205" s="1">
        <v>0.40860693741040333</v>
      </c>
      <c r="P205" s="1">
        <v>-0.40036406243687478</v>
      </c>
      <c r="Q205" s="1">
        <v>-0.88170296941684134</v>
      </c>
      <c r="R205" s="1">
        <v>-1.741455288841762</v>
      </c>
      <c r="S205" s="1">
        <v>1.552265126500038</v>
      </c>
      <c r="T205" s="1">
        <v>-0.76903652751763474</v>
      </c>
      <c r="U205" s="1">
        <v>1.2994993584936581</v>
      </c>
      <c r="V205" s="1">
        <v>3</v>
      </c>
      <c r="W205" s="5" t="s">
        <v>225</v>
      </c>
      <c r="X205" s="8" t="str">
        <f t="shared" si="3"/>
        <v>하강</v>
      </c>
    </row>
    <row r="206" spans="1:24" x14ac:dyDescent="0.3">
      <c r="A206" s="2">
        <v>204</v>
      </c>
      <c r="B206" s="1">
        <v>-1.4357846026636909</v>
      </c>
      <c r="C206" s="1">
        <v>0.44353967769800029</v>
      </c>
      <c r="D206" s="1">
        <v>-0.18757742183470591</v>
      </c>
      <c r="E206" s="1">
        <v>-8.8146372250209933E-3</v>
      </c>
      <c r="F206" s="1">
        <v>-1.3327530373633429</v>
      </c>
      <c r="G206" s="1">
        <v>0.73018805290835986</v>
      </c>
      <c r="H206" s="1">
        <v>-3.6476326289815471</v>
      </c>
      <c r="I206" s="1">
        <v>0.94559185710841065</v>
      </c>
      <c r="J206" s="1">
        <v>3.9403295437237952E-2</v>
      </c>
      <c r="K206" s="1">
        <v>0.3769005096086212</v>
      </c>
      <c r="L206" s="1">
        <v>-2.0283873036268392</v>
      </c>
      <c r="M206" s="1">
        <v>0.39257659262793831</v>
      </c>
      <c r="N206" s="1">
        <v>0.36468421911960452</v>
      </c>
      <c r="O206" s="1">
        <v>0.33374383553365161</v>
      </c>
      <c r="P206" s="1">
        <v>-1.910539114434356</v>
      </c>
      <c r="Q206" s="1">
        <v>-0.65877110274988682</v>
      </c>
      <c r="R206" s="1">
        <v>-2.0087770661225441</v>
      </c>
      <c r="S206" s="1">
        <v>1.8494401369582369</v>
      </c>
      <c r="T206" s="1">
        <v>-2.0280137752934242</v>
      </c>
      <c r="U206" s="1">
        <v>1.7573194263338261</v>
      </c>
      <c r="V206" s="1">
        <v>5</v>
      </c>
      <c r="W206" s="5" t="s">
        <v>226</v>
      </c>
      <c r="X206" s="8" t="str">
        <f t="shared" si="3"/>
        <v>급하강</v>
      </c>
    </row>
    <row r="207" spans="1:24" x14ac:dyDescent="0.3">
      <c r="A207" s="2">
        <v>205</v>
      </c>
      <c r="B207" s="1">
        <v>-1.7446302796757911</v>
      </c>
      <c r="C207" s="1">
        <v>0.49665363775860633</v>
      </c>
      <c r="D207" s="1">
        <v>-0.65809861249333268</v>
      </c>
      <c r="E207" s="1">
        <v>7.6347360194687464E-2</v>
      </c>
      <c r="F207" s="1">
        <v>-0.69065783222268717</v>
      </c>
      <c r="G207" s="1">
        <v>0.90878659035845799</v>
      </c>
      <c r="H207" s="1">
        <v>-3.457631216717703</v>
      </c>
      <c r="I207" s="1">
        <v>1.63645290407109</v>
      </c>
      <c r="J207" s="1">
        <v>5.2539041829003687E-2</v>
      </c>
      <c r="K207" s="1">
        <v>0.35396206044476258</v>
      </c>
      <c r="L207" s="1">
        <v>-2.7926885285164871</v>
      </c>
      <c r="M207" s="1">
        <v>0.99020353485345558</v>
      </c>
      <c r="N207" s="1">
        <v>0.31077162966335059</v>
      </c>
      <c r="O207" s="1">
        <v>0.26554844612758521</v>
      </c>
      <c r="P207" s="1">
        <v>-2.167837881435164</v>
      </c>
      <c r="Q207" s="1">
        <v>-0.14299128001747449</v>
      </c>
      <c r="R207" s="1">
        <v>-2.0854748839171222</v>
      </c>
      <c r="S207" s="1">
        <v>2.466197214393766</v>
      </c>
      <c r="T207" s="1">
        <v>-2.2454695200632799</v>
      </c>
      <c r="U207" s="1">
        <v>2.0299365052823442</v>
      </c>
      <c r="V207" s="1">
        <v>5</v>
      </c>
      <c r="W207" s="5" t="s">
        <v>227</v>
      </c>
      <c r="X207" s="8" t="str">
        <f t="shared" si="3"/>
        <v>급하강</v>
      </c>
    </row>
    <row r="208" spans="1:24" x14ac:dyDescent="0.3">
      <c r="A208" s="2">
        <v>206</v>
      </c>
      <c r="B208" s="1">
        <v>-1.8136707666353591</v>
      </c>
      <c r="C208" s="1">
        <v>0.78827432985887036</v>
      </c>
      <c r="D208" s="1">
        <v>-0.93307772060912442</v>
      </c>
      <c r="E208" s="1">
        <v>0.1940761354123956</v>
      </c>
      <c r="F208" s="1">
        <v>-0.36444308770678308</v>
      </c>
      <c r="G208" s="1">
        <v>0.84798008915520184</v>
      </c>
      <c r="H208" s="1">
        <v>-2.5887420584718122</v>
      </c>
      <c r="I208" s="1">
        <v>2.225716738245139</v>
      </c>
      <c r="J208" s="1">
        <v>9.1884026282067169E-2</v>
      </c>
      <c r="K208" s="1">
        <v>0.37664746549208689</v>
      </c>
      <c r="L208" s="1">
        <v>-2.5076241553984859</v>
      </c>
      <c r="M208" s="1">
        <v>1.235314718334666</v>
      </c>
      <c r="N208" s="1">
        <v>-0.1071443207059755</v>
      </c>
      <c r="O208" s="1">
        <v>0.21156148386493501</v>
      </c>
      <c r="P208" s="1">
        <v>-2.307537478132434</v>
      </c>
      <c r="Q208" s="1">
        <v>0.33314918185979631</v>
      </c>
      <c r="R208" s="1">
        <v>-1.9715487422254989</v>
      </c>
      <c r="S208" s="1">
        <v>2.7194311140157361</v>
      </c>
      <c r="T208" s="1">
        <v>-2.0204809539028838</v>
      </c>
      <c r="U208" s="1">
        <v>2.288496983557367</v>
      </c>
      <c r="V208" s="1">
        <v>5</v>
      </c>
      <c r="W208" s="5" t="s">
        <v>228</v>
      </c>
      <c r="X208" s="8" t="str">
        <f t="shared" si="3"/>
        <v>급하강</v>
      </c>
    </row>
    <row r="209" spans="1:24" x14ac:dyDescent="0.3">
      <c r="A209" s="2">
        <v>207</v>
      </c>
      <c r="B209" s="1">
        <v>-1.1821588642747991</v>
      </c>
      <c r="C209" s="1">
        <v>1.255014202806882</v>
      </c>
      <c r="D209" s="1">
        <v>-0.97248495978442362</v>
      </c>
      <c r="E209" s="1">
        <v>0.31734657678221212</v>
      </c>
      <c r="F209" s="1">
        <v>0.69793374724816082</v>
      </c>
      <c r="G209" s="1">
        <v>0.90439627493658337</v>
      </c>
      <c r="H209" s="1">
        <v>-1.04096515424387</v>
      </c>
      <c r="I209" s="1">
        <v>2.3127006533038981</v>
      </c>
      <c r="J209" s="1">
        <v>0.11336190545343899</v>
      </c>
      <c r="K209" s="1">
        <v>0.3127791304787626</v>
      </c>
      <c r="L209" s="1">
        <v>-1.8403157877523071</v>
      </c>
      <c r="M209" s="1">
        <v>2.2760598652296919</v>
      </c>
      <c r="N209" s="1">
        <v>-0.58183657775440456</v>
      </c>
      <c r="O209" s="1">
        <v>0.22055720220773919</v>
      </c>
      <c r="P209" s="1">
        <v>-1.965634543613092</v>
      </c>
      <c r="Q209" s="1">
        <v>0.81014999373328267</v>
      </c>
      <c r="R209" s="1">
        <v>-3.055527965796287</v>
      </c>
      <c r="S209" s="1">
        <v>2.6613701414768798</v>
      </c>
      <c r="T209" s="1">
        <v>-1.553197008800522</v>
      </c>
      <c r="U209" s="1">
        <v>2.6031446902622748</v>
      </c>
      <c r="V209" s="1">
        <v>5</v>
      </c>
      <c r="W209" s="5" t="s">
        <v>229</v>
      </c>
      <c r="X209" s="8" t="str">
        <f t="shared" si="3"/>
        <v>급하강</v>
      </c>
    </row>
    <row r="210" spans="1:24" x14ac:dyDescent="0.3">
      <c r="A210" s="2">
        <v>208</v>
      </c>
      <c r="B210" s="1">
        <v>-0.33014073575482522</v>
      </c>
      <c r="C210" s="1">
        <v>1.2008374574568299</v>
      </c>
      <c r="D210" s="1">
        <v>-1.092138535921745</v>
      </c>
      <c r="E210" s="1">
        <v>0.65052976502327753</v>
      </c>
      <c r="F210" s="1">
        <v>0.83402257005575042</v>
      </c>
      <c r="G210" s="1">
        <v>0.54306192873104631</v>
      </c>
      <c r="H210" s="1">
        <v>0.99520004592439082</v>
      </c>
      <c r="I210" s="1">
        <v>2.224995562513016</v>
      </c>
      <c r="J210" s="1">
        <v>0.20300870547307701</v>
      </c>
      <c r="K210" s="1">
        <v>0.2738735975615727</v>
      </c>
      <c r="L210" s="1">
        <v>6.9534580999394441E-2</v>
      </c>
      <c r="M210" s="1">
        <v>2.351315185487072</v>
      </c>
      <c r="N210" s="1">
        <v>-0.69756810639086819</v>
      </c>
      <c r="O210" s="1">
        <v>0.49278206277562731</v>
      </c>
      <c r="P210" s="1">
        <v>-1.784286537740033</v>
      </c>
      <c r="Q210" s="1">
        <v>0.96296333570850978</v>
      </c>
      <c r="R210" s="1">
        <v>-8.6849281257084993E-2</v>
      </c>
      <c r="S210" s="1">
        <v>2.5636571558770558</v>
      </c>
      <c r="T210" s="1">
        <v>-0.41057383688355498</v>
      </c>
      <c r="U210" s="1">
        <v>2.8856431419614679</v>
      </c>
      <c r="V210" s="1">
        <v>3</v>
      </c>
      <c r="W210" s="5" t="s">
        <v>230</v>
      </c>
      <c r="X210" s="8" t="str">
        <f t="shared" si="3"/>
        <v>하강</v>
      </c>
    </row>
    <row r="211" spans="1:24" x14ac:dyDescent="0.3">
      <c r="A211" s="2">
        <v>209</v>
      </c>
      <c r="B211" s="1">
        <v>0.80625696393855706</v>
      </c>
      <c r="C211" s="1">
        <v>1.1248609614673259</v>
      </c>
      <c r="D211" s="1">
        <v>-0.91402777560495163</v>
      </c>
      <c r="E211" s="1">
        <v>0.79161451219712542</v>
      </c>
      <c r="F211" s="1">
        <v>0.5658914813859024</v>
      </c>
      <c r="G211" s="1">
        <v>0.40383705581372698</v>
      </c>
      <c r="H211" s="1">
        <v>1.350985783502328</v>
      </c>
      <c r="I211" s="1">
        <v>2.0318090317447002</v>
      </c>
      <c r="J211" s="1">
        <v>0.23102333047921411</v>
      </c>
      <c r="K211" s="1">
        <v>0.23184296980518071</v>
      </c>
      <c r="L211" s="1">
        <v>1.3443867829453271</v>
      </c>
      <c r="M211" s="1">
        <v>2.1345069864402539</v>
      </c>
      <c r="N211" s="1">
        <v>-0.43952228272322991</v>
      </c>
      <c r="O211" s="1">
        <v>0.52725932365346218</v>
      </c>
      <c r="P211" s="1">
        <v>-1.3654367665371701</v>
      </c>
      <c r="Q211" s="1">
        <v>1.105996522579674</v>
      </c>
      <c r="R211" s="1">
        <v>1.378813644341758</v>
      </c>
      <c r="S211" s="1">
        <v>2.420295011654396</v>
      </c>
      <c r="T211" s="1">
        <v>0.37819349384478612</v>
      </c>
      <c r="U211" s="1">
        <v>2.7735699027483069</v>
      </c>
      <c r="V211" s="1">
        <v>4</v>
      </c>
      <c r="W211" s="5" t="s">
        <v>231</v>
      </c>
      <c r="X211" s="8" t="str">
        <f t="shared" si="3"/>
        <v>급회복</v>
      </c>
    </row>
    <row r="212" spans="1:24" x14ac:dyDescent="0.3">
      <c r="A212" s="2">
        <v>210</v>
      </c>
      <c r="B212" s="1">
        <v>1.5232445999289519</v>
      </c>
      <c r="C212" s="1">
        <v>1.1248609614673259</v>
      </c>
      <c r="D212" s="1">
        <v>-0.75751940390400052</v>
      </c>
      <c r="E212" s="1">
        <v>0.86299825747152725</v>
      </c>
      <c r="F212" s="1">
        <v>0.31979856438754989</v>
      </c>
      <c r="G212" s="1">
        <v>0.36986588316896107</v>
      </c>
      <c r="H212" s="1">
        <v>1.555368036602655</v>
      </c>
      <c r="I212" s="1">
        <v>1.8285766495499609</v>
      </c>
      <c r="J212" s="1">
        <v>0.1027163479511073</v>
      </c>
      <c r="K212" s="1">
        <v>0.22499812645292089</v>
      </c>
      <c r="L212" s="1">
        <v>3.2595910578093119</v>
      </c>
      <c r="M212" s="1">
        <v>1.1719145149369301</v>
      </c>
      <c r="N212" s="1">
        <v>0.11983639656596951</v>
      </c>
      <c r="O212" s="1">
        <v>0.55057733899212224</v>
      </c>
      <c r="P212" s="1">
        <v>-0.41443362966217889</v>
      </c>
      <c r="Q212" s="1">
        <v>1.1130691056368149</v>
      </c>
      <c r="R212" s="1">
        <v>2.0802375997731879</v>
      </c>
      <c r="S212" s="1">
        <v>2.036085477314133</v>
      </c>
      <c r="T212" s="1">
        <v>1.125685943730752</v>
      </c>
      <c r="U212" s="1">
        <v>2.3796308221272899</v>
      </c>
      <c r="V212" s="1">
        <v>4</v>
      </c>
      <c r="W212" s="5" t="s">
        <v>232</v>
      </c>
      <c r="X212" s="8" t="str">
        <f t="shared" si="3"/>
        <v>급회복</v>
      </c>
    </row>
    <row r="213" spans="1:24" x14ac:dyDescent="0.3">
      <c r="A213" s="2">
        <v>211</v>
      </c>
      <c r="B213" s="1">
        <v>1.8139118980481801</v>
      </c>
      <c r="C213" s="1">
        <v>0.68305858620379645</v>
      </c>
      <c r="D213" s="1">
        <v>-0.28064823157731589</v>
      </c>
      <c r="E213" s="1">
        <v>0.8261044252807872</v>
      </c>
      <c r="F213" s="1">
        <v>0.19248765741521709</v>
      </c>
      <c r="G213" s="1">
        <v>0.33888063109930311</v>
      </c>
      <c r="H213" s="1">
        <v>1.533890157431284</v>
      </c>
      <c r="I213" s="1">
        <v>1.5162316443055159</v>
      </c>
      <c r="J213" s="1">
        <v>0.24378554853756509</v>
      </c>
      <c r="K213" s="1">
        <v>0.1052070416854558</v>
      </c>
      <c r="L213" s="1">
        <v>3.7830910170906549</v>
      </c>
      <c r="M213" s="1">
        <v>0.5752238359425903</v>
      </c>
      <c r="N213" s="1">
        <v>0.52436758165458486</v>
      </c>
      <c r="O213" s="1">
        <v>0.47325970918498578</v>
      </c>
      <c r="P213" s="1">
        <v>6.3495872942514797E-2</v>
      </c>
      <c r="Q213" s="1">
        <v>1.1142457607787</v>
      </c>
      <c r="R213" s="1">
        <v>2.655097704899116</v>
      </c>
      <c r="S213" s="1">
        <v>1.5795938910857721</v>
      </c>
      <c r="T213" s="1">
        <v>1.303485430436367</v>
      </c>
      <c r="U213" s="1">
        <v>2.2488576227022259</v>
      </c>
      <c r="V213" s="1">
        <v>4</v>
      </c>
      <c r="W213" s="5" t="s">
        <v>233</v>
      </c>
      <c r="X213" s="8" t="str">
        <f t="shared" si="3"/>
        <v>급회복</v>
      </c>
    </row>
    <row r="214" spans="1:24" x14ac:dyDescent="0.3">
      <c r="A214" s="2">
        <v>212</v>
      </c>
      <c r="B214" s="1">
        <v>1.779609546096222</v>
      </c>
      <c r="C214" s="1">
        <v>0.32183810985069988</v>
      </c>
      <c r="D214" s="1">
        <v>0.4496619149715525</v>
      </c>
      <c r="E214" s="1">
        <v>0.72965666026363718</v>
      </c>
      <c r="F214" s="1">
        <v>-2.6026417632650439E-2</v>
      </c>
      <c r="G214" s="1">
        <v>0.23035000951762671</v>
      </c>
      <c r="H214" s="1">
        <v>1.2231145840298721</v>
      </c>
      <c r="I214" s="1">
        <v>1.242728910949128</v>
      </c>
      <c r="J214" s="1">
        <v>0.65485347946094608</v>
      </c>
      <c r="K214" s="1">
        <v>-3.5245095197056979E-2</v>
      </c>
      <c r="L214" s="1">
        <v>2.6917034815737999</v>
      </c>
      <c r="M214" s="1">
        <v>-0.11720608454260251</v>
      </c>
      <c r="N214" s="1">
        <v>0.66923432029742969</v>
      </c>
      <c r="O214" s="1">
        <v>0.38799649411866299</v>
      </c>
      <c r="P214" s="1">
        <v>5.1418456828759417E-2</v>
      </c>
      <c r="Q214" s="1">
        <v>1.0734803536049811</v>
      </c>
      <c r="R214" s="1">
        <v>2.8754794216140578</v>
      </c>
      <c r="S214" s="1">
        <v>0.93679857405883482</v>
      </c>
      <c r="T214" s="1">
        <v>2.006590263368166</v>
      </c>
      <c r="U214" s="1">
        <v>1.8669634420282559</v>
      </c>
      <c r="V214" s="1">
        <v>4</v>
      </c>
      <c r="W214" s="5" t="s">
        <v>234</v>
      </c>
      <c r="X214" s="8" t="str">
        <f t="shared" si="3"/>
        <v>급회복</v>
      </c>
    </row>
    <row r="215" spans="1:24" x14ac:dyDescent="0.3">
      <c r="A215" s="2">
        <v>213</v>
      </c>
      <c r="B215" s="1">
        <v>1.6952543974666321</v>
      </c>
      <c r="C215" s="1">
        <v>-9.8354297860777803E-2</v>
      </c>
      <c r="D215" s="1">
        <v>0.3288877538339855</v>
      </c>
      <c r="E215" s="1">
        <v>0.66416884290449041</v>
      </c>
      <c r="F215" s="1">
        <v>0.14548534212714309</v>
      </c>
      <c r="G215" s="1">
        <v>0.21137170077753359</v>
      </c>
      <c r="H215" s="1">
        <v>1.1346506237327161</v>
      </c>
      <c r="I215" s="1">
        <v>0.86673065819041351</v>
      </c>
      <c r="J215" s="1">
        <v>0.60031834278233309</v>
      </c>
      <c r="K215" s="1">
        <v>-0.1595277130330105</v>
      </c>
      <c r="L215" s="1">
        <v>2.491367785418805</v>
      </c>
      <c r="M215" s="1">
        <v>-0.99496551597771399</v>
      </c>
      <c r="N215" s="1">
        <v>0.5881164172241049</v>
      </c>
      <c r="O215" s="1">
        <v>0.18260058472755389</v>
      </c>
      <c r="P215" s="1">
        <v>0.23189489659051599</v>
      </c>
      <c r="Q215" s="1">
        <v>1.066584901429414</v>
      </c>
      <c r="R215" s="1">
        <v>2.8399319752173819</v>
      </c>
      <c r="S215" s="1">
        <v>9.5806452756196023E-2</v>
      </c>
      <c r="T215" s="1">
        <v>1.9173792464041779</v>
      </c>
      <c r="U215" s="1">
        <v>1.8687980118731311</v>
      </c>
      <c r="V215" s="1">
        <v>4</v>
      </c>
      <c r="W215" s="5" t="s">
        <v>235</v>
      </c>
      <c r="X215" s="8" t="str">
        <f t="shared" si="3"/>
        <v>급회복</v>
      </c>
    </row>
    <row r="216" spans="1:24" x14ac:dyDescent="0.3">
      <c r="A216" s="2">
        <v>214</v>
      </c>
      <c r="B216" s="1">
        <v>1.396307221290034</v>
      </c>
      <c r="C216" s="1">
        <v>-0.34293408869726461</v>
      </c>
      <c r="D216" s="1">
        <v>5.6959127107750952E-2</v>
      </c>
      <c r="E216" s="1">
        <v>0.53541999641170279</v>
      </c>
      <c r="F216" s="1">
        <v>0.15388972962898431</v>
      </c>
      <c r="G216" s="1">
        <v>0.13792564595337589</v>
      </c>
      <c r="H216" s="1">
        <v>1.075944420664301</v>
      </c>
      <c r="I216" s="1">
        <v>0.65232637825067263</v>
      </c>
      <c r="J216" s="1">
        <v>0.66755344279706208</v>
      </c>
      <c r="K216" s="1">
        <v>-0.26145388317313351</v>
      </c>
      <c r="L216" s="1">
        <v>2.2255401214716839</v>
      </c>
      <c r="M216" s="1">
        <v>-1.422685986156095</v>
      </c>
      <c r="N216" s="1">
        <v>0.67390342446511975</v>
      </c>
      <c r="O216" s="1">
        <v>7.7283623425866213E-2</v>
      </c>
      <c r="P216" s="1">
        <v>0.36792146467586972</v>
      </c>
      <c r="Q216" s="1">
        <v>1.014445161217467</v>
      </c>
      <c r="R216" s="1">
        <v>2.5286583640380842</v>
      </c>
      <c r="S216" s="1">
        <v>-7.9426597943991831E-2</v>
      </c>
      <c r="T216" s="1">
        <v>1.6878460855205639</v>
      </c>
      <c r="U216" s="1">
        <v>1.1184842497306551</v>
      </c>
      <c r="V216" s="1">
        <v>2</v>
      </c>
      <c r="W216" s="5" t="s">
        <v>236</v>
      </c>
      <c r="X216" s="8" t="str">
        <f t="shared" si="3"/>
        <v>회복</v>
      </c>
    </row>
    <row r="217" spans="1:24" x14ac:dyDescent="0.3">
      <c r="A217" s="2">
        <v>215</v>
      </c>
      <c r="B217" s="1">
        <v>0.9417854942460232</v>
      </c>
      <c r="C217" s="1">
        <v>-0.6022790037335447</v>
      </c>
      <c r="D217" s="1">
        <v>-0.221693009619956</v>
      </c>
      <c r="E217" s="1">
        <v>0.66378927672968913</v>
      </c>
      <c r="F217" s="1">
        <v>0.38473023967955128</v>
      </c>
      <c r="G217" s="1">
        <v>6.6655770531414318E-2</v>
      </c>
      <c r="H217" s="1">
        <v>1.156003993459616</v>
      </c>
      <c r="I217" s="1">
        <v>0.41704595869683131</v>
      </c>
      <c r="J217" s="1">
        <v>0.7335434483670733</v>
      </c>
      <c r="K217" s="1">
        <v>-0.42837443464516178</v>
      </c>
      <c r="L217" s="1">
        <v>1.847529448055544</v>
      </c>
      <c r="M217" s="1">
        <v>-1.5879617508706489</v>
      </c>
      <c r="N217" s="1">
        <v>0.79318347226902641</v>
      </c>
      <c r="O217" s="1">
        <v>-2.0075100410808351E-2</v>
      </c>
      <c r="P217" s="1">
        <v>0.82941572061029678</v>
      </c>
      <c r="Q217" s="1">
        <v>0.90593984404744521</v>
      </c>
      <c r="R217" s="1">
        <v>2.2188166114702121</v>
      </c>
      <c r="S217" s="1">
        <v>-0.63646526387736402</v>
      </c>
      <c r="T217" s="1">
        <v>1.7746914230395889</v>
      </c>
      <c r="U217" s="1">
        <v>0.66860976714967191</v>
      </c>
      <c r="V217" s="1">
        <v>2</v>
      </c>
      <c r="W217" s="5" t="s">
        <v>237</v>
      </c>
      <c r="X217" s="8" t="str">
        <f t="shared" si="3"/>
        <v>회복</v>
      </c>
    </row>
    <row r="218" spans="1:24" x14ac:dyDescent="0.3">
      <c r="A218" s="2">
        <v>216</v>
      </c>
      <c r="B218" s="1">
        <v>0.83881618366791155</v>
      </c>
      <c r="C218" s="1">
        <v>-0.79516188156201895</v>
      </c>
      <c r="D218" s="1">
        <v>-0.260353192128426</v>
      </c>
      <c r="E218" s="1">
        <v>0.68649998618866626</v>
      </c>
      <c r="F218" s="1">
        <v>0.80245942588216901</v>
      </c>
      <c r="G218" s="1">
        <v>-0.13882870430048239</v>
      </c>
      <c r="H218" s="1">
        <v>1.2975712318239609</v>
      </c>
      <c r="I218" s="1">
        <v>0.31863710177653748</v>
      </c>
      <c r="J218" s="1">
        <v>0.56993803833123324</v>
      </c>
      <c r="K218" s="1">
        <v>-0.58345252146337145</v>
      </c>
      <c r="L218" s="1">
        <v>1.9793057932942039E-2</v>
      </c>
      <c r="M218" s="1">
        <v>-1.658940625558595</v>
      </c>
      <c r="N218" s="1">
        <v>1.03971217232303</v>
      </c>
      <c r="O218" s="1">
        <v>-0.30868456752431123</v>
      </c>
      <c r="P218" s="1">
        <v>0.65983385723981525</v>
      </c>
      <c r="Q218" s="1">
        <v>0.54437775813702638</v>
      </c>
      <c r="R218" s="1">
        <v>2.0778719203282252</v>
      </c>
      <c r="S218" s="1">
        <v>-1.1780049776729939</v>
      </c>
      <c r="T218" s="1">
        <v>2.0859650342188871</v>
      </c>
      <c r="U218" s="1">
        <v>0.34615564944967159</v>
      </c>
      <c r="V218" s="1">
        <v>2</v>
      </c>
      <c r="W218" s="5" t="s">
        <v>238</v>
      </c>
      <c r="X218" s="8" t="str">
        <f t="shared" si="3"/>
        <v>회복</v>
      </c>
    </row>
    <row r="219" spans="1:24" x14ac:dyDescent="0.3">
      <c r="A219" s="2">
        <v>217</v>
      </c>
      <c r="B219" s="1">
        <v>0.38068368273422037</v>
      </c>
      <c r="C219" s="1">
        <v>-0.98795619394970635</v>
      </c>
      <c r="D219" s="1">
        <v>-6.605620403030775E-2</v>
      </c>
      <c r="E219" s="1">
        <v>0.69145965087274386</v>
      </c>
      <c r="F219" s="1">
        <v>0.82325250310894638</v>
      </c>
      <c r="G219" s="1">
        <v>-0.26666659197374593</v>
      </c>
      <c r="H219" s="1">
        <v>1.650493252179049</v>
      </c>
      <c r="I219" s="1">
        <v>-0.29298318009334201</v>
      </c>
      <c r="J219" s="1">
        <v>0.39599834440424198</v>
      </c>
      <c r="K219" s="1">
        <v>-0.66535024977978485</v>
      </c>
      <c r="L219" s="1">
        <v>-1.2770973156844849</v>
      </c>
      <c r="M219" s="1">
        <v>-1.479241346201571</v>
      </c>
      <c r="N219" s="1">
        <v>1.078434609553734</v>
      </c>
      <c r="O219" s="1">
        <v>-0.60270917873165319</v>
      </c>
      <c r="P219" s="1">
        <v>1.285742834599148</v>
      </c>
      <c r="Q219" s="1">
        <v>0.49719768260915559</v>
      </c>
      <c r="R219" s="1">
        <v>1.703596530246237</v>
      </c>
      <c r="S219" s="1">
        <v>-1.4798486520812539</v>
      </c>
      <c r="T219" s="1">
        <v>2.006341244479223</v>
      </c>
      <c r="U219" s="1">
        <v>4.3363059604407381E-2</v>
      </c>
      <c r="V219" s="1">
        <v>1</v>
      </c>
      <c r="W219" s="5" t="s">
        <v>239</v>
      </c>
      <c r="X219" s="8" t="str">
        <f t="shared" si="3"/>
        <v>상승</v>
      </c>
    </row>
    <row r="220" spans="1:24" x14ac:dyDescent="0.3">
      <c r="A220" s="2">
        <v>218</v>
      </c>
      <c r="B220" s="1">
        <v>-2.5217106243583719E-2</v>
      </c>
      <c r="C220" s="1">
        <v>-0.95051831690841682</v>
      </c>
      <c r="D220" s="1">
        <v>-0.46585603022899857</v>
      </c>
      <c r="E220" s="1">
        <v>0.87953469048706212</v>
      </c>
      <c r="F220" s="1">
        <v>0.7435042039248102</v>
      </c>
      <c r="G220" s="1">
        <v>-0.36506279668821251</v>
      </c>
      <c r="H220" s="1">
        <v>1.70160437913469</v>
      </c>
      <c r="I220" s="1">
        <v>-0.3932645634759907</v>
      </c>
      <c r="J220" s="1">
        <v>7.3394373778017427E-2</v>
      </c>
      <c r="K220" s="1">
        <v>-0.6899081812894643</v>
      </c>
      <c r="L220" s="1">
        <v>-1.7175494755031919</v>
      </c>
      <c r="M220" s="1">
        <v>-1.0357435753572599</v>
      </c>
      <c r="N220" s="1">
        <v>1.044443531212955</v>
      </c>
      <c r="O220" s="1">
        <v>-0.72921858479311019</v>
      </c>
      <c r="P220" s="1">
        <v>1.4298625165751631</v>
      </c>
      <c r="Q220" s="1">
        <v>-0.17078817621879869</v>
      </c>
      <c r="R220" s="1">
        <v>1.8270476444399459</v>
      </c>
      <c r="S220" s="1">
        <v>-1.87382568931975</v>
      </c>
      <c r="T220" s="1">
        <v>1.8015232083232451</v>
      </c>
      <c r="U220" s="1">
        <v>-0.27290412944632231</v>
      </c>
      <c r="V220" s="1">
        <v>1</v>
      </c>
      <c r="W220" s="5" t="s">
        <v>240</v>
      </c>
      <c r="X220" s="8" t="str">
        <f t="shared" si="3"/>
        <v>상승</v>
      </c>
    </row>
    <row r="221" spans="1:24" x14ac:dyDescent="0.3">
      <c r="A221" s="2">
        <v>219</v>
      </c>
      <c r="B221" s="1">
        <v>-0.48447019217752058</v>
      </c>
      <c r="C221" s="1">
        <v>-0.94538152134276521</v>
      </c>
      <c r="D221" s="1">
        <v>-0.63830161082232906</v>
      </c>
      <c r="E221" s="1">
        <v>1.0136480722503829</v>
      </c>
      <c r="F221" s="1">
        <v>0.49934118331576849</v>
      </c>
      <c r="G221" s="1">
        <v>-0.46695101021085672</v>
      </c>
      <c r="H221" s="1">
        <v>1.619863928839006</v>
      </c>
      <c r="I221" s="1">
        <v>-0.87508586576946212</v>
      </c>
      <c r="J221" s="1">
        <v>-4.7130768470606307E-2</v>
      </c>
      <c r="K221" s="1">
        <v>-0.68350616514114004</v>
      </c>
      <c r="L221" s="1">
        <v>-1.723401419393362</v>
      </c>
      <c r="M221" s="1">
        <v>-0.41970767365385259</v>
      </c>
      <c r="N221" s="1">
        <v>1.0572057492713069</v>
      </c>
      <c r="O221" s="1">
        <v>-0.94530560810780484</v>
      </c>
      <c r="P221" s="1">
        <v>0.87112638450832292</v>
      </c>
      <c r="Q221" s="1">
        <v>-0.5339317878575579</v>
      </c>
      <c r="R221" s="1">
        <v>2.0365970394858501</v>
      </c>
      <c r="S221" s="1">
        <v>-2.3004707220028591</v>
      </c>
      <c r="T221" s="1">
        <v>1.932880672240908</v>
      </c>
      <c r="U221" s="1">
        <v>-0.77706922722979743</v>
      </c>
      <c r="V221" s="1">
        <v>1</v>
      </c>
      <c r="W221" s="5" t="s">
        <v>241</v>
      </c>
      <c r="X221" s="8" t="str">
        <f t="shared" si="3"/>
        <v>상승</v>
      </c>
    </row>
    <row r="222" spans="1:24" x14ac:dyDescent="0.3">
      <c r="A222" s="2">
        <v>220</v>
      </c>
      <c r="B222" s="1">
        <v>-0.31793881019659609</v>
      </c>
      <c r="C222" s="1">
        <v>-0.96738370727544598</v>
      </c>
      <c r="D222" s="1">
        <v>-0.69389507777895143</v>
      </c>
      <c r="E222" s="1">
        <v>1.0104091075587409</v>
      </c>
      <c r="F222" s="1">
        <v>0.10508202739607039</v>
      </c>
      <c r="G222" s="1">
        <v>-0.56055202891699407</v>
      </c>
      <c r="H222" s="1">
        <v>1.7071450494136819</v>
      </c>
      <c r="I222" s="1">
        <v>-1.368458631982737</v>
      </c>
      <c r="J222" s="1">
        <v>-5.0243504582399137E-2</v>
      </c>
      <c r="K222" s="1">
        <v>-0.68350616514114004</v>
      </c>
      <c r="L222" s="1">
        <v>-1.5136030054585159</v>
      </c>
      <c r="M222" s="1">
        <v>-0.3321417571270654</v>
      </c>
      <c r="N222" s="1">
        <v>0.7900084814349968</v>
      </c>
      <c r="O222" s="1">
        <v>-0.91282739575059291</v>
      </c>
      <c r="P222" s="1">
        <v>0.71505379586302276</v>
      </c>
      <c r="Q222" s="1">
        <v>-0.95335241101360402</v>
      </c>
      <c r="R222" s="1">
        <v>1.9968162719771361</v>
      </c>
      <c r="S222" s="1">
        <v>-2.764806675843793</v>
      </c>
      <c r="T222" s="1">
        <v>2.0620592208803159</v>
      </c>
      <c r="U222" s="1">
        <v>-0.93229914051792839</v>
      </c>
      <c r="V222" s="1">
        <v>1</v>
      </c>
      <c r="W222" s="5" t="s">
        <v>242</v>
      </c>
      <c r="X222" s="8" t="str">
        <f t="shared" si="3"/>
        <v>상승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1F80-9518-4A47-A070-FFFE1643E2C3}">
  <dimension ref="A1:AA222"/>
  <sheetViews>
    <sheetView topLeftCell="P189" workbookViewId="0">
      <selection activeCell="X1" sqref="X1:X222"/>
    </sheetView>
  </sheetViews>
  <sheetFormatPr defaultRowHeight="16.5" x14ac:dyDescent="0.3"/>
  <sheetData>
    <row r="1" spans="1:27" x14ac:dyDescent="0.3">
      <c r="A1" s="1"/>
      <c r="B1" s="2" t="s">
        <v>283</v>
      </c>
      <c r="C1" s="2" t="s">
        <v>284</v>
      </c>
      <c r="D1" s="2" t="s">
        <v>285</v>
      </c>
      <c r="E1" s="2" t="s">
        <v>286</v>
      </c>
      <c r="F1" s="2" t="s">
        <v>287</v>
      </c>
      <c r="G1" s="2" t="s">
        <v>288</v>
      </c>
      <c r="H1" s="2" t="s">
        <v>289</v>
      </c>
      <c r="I1" s="2" t="s">
        <v>290</v>
      </c>
      <c r="J1" s="2" t="s">
        <v>291</v>
      </c>
      <c r="K1" s="2" t="s">
        <v>292</v>
      </c>
      <c r="L1" s="2" t="s">
        <v>293</v>
      </c>
      <c r="M1" s="2" t="s">
        <v>294</v>
      </c>
      <c r="N1" s="2" t="s">
        <v>295</v>
      </c>
      <c r="O1" s="2" t="s">
        <v>296</v>
      </c>
      <c r="P1" s="2" t="s">
        <v>297</v>
      </c>
      <c r="Q1" s="2" t="s">
        <v>298</v>
      </c>
      <c r="R1" s="2" t="s">
        <v>299</v>
      </c>
      <c r="S1" s="2" t="s">
        <v>300</v>
      </c>
      <c r="T1" s="2" t="s">
        <v>301</v>
      </c>
      <c r="U1" s="2" t="s">
        <v>302</v>
      </c>
      <c r="V1" s="2" t="s">
        <v>20</v>
      </c>
      <c r="W1" s="3" t="s">
        <v>21</v>
      </c>
      <c r="X1" s="7" t="s">
        <v>571</v>
      </c>
    </row>
    <row r="2" spans="1:27" x14ac:dyDescent="0.3">
      <c r="A2" s="2">
        <v>0</v>
      </c>
      <c r="B2" s="1">
        <v>-0.96352027978246002</v>
      </c>
      <c r="C2" s="1">
        <v>0.57504670506101629</v>
      </c>
      <c r="D2" s="1">
        <v>0.20251066769519049</v>
      </c>
      <c r="E2" s="1">
        <v>-0.56592921639335325</v>
      </c>
      <c r="F2" s="1">
        <v>-2.361761341199867</v>
      </c>
      <c r="G2" s="1">
        <v>-0.58427491484210914</v>
      </c>
      <c r="H2" s="1">
        <v>-1.3619505020919609</v>
      </c>
      <c r="I2" s="1">
        <v>-1.487768932928786</v>
      </c>
      <c r="J2" s="1">
        <v>-0.84897159086847829</v>
      </c>
      <c r="K2" s="1">
        <v>-0.39461834949945079</v>
      </c>
      <c r="L2" s="1">
        <v>-0.92990272977509636</v>
      </c>
      <c r="M2" s="1">
        <v>1.501820781868874</v>
      </c>
      <c r="N2" s="1">
        <v>-0.27685069352092961</v>
      </c>
      <c r="O2" s="1">
        <v>-0.33274906300674739</v>
      </c>
      <c r="P2" s="1">
        <v>-1.645209488265122</v>
      </c>
      <c r="Q2" s="1">
        <v>-0.10083413020281549</v>
      </c>
      <c r="R2" s="1">
        <v>-1.3077888937467641</v>
      </c>
      <c r="S2" s="1">
        <v>0.1177959864830509</v>
      </c>
      <c r="T2" s="1">
        <v>-0.8595548936485744</v>
      </c>
      <c r="U2" s="1">
        <v>0.50292913184866295</v>
      </c>
      <c r="V2" s="1">
        <v>1</v>
      </c>
      <c r="W2" s="5" t="s">
        <v>22</v>
      </c>
      <c r="X2" s="8" t="str">
        <f>VLOOKUP(V2,$Z$2:$AA$7,2,FALSE)</f>
        <v>하강</v>
      </c>
      <c r="Z2" s="6">
        <v>0</v>
      </c>
      <c r="AA2" s="6" t="s">
        <v>567</v>
      </c>
    </row>
    <row r="3" spans="1:27" x14ac:dyDescent="0.3">
      <c r="A3" s="2">
        <v>1</v>
      </c>
      <c r="B3" s="1">
        <v>-0.96289773256010158</v>
      </c>
      <c r="C3" s="1">
        <v>0.76799284391862377</v>
      </c>
      <c r="D3" s="1">
        <v>-0.27560559907621091</v>
      </c>
      <c r="E3" s="1">
        <v>-0.51278995192109389</v>
      </c>
      <c r="F3" s="1">
        <v>-1.9172626244358291</v>
      </c>
      <c r="G3" s="1">
        <v>-0.19762350477728929</v>
      </c>
      <c r="H3" s="1">
        <v>-0.60991345748277848</v>
      </c>
      <c r="I3" s="1">
        <v>-1.3666873231669949</v>
      </c>
      <c r="J3" s="1">
        <v>-1.1042159520355019</v>
      </c>
      <c r="K3" s="1">
        <v>-0.1730782254734356</v>
      </c>
      <c r="L3" s="1">
        <v>-0.39513466576906131</v>
      </c>
      <c r="M3" s="1">
        <v>1.579378803586718</v>
      </c>
      <c r="N3" s="1">
        <v>-0.45863448244963911</v>
      </c>
      <c r="O3" s="1">
        <v>-0.24241231340390701</v>
      </c>
      <c r="P3" s="1">
        <v>-1.515097118792176</v>
      </c>
      <c r="Q3" s="1">
        <v>0.20421055227960599</v>
      </c>
      <c r="R3" s="1">
        <v>-1.1247600103733371</v>
      </c>
      <c r="S3" s="1">
        <v>0.3436378604901536</v>
      </c>
      <c r="T3" s="1">
        <v>-0.68150638805401575</v>
      </c>
      <c r="U3" s="1">
        <v>0.63856077831119229</v>
      </c>
      <c r="V3" s="1">
        <v>1</v>
      </c>
      <c r="W3" s="5" t="s">
        <v>23</v>
      </c>
      <c r="X3" s="8" t="str">
        <f t="shared" ref="X3:X66" si="0">VLOOKUP(V3,$Z$2:$AA$7,2,FALSE)</f>
        <v>하강</v>
      </c>
      <c r="Z3" s="6">
        <v>1</v>
      </c>
      <c r="AA3" s="6" t="s">
        <v>565</v>
      </c>
    </row>
    <row r="4" spans="1:27" x14ac:dyDescent="0.3">
      <c r="A4" s="2">
        <v>2</v>
      </c>
      <c r="B4" s="1">
        <v>-0.921187068662076</v>
      </c>
      <c r="C4" s="1">
        <v>0.95233548281405789</v>
      </c>
      <c r="D4" s="1">
        <v>-0.2544389935160189</v>
      </c>
      <c r="E4" s="1">
        <v>-0.4639524374299222</v>
      </c>
      <c r="F4" s="1">
        <v>-1.256117474291</v>
      </c>
      <c r="G4" s="1">
        <v>5.4788001465944099E-2</v>
      </c>
      <c r="H4" s="1">
        <v>-0.1629245518293064</v>
      </c>
      <c r="I4" s="1">
        <v>-1.3364485512411139</v>
      </c>
      <c r="J4" s="1">
        <v>-1.338916254864694</v>
      </c>
      <c r="K4" s="1">
        <v>9.6160714519343896E-2</v>
      </c>
      <c r="L4" s="1">
        <v>4.0025842659596703E-2</v>
      </c>
      <c r="M4" s="1">
        <v>1.5683713845174629</v>
      </c>
      <c r="N4" s="1">
        <v>-0.76119243251591606</v>
      </c>
      <c r="O4" s="1">
        <v>-9.0585843483167602E-2</v>
      </c>
      <c r="P4" s="1">
        <v>-1.2411763409543941</v>
      </c>
      <c r="Q4" s="1">
        <v>0.45371205118268881</v>
      </c>
      <c r="R4" s="1">
        <v>-0.77613356585252236</v>
      </c>
      <c r="S4" s="1">
        <v>0.49850085980930853</v>
      </c>
      <c r="T4" s="1">
        <v>-0.43248749911057749</v>
      </c>
      <c r="U4" s="1">
        <v>0.72371012352507524</v>
      </c>
      <c r="V4" s="1">
        <v>1</v>
      </c>
      <c r="W4" s="5" t="s">
        <v>24</v>
      </c>
      <c r="X4" s="8" t="str">
        <f t="shared" si="0"/>
        <v>하강</v>
      </c>
      <c r="Z4" s="6">
        <v>2</v>
      </c>
      <c r="AA4" s="6" t="s">
        <v>558</v>
      </c>
    </row>
    <row r="5" spans="1:27" x14ac:dyDescent="0.3">
      <c r="A5" s="2">
        <v>3</v>
      </c>
      <c r="B5" s="1">
        <v>-0.65349176304787948</v>
      </c>
      <c r="C5" s="1">
        <v>1.0822736366545589</v>
      </c>
      <c r="D5" s="1">
        <v>0.17387349546669489</v>
      </c>
      <c r="E5" s="1">
        <v>-0.50228862108490846</v>
      </c>
      <c r="F5" s="1">
        <v>-0.5980850602579646</v>
      </c>
      <c r="G5" s="1">
        <v>0.17346569212065449</v>
      </c>
      <c r="H5" s="1">
        <v>-0.11249822681825949</v>
      </c>
      <c r="I5" s="1">
        <v>-1.3164580660348839</v>
      </c>
      <c r="J5" s="1">
        <v>-1.2548723798462831</v>
      </c>
      <c r="K5" s="1">
        <v>0.34831917664604178</v>
      </c>
      <c r="L5" s="1">
        <v>0.46771578441995287</v>
      </c>
      <c r="M5" s="1">
        <v>1.470443311418586</v>
      </c>
      <c r="N5" s="1">
        <v>-0.78609432141025981</v>
      </c>
      <c r="O5" s="1">
        <v>6.6301508768266099E-2</v>
      </c>
      <c r="P5" s="1">
        <v>-0.86827055476159487</v>
      </c>
      <c r="Q5" s="1">
        <v>0.62717379306713705</v>
      </c>
      <c r="R5" s="1">
        <v>-0.39513466576906131</v>
      </c>
      <c r="S5" s="1">
        <v>0.57593235946888599</v>
      </c>
      <c r="T5" s="1">
        <v>-0.33599267964499541</v>
      </c>
      <c r="U5" s="1">
        <v>0.78912202764926143</v>
      </c>
      <c r="V5" s="1">
        <v>1</v>
      </c>
      <c r="W5" s="5" t="s">
        <v>25</v>
      </c>
      <c r="X5" s="8" t="str">
        <f t="shared" si="0"/>
        <v>하강</v>
      </c>
      <c r="Z5" s="6">
        <v>3</v>
      </c>
      <c r="AA5" s="6" t="s">
        <v>556</v>
      </c>
    </row>
    <row r="6" spans="1:27" x14ac:dyDescent="0.3">
      <c r="A6" s="2">
        <v>4</v>
      </c>
      <c r="B6" s="1">
        <v>-0.20276757406025661</v>
      </c>
      <c r="C6" s="1">
        <v>1.1206098203095449</v>
      </c>
      <c r="D6" s="1">
        <v>0.394877759403997</v>
      </c>
      <c r="E6" s="1">
        <v>-0.58541361336651643</v>
      </c>
      <c r="F6" s="1">
        <v>-0.14362558793618899</v>
      </c>
      <c r="G6" s="1">
        <v>0.19978228024025149</v>
      </c>
      <c r="H6" s="1">
        <v>-0.1623020046069471</v>
      </c>
      <c r="I6" s="1">
        <v>-1.286345816167269</v>
      </c>
      <c r="J6" s="1">
        <v>-0.8987753686571659</v>
      </c>
      <c r="K6" s="1">
        <v>0.52810702144385469</v>
      </c>
      <c r="L6" s="1">
        <v>1.413987562405018</v>
      </c>
      <c r="M6" s="1">
        <v>1.1802017097534361</v>
      </c>
      <c r="N6" s="1">
        <v>-0.42937476299878419</v>
      </c>
      <c r="O6" s="1">
        <v>0.15069172163254421</v>
      </c>
      <c r="P6" s="1">
        <v>-0.49474222134643658</v>
      </c>
      <c r="Q6" s="1">
        <v>0.72484882204948053</v>
      </c>
      <c r="R6" s="1">
        <v>-1.1645576796167199E-2</v>
      </c>
      <c r="S6" s="1">
        <v>0.57542627123581869</v>
      </c>
      <c r="T6" s="1">
        <v>-0.27373795740913631</v>
      </c>
      <c r="U6" s="1">
        <v>0.8418817259467184</v>
      </c>
      <c r="V6" s="1">
        <v>4</v>
      </c>
      <c r="W6" s="5" t="s">
        <v>26</v>
      </c>
      <c r="X6" s="8" t="str">
        <f t="shared" si="0"/>
        <v>회복</v>
      </c>
      <c r="Z6" s="6">
        <v>4</v>
      </c>
      <c r="AA6" s="6" t="s">
        <v>563</v>
      </c>
    </row>
    <row r="7" spans="1:27" x14ac:dyDescent="0.3">
      <c r="A7" s="2">
        <v>5</v>
      </c>
      <c r="B7" s="1">
        <v>0.28468690104652478</v>
      </c>
      <c r="C7" s="1">
        <v>1.0598792323412489</v>
      </c>
      <c r="D7" s="1">
        <v>0.33075539550106148</v>
      </c>
      <c r="E7" s="1">
        <v>-0.65538031158832388</v>
      </c>
      <c r="F7" s="1">
        <v>0.16702547602074899</v>
      </c>
      <c r="G7" s="1">
        <v>0.16283783922620421</v>
      </c>
      <c r="H7" s="1">
        <v>-0.37832589076537948</v>
      </c>
      <c r="I7" s="1">
        <v>-1.2123304120809091</v>
      </c>
      <c r="J7" s="1">
        <v>-0.45614429356020519</v>
      </c>
      <c r="K7" s="1">
        <v>0.61781116075535703</v>
      </c>
      <c r="L7" s="1">
        <v>2.2195636681370421</v>
      </c>
      <c r="M7" s="1">
        <v>0.72624056469041953</v>
      </c>
      <c r="N7" s="1">
        <v>6.2437542664505699E-2</v>
      </c>
      <c r="O7" s="1">
        <v>0.13512950846566821</v>
      </c>
      <c r="P7" s="1">
        <v>-0.15483143793864351</v>
      </c>
      <c r="Q7" s="1">
        <v>0.75344280721788626</v>
      </c>
      <c r="R7" s="1">
        <v>0.4204021955206993</v>
      </c>
      <c r="S7" s="1">
        <v>0.4871138745652534</v>
      </c>
      <c r="T7" s="1">
        <v>-8.44836018121215E-2</v>
      </c>
      <c r="U7" s="1">
        <v>0.8561787185309202</v>
      </c>
      <c r="V7" s="1">
        <v>4</v>
      </c>
      <c r="W7" s="5" t="s">
        <v>27</v>
      </c>
      <c r="X7" s="8" t="str">
        <f t="shared" si="0"/>
        <v>회복</v>
      </c>
      <c r="Z7" s="6">
        <v>5</v>
      </c>
      <c r="AA7" s="6" t="s">
        <v>564</v>
      </c>
    </row>
    <row r="8" spans="1:27" x14ac:dyDescent="0.3">
      <c r="A8" s="2">
        <v>6</v>
      </c>
      <c r="B8" s="1">
        <v>0.97820450675400117</v>
      </c>
      <c r="C8" s="1">
        <v>0.85820307146319719</v>
      </c>
      <c r="D8" s="1">
        <v>0.38055917328974909</v>
      </c>
      <c r="E8" s="1">
        <v>-0.73559529652978117</v>
      </c>
      <c r="F8" s="1">
        <v>0.25604972881802918</v>
      </c>
      <c r="G8" s="1">
        <v>0.1079272659382015</v>
      </c>
      <c r="H8" s="1">
        <v>-0.76555026307242624</v>
      </c>
      <c r="I8" s="1">
        <v>-1.0596182877522971</v>
      </c>
      <c r="J8" s="1">
        <v>5.4966975996203898E-2</v>
      </c>
      <c r="K8" s="1">
        <v>0.60376721228768881</v>
      </c>
      <c r="L8" s="1">
        <v>2.8962724988408359</v>
      </c>
      <c r="M8" s="1">
        <v>0.13474994229086579</v>
      </c>
      <c r="N8" s="1">
        <v>0.40857379829588542</v>
      </c>
      <c r="O8" s="1">
        <v>4.9094508843915502E-2</v>
      </c>
      <c r="P8" s="1">
        <v>0.1371432093475381</v>
      </c>
      <c r="Q8" s="1">
        <v>0.72269794705893675</v>
      </c>
      <c r="R8" s="1">
        <v>0.84995977894813013</v>
      </c>
      <c r="S8" s="1">
        <v>0.31150125769026321</v>
      </c>
      <c r="T8" s="1">
        <v>0.19628519547160389</v>
      </c>
      <c r="U8" s="1">
        <v>0.81354078489484627</v>
      </c>
      <c r="V8" s="1">
        <v>4</v>
      </c>
      <c r="W8" s="5" t="s">
        <v>28</v>
      </c>
      <c r="X8" s="8" t="str">
        <f t="shared" si="0"/>
        <v>회복</v>
      </c>
    </row>
    <row r="9" spans="1:27" x14ac:dyDescent="0.3">
      <c r="A9" s="2">
        <v>7</v>
      </c>
      <c r="B9" s="1">
        <v>1.4301737901863421</v>
      </c>
      <c r="C9" s="1">
        <v>0.56467189628309955</v>
      </c>
      <c r="D9" s="1">
        <v>0.65572504557224742</v>
      </c>
      <c r="E9" s="1">
        <v>-0.87173303122537971</v>
      </c>
      <c r="F9" s="1">
        <v>0.1944175538045293</v>
      </c>
      <c r="G9" s="1">
        <v>6.5542376418663201E-2</v>
      </c>
      <c r="H9" s="1">
        <v>-1.1091963298143721</v>
      </c>
      <c r="I9" s="1">
        <v>-0.83706598726014303</v>
      </c>
      <c r="J9" s="1">
        <v>0.31332407327502038</v>
      </c>
      <c r="K9" s="1">
        <v>0.53734313169736403</v>
      </c>
      <c r="L9" s="1">
        <v>3.1652128988997479</v>
      </c>
      <c r="M9" s="1">
        <v>-0.511398209280155</v>
      </c>
      <c r="N9" s="1">
        <v>0.74910712892603781</v>
      </c>
      <c r="O9" s="1">
        <v>-0.105895012533508</v>
      </c>
      <c r="P9" s="1">
        <v>0.46522559553051729</v>
      </c>
      <c r="Q9" s="1">
        <v>0.62527596219312709</v>
      </c>
      <c r="R9" s="1">
        <v>1.2427870762564039</v>
      </c>
      <c r="S9" s="1">
        <v>5.6053222048616201E-2</v>
      </c>
      <c r="T9" s="1">
        <v>0.50631371220618449</v>
      </c>
      <c r="U9" s="1">
        <v>0.70776834418339685</v>
      </c>
      <c r="V9" s="1">
        <v>4</v>
      </c>
      <c r="W9" s="5" t="s">
        <v>29</v>
      </c>
      <c r="X9" s="8" t="str">
        <f t="shared" si="0"/>
        <v>회복</v>
      </c>
    </row>
    <row r="10" spans="1:27" x14ac:dyDescent="0.3">
      <c r="A10" s="2">
        <v>8</v>
      </c>
      <c r="B10" s="1">
        <v>1.593903709666652</v>
      </c>
      <c r="C10" s="1">
        <v>0.23786541977870221</v>
      </c>
      <c r="D10" s="1">
        <v>1.164346126239221</v>
      </c>
      <c r="E10" s="1">
        <v>-1.111239287525349</v>
      </c>
      <c r="F10" s="1">
        <v>4.1893484326671303E-2</v>
      </c>
      <c r="G10" s="1">
        <v>5.4155391174606098E-2</v>
      </c>
      <c r="H10" s="1">
        <v>-1.366308332648472</v>
      </c>
      <c r="I10" s="1">
        <v>-0.56213355464533488</v>
      </c>
      <c r="J10" s="1">
        <v>0.29776039271605559</v>
      </c>
      <c r="K10" s="1">
        <v>0.47395558050545489</v>
      </c>
      <c r="L10" s="1">
        <v>3.102335629441531</v>
      </c>
      <c r="M10" s="1">
        <v>-1.144894155024446</v>
      </c>
      <c r="N10" s="1">
        <v>0.89416063173559057</v>
      </c>
      <c r="O10" s="1">
        <v>-0.29049069554547591</v>
      </c>
      <c r="P10" s="1">
        <v>0.8238127956090685</v>
      </c>
      <c r="Q10" s="1">
        <v>0.4549772717653629</v>
      </c>
      <c r="R10" s="1">
        <v>1.4058944485143561</v>
      </c>
      <c r="S10" s="1">
        <v>-0.23254359285905959</v>
      </c>
      <c r="T10" s="1">
        <v>0.83999902339039256</v>
      </c>
      <c r="U10" s="1">
        <v>0.53418008024068175</v>
      </c>
      <c r="V10" s="1">
        <v>4</v>
      </c>
      <c r="W10" s="5" t="s">
        <v>30</v>
      </c>
      <c r="X10" s="8" t="str">
        <f t="shared" si="0"/>
        <v>회복</v>
      </c>
    </row>
    <row r="11" spans="1:27" x14ac:dyDescent="0.3">
      <c r="A11" s="2">
        <v>9</v>
      </c>
      <c r="B11" s="1">
        <v>1.507992192981167</v>
      </c>
      <c r="C11" s="1">
        <v>-7.1481012684806902E-2</v>
      </c>
      <c r="D11" s="1">
        <v>1.425193412407473</v>
      </c>
      <c r="E11" s="1">
        <v>-1.403758286239309</v>
      </c>
      <c r="F11" s="1">
        <v>-0.14611577682562471</v>
      </c>
      <c r="G11" s="1">
        <v>8.0978067527270395E-2</v>
      </c>
      <c r="H11" s="1">
        <v>-1.454710038223392</v>
      </c>
      <c r="I11" s="1">
        <v>-0.26936151181483819</v>
      </c>
      <c r="J11" s="1">
        <v>0.24359878437085769</v>
      </c>
      <c r="K11" s="1">
        <v>0.42157544838280031</v>
      </c>
      <c r="L11" s="1">
        <v>2.854561834942809</v>
      </c>
      <c r="M11" s="1">
        <v>-1.7277812774618251</v>
      </c>
      <c r="N11" s="1">
        <v>0.87237147895303913</v>
      </c>
      <c r="O11" s="1">
        <v>-0.4706581065180892</v>
      </c>
      <c r="P11" s="1">
        <v>1.12512565123063</v>
      </c>
      <c r="Q11" s="1">
        <v>0.22356842719450029</v>
      </c>
      <c r="R11" s="1">
        <v>1.298816326268678</v>
      </c>
      <c r="S11" s="1">
        <v>-0.49937861374476178</v>
      </c>
      <c r="T11" s="1">
        <v>1.056645456771184</v>
      </c>
      <c r="U11" s="1">
        <v>0.31656214002095379</v>
      </c>
      <c r="V11" s="1">
        <v>4</v>
      </c>
      <c r="W11" s="5" t="s">
        <v>31</v>
      </c>
      <c r="X11" s="8" t="str">
        <f t="shared" si="0"/>
        <v>회복</v>
      </c>
    </row>
    <row r="12" spans="1:27" x14ac:dyDescent="0.3">
      <c r="A12" s="2">
        <v>10</v>
      </c>
      <c r="B12" s="1">
        <v>1.3212280262735869</v>
      </c>
      <c r="C12" s="1">
        <v>-0.34274430560986358</v>
      </c>
      <c r="D12" s="1">
        <v>1.2558605679259349</v>
      </c>
      <c r="E12" s="1">
        <v>-1.6618632851045689</v>
      </c>
      <c r="F12" s="1">
        <v>-0.31109079075065249</v>
      </c>
      <c r="G12" s="1">
        <v>0.1413290893207641</v>
      </c>
      <c r="H12" s="1">
        <v>-1.3233525743057279</v>
      </c>
      <c r="I12" s="1">
        <v>-3.4121453370077001E-3</v>
      </c>
      <c r="J12" s="1">
        <v>0.27846142882293817</v>
      </c>
      <c r="K12" s="1">
        <v>0.36211008099717629</v>
      </c>
      <c r="L12" s="1">
        <v>2.4754305765264242</v>
      </c>
      <c r="M12" s="1">
        <v>-2.2337429884726938</v>
      </c>
      <c r="N12" s="1">
        <v>0.78023449004396739</v>
      </c>
      <c r="O12" s="1">
        <v>-0.63210025286714233</v>
      </c>
      <c r="P12" s="1">
        <v>1.282630098487354</v>
      </c>
      <c r="Q12" s="1">
        <v>-3.9977020176252598E-2</v>
      </c>
      <c r="R12" s="1">
        <v>0.97695941230928407</v>
      </c>
      <c r="S12" s="1">
        <v>-0.7008017305062777</v>
      </c>
      <c r="T12" s="1">
        <v>1.006219131760137</v>
      </c>
      <c r="U12" s="1">
        <v>0.1091924865208756</v>
      </c>
      <c r="V12" s="1">
        <v>0</v>
      </c>
      <c r="W12" s="5" t="s">
        <v>32</v>
      </c>
      <c r="X12" s="8" t="str">
        <f t="shared" si="0"/>
        <v>상승</v>
      </c>
    </row>
    <row r="13" spans="1:27" x14ac:dyDescent="0.3">
      <c r="A13" s="2">
        <v>11</v>
      </c>
      <c r="B13" s="1">
        <v>1.0143122456508</v>
      </c>
      <c r="C13" s="1">
        <v>-0.55175874586741624</v>
      </c>
      <c r="D13" s="1">
        <v>0.45775502886221547</v>
      </c>
      <c r="E13" s="1">
        <v>-1.75776700527117</v>
      </c>
      <c r="F13" s="1">
        <v>-0.39326702410198672</v>
      </c>
      <c r="G13" s="1">
        <v>0.2185075448638078</v>
      </c>
      <c r="H13" s="1">
        <v>-0.9018881047689592</v>
      </c>
      <c r="I13" s="1">
        <v>0.1770083097521393</v>
      </c>
      <c r="J13" s="1">
        <v>0.25604972881802918</v>
      </c>
      <c r="K13" s="1">
        <v>0.30707298565090879</v>
      </c>
      <c r="L13" s="1">
        <v>1.81241778471452</v>
      </c>
      <c r="M13" s="1">
        <v>-2.604958707428906</v>
      </c>
      <c r="N13" s="1">
        <v>0.60841145667299545</v>
      </c>
      <c r="O13" s="1">
        <v>-0.75862231113442713</v>
      </c>
      <c r="P13" s="1">
        <v>1.1655912206839381</v>
      </c>
      <c r="Q13" s="1">
        <v>-0.27973632059275672</v>
      </c>
      <c r="R13" s="1">
        <v>0.59533796500346459</v>
      </c>
      <c r="S13" s="1">
        <v>-0.82466682554994941</v>
      </c>
      <c r="T13" s="1">
        <v>0.70801901225037067</v>
      </c>
      <c r="U13" s="1">
        <v>-3.75731010691732E-2</v>
      </c>
      <c r="V13" s="1">
        <v>0</v>
      </c>
      <c r="W13" s="5" t="s">
        <v>33</v>
      </c>
      <c r="X13" s="8" t="str">
        <f t="shared" si="0"/>
        <v>상승</v>
      </c>
    </row>
    <row r="14" spans="1:27" x14ac:dyDescent="0.3">
      <c r="A14" s="2">
        <v>12</v>
      </c>
      <c r="B14" s="1">
        <v>0.65510249834988976</v>
      </c>
      <c r="C14" s="1">
        <v>-0.68789648056301478</v>
      </c>
      <c r="D14" s="1">
        <v>-0.40322777965972251</v>
      </c>
      <c r="E14" s="1">
        <v>-1.6785641967958509</v>
      </c>
      <c r="F14" s="1">
        <v>-0.60804581581570216</v>
      </c>
      <c r="G14" s="1">
        <v>0.33920958845079918</v>
      </c>
      <c r="H14" s="1">
        <v>-0.7966776241903567</v>
      </c>
      <c r="I14" s="1">
        <v>0.3361730590523837</v>
      </c>
      <c r="J14" s="1">
        <v>0.18507934546914939</v>
      </c>
      <c r="K14" s="1">
        <v>0.2665859270053767</v>
      </c>
      <c r="L14" s="1">
        <v>0.72046995669754221</v>
      </c>
      <c r="M14" s="1">
        <v>-2.7542547361843011</v>
      </c>
      <c r="N14" s="1">
        <v>0.4129316288523957</v>
      </c>
      <c r="O14" s="1">
        <v>-0.84528992104751688</v>
      </c>
      <c r="P14" s="1">
        <v>0.73229835392235609</v>
      </c>
      <c r="Q14" s="1">
        <v>-0.43143626845522931</v>
      </c>
      <c r="R14" s="1">
        <v>0.28842218438067568</v>
      </c>
      <c r="S14" s="1">
        <v>-0.88603002380958262</v>
      </c>
      <c r="T14" s="1">
        <v>0.21309397047528569</v>
      </c>
      <c r="U14" s="1">
        <v>-8.3753652336731793E-2</v>
      </c>
      <c r="V14" s="1">
        <v>0</v>
      </c>
      <c r="W14" s="5" t="s">
        <v>34</v>
      </c>
      <c r="X14" s="8" t="str">
        <f t="shared" si="0"/>
        <v>상승</v>
      </c>
    </row>
    <row r="15" spans="1:27" x14ac:dyDescent="0.3">
      <c r="A15" s="2">
        <v>13</v>
      </c>
      <c r="B15" s="1">
        <v>9.23198093377183E-2</v>
      </c>
      <c r="C15" s="1">
        <v>-0.70940523046845294</v>
      </c>
      <c r="D15" s="1">
        <v>-1.0151916992382239</v>
      </c>
      <c r="E15" s="1">
        <v>-1.475116727102058</v>
      </c>
      <c r="F15" s="1">
        <v>-0.73068761862034493</v>
      </c>
      <c r="G15" s="1">
        <v>0.48483647751644071</v>
      </c>
      <c r="H15" s="1">
        <v>-0.9448438631117021</v>
      </c>
      <c r="I15" s="1">
        <v>0.5253235361619728</v>
      </c>
      <c r="J15" s="1">
        <v>-2.96994462445659E-2</v>
      </c>
      <c r="K15" s="1">
        <v>0.26974897846205897</v>
      </c>
      <c r="L15" s="1">
        <v>-0.29490456296932838</v>
      </c>
      <c r="M15" s="1">
        <v>-2.697193287905757</v>
      </c>
      <c r="N15" s="1">
        <v>0.1128638676755528</v>
      </c>
      <c r="O15" s="1">
        <v>-0.87110042093404272</v>
      </c>
      <c r="P15" s="1">
        <v>0.11846679267677999</v>
      </c>
      <c r="Q15" s="1">
        <v>-0.45838546686616038</v>
      </c>
      <c r="R15" s="1">
        <v>4.74964093278986E-2</v>
      </c>
      <c r="S15" s="1">
        <v>-0.89855570757804404</v>
      </c>
      <c r="T15" s="1">
        <v>-0.29116927963517741</v>
      </c>
      <c r="U15" s="1">
        <v>-2.7451336407792098E-2</v>
      </c>
      <c r="V15" s="1">
        <v>5</v>
      </c>
      <c r="W15" s="5" t="s">
        <v>35</v>
      </c>
      <c r="X15" s="8" t="str">
        <f t="shared" si="0"/>
        <v>둔화</v>
      </c>
    </row>
    <row r="16" spans="1:27" x14ac:dyDescent="0.3">
      <c r="A16" s="2">
        <v>14</v>
      </c>
      <c r="B16" s="1">
        <v>-0.1220854540425816</v>
      </c>
      <c r="C16" s="1">
        <v>-0.71044271134624604</v>
      </c>
      <c r="D16" s="1">
        <v>-0.80321437002512164</v>
      </c>
      <c r="E16" s="1">
        <v>-1.445320782380112</v>
      </c>
      <c r="F16" s="1">
        <v>-9.5751706536813322E-2</v>
      </c>
      <c r="G16" s="1">
        <v>0.58311881237846896</v>
      </c>
      <c r="H16" s="1">
        <v>-0.62609968526410109</v>
      </c>
      <c r="I16" s="1">
        <v>0.39133667645691989</v>
      </c>
      <c r="J16" s="1">
        <v>-0.12457564293201651</v>
      </c>
      <c r="K16" s="1">
        <v>0.40593732198096488</v>
      </c>
      <c r="L16" s="1">
        <v>-9.4319847925388195E-2</v>
      </c>
      <c r="M16" s="1">
        <v>-1.8726237297662121</v>
      </c>
      <c r="N16" s="1">
        <v>-6.705227958608212E-2</v>
      </c>
      <c r="O16" s="1">
        <v>-0.7688452934424238</v>
      </c>
      <c r="P16" s="1">
        <v>0.45738150052879928</v>
      </c>
      <c r="Q16" s="1">
        <v>-0.36702388859135532</v>
      </c>
      <c r="R16" s="1">
        <v>0.26557470132011529</v>
      </c>
      <c r="S16" s="1">
        <v>-0.87902070178157476</v>
      </c>
      <c r="T16" s="1">
        <v>-0.2395601149016485</v>
      </c>
      <c r="U16" s="1">
        <v>0.23735933154563371</v>
      </c>
      <c r="V16" s="1">
        <v>5</v>
      </c>
      <c r="W16" s="5" t="s">
        <v>36</v>
      </c>
      <c r="X16" s="8" t="str">
        <f t="shared" si="0"/>
        <v>둔화</v>
      </c>
    </row>
    <row r="17" spans="1:24" x14ac:dyDescent="0.3">
      <c r="A17" s="2">
        <v>15</v>
      </c>
      <c r="B17" s="1">
        <v>-0.6234849869301945</v>
      </c>
      <c r="C17" s="1">
        <v>-0.61671517058184155</v>
      </c>
      <c r="D17" s="1">
        <v>-1.41760622377082</v>
      </c>
      <c r="E17" s="1">
        <v>-1.2724410419636949</v>
      </c>
      <c r="F17" s="1">
        <v>4.8492484883673623E-2</v>
      </c>
      <c r="G17" s="1">
        <v>0.56458333084231127</v>
      </c>
      <c r="H17" s="1">
        <v>-0.41574097882913141</v>
      </c>
      <c r="I17" s="1">
        <v>0.95640949309026491</v>
      </c>
      <c r="J17" s="1">
        <v>-0.2674502304633134</v>
      </c>
      <c r="K17" s="1">
        <v>0.23538558743666391</v>
      </c>
      <c r="L17" s="1">
        <v>-1.2943418737438179</v>
      </c>
      <c r="M17" s="1">
        <v>-1.8245453476246429</v>
      </c>
      <c r="N17" s="1">
        <v>-0.17170246766456199</v>
      </c>
      <c r="O17" s="1">
        <v>-0.70983540546656254</v>
      </c>
      <c r="P17" s="1">
        <v>-0.13708884210142391</v>
      </c>
      <c r="Q17" s="1">
        <v>-0.46196604111512551</v>
      </c>
      <c r="R17" s="1">
        <v>0.1827136660241872</v>
      </c>
      <c r="S17" s="1">
        <v>-0.84043147401005336</v>
      </c>
      <c r="T17" s="1">
        <v>-0.52007989329643201</v>
      </c>
      <c r="U17" s="1">
        <v>0.40875876388032317</v>
      </c>
      <c r="V17" s="1">
        <v>5</v>
      </c>
      <c r="W17" s="5" t="s">
        <v>37</v>
      </c>
      <c r="X17" s="8" t="str">
        <f t="shared" si="0"/>
        <v>둔화</v>
      </c>
    </row>
    <row r="18" spans="1:24" x14ac:dyDescent="0.3">
      <c r="A18" s="2">
        <v>16</v>
      </c>
      <c r="B18" s="1">
        <v>-0.99900547145690022</v>
      </c>
      <c r="C18" s="1">
        <v>-0.44277264487597889</v>
      </c>
      <c r="D18" s="1">
        <v>-1.5655234438032219</v>
      </c>
      <c r="E18" s="1">
        <v>-0.54463555398696939</v>
      </c>
      <c r="F18" s="1">
        <v>-0.3987454396587416</v>
      </c>
      <c r="G18" s="1">
        <v>0.42210684102752261</v>
      </c>
      <c r="H18" s="1">
        <v>-1.7365371657851281</v>
      </c>
      <c r="I18" s="1">
        <v>0.80975777535265558</v>
      </c>
      <c r="J18" s="1">
        <v>-0.39320476937975057</v>
      </c>
      <c r="K18" s="1">
        <v>0.16410305980887671</v>
      </c>
      <c r="L18" s="1">
        <v>-1.666313839103079</v>
      </c>
      <c r="M18" s="1">
        <v>-1.5387699746163279</v>
      </c>
      <c r="N18" s="1">
        <v>-0.48876576801179511</v>
      </c>
      <c r="O18" s="1">
        <v>-0.59220784789546776</v>
      </c>
      <c r="P18" s="1">
        <v>-0.43055760272126559</v>
      </c>
      <c r="Q18" s="1">
        <v>-0.43387814417978893</v>
      </c>
      <c r="R18" s="1">
        <v>0.1080079993411555</v>
      </c>
      <c r="S18" s="1">
        <v>-0.73054706640491673</v>
      </c>
      <c r="T18" s="1">
        <v>-0.89665870810114678</v>
      </c>
      <c r="U18" s="1">
        <v>0.6815782781220685</v>
      </c>
      <c r="V18" s="1">
        <v>5</v>
      </c>
      <c r="W18" s="5" t="s">
        <v>38</v>
      </c>
      <c r="X18" s="8" t="str">
        <f t="shared" si="0"/>
        <v>둔화</v>
      </c>
    </row>
    <row r="19" spans="1:24" x14ac:dyDescent="0.3">
      <c r="A19" s="2">
        <v>17</v>
      </c>
      <c r="B19" s="1">
        <v>-0.67403582138571294</v>
      </c>
      <c r="C19" s="1">
        <v>-0.25670930598811059</v>
      </c>
      <c r="D19" s="1">
        <v>-1.385233768208173</v>
      </c>
      <c r="E19" s="1">
        <v>-0.35729434231060148</v>
      </c>
      <c r="F19" s="1">
        <v>-9.1144857091359638E-2</v>
      </c>
      <c r="G19" s="1">
        <v>0.29421834453095203</v>
      </c>
      <c r="H19" s="1">
        <v>-1.541181847409002</v>
      </c>
      <c r="I19" s="1">
        <v>0.77611556005938487</v>
      </c>
      <c r="J19" s="1">
        <v>-0.1007320843156823</v>
      </c>
      <c r="K19" s="1">
        <v>0.2313242293662848</v>
      </c>
      <c r="L19" s="1">
        <v>-2.014504500568242</v>
      </c>
      <c r="M19" s="1">
        <v>-1.302161073450681</v>
      </c>
      <c r="N19" s="1">
        <v>-0.74077288362255467</v>
      </c>
      <c r="O19" s="1">
        <v>-0.49798687110382178</v>
      </c>
      <c r="P19" s="1">
        <v>-0.43429288605541738</v>
      </c>
      <c r="Q19" s="1">
        <v>-0.17035800122068931</v>
      </c>
      <c r="R19" s="1">
        <v>-0.86914212087289666</v>
      </c>
      <c r="S19" s="1">
        <v>-0.46581231168645232</v>
      </c>
      <c r="T19" s="1">
        <v>-1.123016878150733</v>
      </c>
      <c r="U19" s="1">
        <v>0.79344908204200171</v>
      </c>
      <c r="V19" s="1">
        <v>5</v>
      </c>
      <c r="W19" s="5" t="s">
        <v>39</v>
      </c>
      <c r="X19" s="8" t="str">
        <f t="shared" si="0"/>
        <v>둔화</v>
      </c>
    </row>
    <row r="20" spans="1:24" x14ac:dyDescent="0.3">
      <c r="A20" s="2">
        <v>18</v>
      </c>
      <c r="B20" s="1">
        <v>-0.92212088949561399</v>
      </c>
      <c r="C20" s="1">
        <v>-2.256758495867436E-2</v>
      </c>
      <c r="D20" s="1">
        <v>-0.96165263811538404</v>
      </c>
      <c r="E20" s="1">
        <v>-0.12122948599550221</v>
      </c>
      <c r="F20" s="1">
        <v>-7.7635582366178318E-2</v>
      </c>
      <c r="G20" s="1">
        <v>0.6308176283452348</v>
      </c>
      <c r="H20" s="1">
        <v>-1.643964393820406</v>
      </c>
      <c r="I20" s="1">
        <v>1.560602930139853</v>
      </c>
      <c r="J20" s="1">
        <v>4.2516031549031372E-2</v>
      </c>
      <c r="K20" s="1">
        <v>0.16287579584368389</v>
      </c>
      <c r="L20" s="1">
        <v>-2.5924773418059619</v>
      </c>
      <c r="M20" s="1">
        <v>-0.71590846426339172</v>
      </c>
      <c r="N20" s="1">
        <v>-0.63637171443301743</v>
      </c>
      <c r="O20" s="1">
        <v>-0.3669859319738753</v>
      </c>
      <c r="P20" s="1">
        <v>-0.48789420190049299</v>
      </c>
      <c r="Q20" s="1">
        <v>-5.1983963505818152E-2</v>
      </c>
      <c r="R20" s="1">
        <v>-0.85999067670422524</v>
      </c>
      <c r="S20" s="1">
        <v>-0.35849630186414172</v>
      </c>
      <c r="T20" s="1">
        <v>-0.97908396034142542</v>
      </c>
      <c r="U20" s="1">
        <v>1.2714620703816291</v>
      </c>
      <c r="V20" s="1">
        <v>1</v>
      </c>
      <c r="W20" s="5" t="s">
        <v>40</v>
      </c>
      <c r="X20" s="8" t="str">
        <f t="shared" si="0"/>
        <v>하강</v>
      </c>
    </row>
    <row r="21" spans="1:24" x14ac:dyDescent="0.3">
      <c r="A21" s="2">
        <v>19</v>
      </c>
      <c r="B21" s="1">
        <v>-1.0519219853573809</v>
      </c>
      <c r="C21" s="1">
        <v>0.15730882527992349</v>
      </c>
      <c r="D21" s="1">
        <v>-0.99570597117839976</v>
      </c>
      <c r="E21" s="1">
        <v>0.21109335224934619</v>
      </c>
      <c r="F21" s="1">
        <v>-0.13273101154491351</v>
      </c>
      <c r="G21" s="1">
        <v>0.83092491570077143</v>
      </c>
      <c r="H21" s="1">
        <v>-1.554815631578655</v>
      </c>
      <c r="I21" s="1">
        <v>1.5332488611424659</v>
      </c>
      <c r="J21" s="1">
        <v>0.10365016878464479</v>
      </c>
      <c r="K21" s="1">
        <v>0.49542637379341398</v>
      </c>
      <c r="L21" s="1">
        <v>-2.390336258706125</v>
      </c>
      <c r="M21" s="1">
        <v>-0.79320078965887575</v>
      </c>
      <c r="N21" s="1">
        <v>-0.54298963107922837</v>
      </c>
      <c r="O21" s="1">
        <v>-0.34910836514070831</v>
      </c>
      <c r="P21" s="1">
        <v>-6.4499835974411251E-2</v>
      </c>
      <c r="Q21" s="1">
        <v>1.59204251662333E-2</v>
      </c>
      <c r="R21" s="1">
        <v>-0.87300191365152036</v>
      </c>
      <c r="S21" s="1">
        <v>-0.39203729951079819</v>
      </c>
      <c r="T21" s="1">
        <v>-0.62161734526311929</v>
      </c>
      <c r="U21" s="1">
        <v>1.3466288251982219</v>
      </c>
      <c r="V21" s="1">
        <v>1</v>
      </c>
      <c r="W21" s="5" t="s">
        <v>41</v>
      </c>
      <c r="X21" s="8" t="str">
        <f t="shared" si="0"/>
        <v>하강</v>
      </c>
    </row>
    <row r="22" spans="1:24" x14ac:dyDescent="0.3">
      <c r="A22" s="2">
        <v>20</v>
      </c>
      <c r="B22" s="1">
        <v>-0.17935979849957259</v>
      </c>
      <c r="C22" s="1">
        <v>0.38970454190527221</v>
      </c>
      <c r="D22" s="1">
        <v>-0.99178392367754076</v>
      </c>
      <c r="E22" s="1">
        <v>0.30604815697894289</v>
      </c>
      <c r="F22" s="1">
        <v>-0.43784140522286191</v>
      </c>
      <c r="G22" s="1">
        <v>0.92315949617762139</v>
      </c>
      <c r="H22" s="1">
        <v>-1.2601017765140949</v>
      </c>
      <c r="I22" s="1">
        <v>2.1966166648436638</v>
      </c>
      <c r="J22" s="1">
        <v>8.7775214614500829E-2</v>
      </c>
      <c r="K22" s="1">
        <v>0.4518142203086814</v>
      </c>
      <c r="L22" s="1">
        <v>-1.7854071227402779</v>
      </c>
      <c r="M22" s="1">
        <v>-0.40896595090696042</v>
      </c>
      <c r="N22" s="1">
        <v>-0.72321705195204211</v>
      </c>
      <c r="O22" s="1">
        <v>-0.26813424784964651</v>
      </c>
      <c r="P22" s="1">
        <v>-0.24267285101344169</v>
      </c>
      <c r="Q22" s="1">
        <v>-8.5929831738929943E-2</v>
      </c>
      <c r="R22" s="1">
        <v>-0.71724059861739953</v>
      </c>
      <c r="S22" s="1">
        <v>-0.19279036215147821</v>
      </c>
      <c r="T22" s="1">
        <v>-0.35012450159253528</v>
      </c>
      <c r="U22" s="1">
        <v>1.2600244763142661</v>
      </c>
      <c r="V22" s="1">
        <v>1</v>
      </c>
      <c r="W22" s="5" t="s">
        <v>42</v>
      </c>
      <c r="X22" s="8" t="str">
        <f t="shared" si="0"/>
        <v>하강</v>
      </c>
    </row>
    <row r="23" spans="1:24" x14ac:dyDescent="0.3">
      <c r="A23" s="2">
        <v>21</v>
      </c>
      <c r="B23" s="1">
        <v>-6.6927770141610207E-2</v>
      </c>
      <c r="C23" s="1">
        <v>0.53645747728949433</v>
      </c>
      <c r="D23" s="1">
        <v>-0.59123704081201955</v>
      </c>
      <c r="E23" s="1">
        <v>0.35078635678225428</v>
      </c>
      <c r="F23" s="1">
        <v>-0.21173225406221879</v>
      </c>
      <c r="G23" s="1">
        <v>1.0085239288905581</v>
      </c>
      <c r="H23" s="1">
        <v>-0.60642719303756931</v>
      </c>
      <c r="I23" s="1">
        <v>2.169262595846277</v>
      </c>
      <c r="J23" s="1">
        <v>0.23363802881312021</v>
      </c>
      <c r="K23" s="1">
        <v>0.4621004636458117</v>
      </c>
      <c r="L23" s="1">
        <v>-0.94534190088958925</v>
      </c>
      <c r="M23" s="1">
        <v>0.50532039874991619</v>
      </c>
      <c r="N23" s="1">
        <v>-0.77862375474195711</v>
      </c>
      <c r="O23" s="1">
        <v>-3.9939063558772761E-2</v>
      </c>
      <c r="P23" s="1">
        <v>-8.1993412922687359E-2</v>
      </c>
      <c r="Q23" s="1">
        <v>-0.1094629345766452</v>
      </c>
      <c r="R23" s="1">
        <v>-0.36201515353958441</v>
      </c>
      <c r="S23" s="1">
        <v>-6.1827379639012317E-2</v>
      </c>
      <c r="T23" s="1">
        <v>-9.6498763203643367E-2</v>
      </c>
      <c r="U23" s="1">
        <v>1.3334705311384241</v>
      </c>
      <c r="V23" s="1">
        <v>1</v>
      </c>
      <c r="W23" s="5" t="s">
        <v>43</v>
      </c>
      <c r="X23" s="8" t="str">
        <f t="shared" si="0"/>
        <v>하강</v>
      </c>
    </row>
    <row r="24" spans="1:24" x14ac:dyDescent="0.3">
      <c r="A24" s="2">
        <v>22</v>
      </c>
      <c r="B24" s="1">
        <v>-2.1419568187197442E-2</v>
      </c>
      <c r="C24" s="1">
        <v>0.30704768123925441</v>
      </c>
      <c r="D24" s="1">
        <v>-0.26110024879525667</v>
      </c>
      <c r="E24" s="1">
        <v>0.69162412954849106</v>
      </c>
      <c r="F24" s="1">
        <v>6.5328020967042764E-3</v>
      </c>
      <c r="G24" s="1">
        <v>1.224395864706199</v>
      </c>
      <c r="H24" s="1">
        <v>2.4026379044980999E-2</v>
      </c>
      <c r="I24" s="1">
        <v>2.2718213762777371</v>
      </c>
      <c r="J24" s="1">
        <v>-0.45209773661487362</v>
      </c>
      <c r="K24" s="1">
        <v>0.50895158182218703</v>
      </c>
      <c r="L24" s="1">
        <v>-0.44444040577986288</v>
      </c>
      <c r="M24" s="1">
        <v>1.7748300791980181</v>
      </c>
      <c r="N24" s="1">
        <v>-0.59590614497970906</v>
      </c>
      <c r="O24" s="1">
        <v>9.5692582903756138E-2</v>
      </c>
      <c r="P24" s="1">
        <v>0.34463819855965788</v>
      </c>
      <c r="Q24" s="1">
        <v>-0.12048300585172481</v>
      </c>
      <c r="R24" s="1">
        <v>-0.30150356352632862</v>
      </c>
      <c r="S24" s="1">
        <v>0.11315262694464159</v>
      </c>
      <c r="T24" s="1">
        <v>0.46522559553051779</v>
      </c>
      <c r="U24" s="1">
        <v>1.055008133097959</v>
      </c>
      <c r="V24" s="1">
        <v>4</v>
      </c>
      <c r="W24" s="5" t="s">
        <v>44</v>
      </c>
      <c r="X24" s="8" t="str">
        <f t="shared" si="0"/>
        <v>회복</v>
      </c>
    </row>
    <row r="25" spans="1:24" x14ac:dyDescent="0.3">
      <c r="A25" s="2">
        <v>23</v>
      </c>
      <c r="B25" s="1">
        <v>-0.15794417405043701</v>
      </c>
      <c r="C25" s="1">
        <v>0.26329635349042751</v>
      </c>
      <c r="D25" s="1">
        <v>3.9465550159473631E-2</v>
      </c>
      <c r="E25" s="1">
        <v>0.93507787406639975</v>
      </c>
      <c r="F25" s="1">
        <v>-0.1014168862602768</v>
      </c>
      <c r="G25" s="1">
        <v>1.2161466265071721</v>
      </c>
      <c r="H25" s="1">
        <v>0.70633813475000218</v>
      </c>
      <c r="I25" s="1">
        <v>2.3554018479691061</v>
      </c>
      <c r="J25" s="1">
        <v>-0.11473939681875001</v>
      </c>
      <c r="K25" s="1">
        <v>0.57762775504966923</v>
      </c>
      <c r="L25" s="1">
        <v>-0.61551638248400509</v>
      </c>
      <c r="M25" s="1">
        <v>2.0458656324181952</v>
      </c>
      <c r="N25" s="1">
        <v>-0.45097715161462792</v>
      </c>
      <c r="O25" s="1">
        <v>0.38407431031237688</v>
      </c>
      <c r="P25" s="1">
        <v>0.18314944907983849</v>
      </c>
      <c r="Q25" s="1">
        <v>-5.5298841432420642E-2</v>
      </c>
      <c r="R25" s="1">
        <v>-5.6904759861636442E-2</v>
      </c>
      <c r="S25" s="1">
        <v>-2.9060571039390471E-3</v>
      </c>
      <c r="T25" s="1">
        <v>0.1414387851818121</v>
      </c>
      <c r="U25" s="1">
        <v>0.54484588975261494</v>
      </c>
      <c r="V25" s="1">
        <v>4</v>
      </c>
      <c r="W25" s="5" t="s">
        <v>45</v>
      </c>
      <c r="X25" s="8" t="str">
        <f t="shared" si="0"/>
        <v>회복</v>
      </c>
    </row>
    <row r="26" spans="1:24" x14ac:dyDescent="0.3">
      <c r="A26" s="2">
        <v>24</v>
      </c>
      <c r="B26" s="1">
        <v>-0.28681144907866568</v>
      </c>
      <c r="C26" s="1">
        <v>0.15537303778843431</v>
      </c>
      <c r="D26" s="1">
        <v>0.64146871418023577</v>
      </c>
      <c r="E26" s="1">
        <v>0.55503091544313166</v>
      </c>
      <c r="F26" s="1">
        <v>0.26370705965303992</v>
      </c>
      <c r="G26" s="1">
        <v>1.1051741292009361</v>
      </c>
      <c r="H26" s="1">
        <v>0.51453133554131802</v>
      </c>
      <c r="I26" s="1">
        <v>2.2612441322065928</v>
      </c>
      <c r="J26" s="1">
        <v>-0.1073310848726825</v>
      </c>
      <c r="K26" s="1">
        <v>0.62831249159154356</v>
      </c>
      <c r="L26" s="1">
        <v>-0.20737442350570931</v>
      </c>
      <c r="M26" s="1">
        <v>1.32633468705215</v>
      </c>
      <c r="N26" s="1">
        <v>-0.41493166744006532</v>
      </c>
      <c r="O26" s="1">
        <v>0.46464355701698362</v>
      </c>
      <c r="P26" s="1">
        <v>0.18215337352406449</v>
      </c>
      <c r="Q26" s="1">
        <v>-1.047207618832228E-2</v>
      </c>
      <c r="R26" s="1">
        <v>0.44368546163691092</v>
      </c>
      <c r="S26" s="1">
        <v>5.9378347689445594E-3</v>
      </c>
      <c r="T26" s="1">
        <v>0.30162018549467878</v>
      </c>
      <c r="U26" s="1">
        <v>0.38869236543913238</v>
      </c>
      <c r="V26" s="1">
        <v>4</v>
      </c>
      <c r="W26" s="5" t="s">
        <v>46</v>
      </c>
      <c r="X26" s="8" t="str">
        <f t="shared" si="0"/>
        <v>회복</v>
      </c>
    </row>
    <row r="27" spans="1:24" x14ac:dyDescent="0.3">
      <c r="A27" s="2">
        <v>25</v>
      </c>
      <c r="B27" s="1">
        <v>-0.25661790879427332</v>
      </c>
      <c r="C27" s="1">
        <v>0.32259724220030389</v>
      </c>
      <c r="D27" s="1">
        <v>0.40297087329465803</v>
      </c>
      <c r="E27" s="1">
        <v>0.57378148447834332</v>
      </c>
      <c r="F27" s="1">
        <v>0.28568297660229852</v>
      </c>
      <c r="G27" s="1">
        <v>1.104705997585347</v>
      </c>
      <c r="H27" s="1">
        <v>0.73864833559041287</v>
      </c>
      <c r="I27" s="1">
        <v>2.0262547133867659</v>
      </c>
      <c r="J27" s="1">
        <v>-0.1778656851659112</v>
      </c>
      <c r="K27" s="1">
        <v>0.6974188398171336</v>
      </c>
      <c r="L27" s="1">
        <v>-0.14947753182636009</v>
      </c>
      <c r="M27" s="1">
        <v>1.3758301162463109</v>
      </c>
      <c r="N27" s="1">
        <v>-0.34657598242509152</v>
      </c>
      <c r="O27" s="1">
        <v>0.77845621813732879</v>
      </c>
      <c r="P27" s="1">
        <v>-0.17114217516443839</v>
      </c>
      <c r="Q27" s="1">
        <v>8.764577999795678E-2</v>
      </c>
      <c r="R27" s="1">
        <v>0.45184083024980859</v>
      </c>
      <c r="S27" s="1">
        <v>-4.7580995878116671E-2</v>
      </c>
      <c r="T27" s="1">
        <v>1.4953544843672859</v>
      </c>
      <c r="U27" s="1">
        <v>-0.1883873945237769</v>
      </c>
      <c r="V27" s="1">
        <v>4</v>
      </c>
      <c r="W27" s="5" t="s">
        <v>47</v>
      </c>
      <c r="X27" s="8" t="str">
        <f t="shared" si="0"/>
        <v>회복</v>
      </c>
    </row>
    <row r="28" spans="1:24" x14ac:dyDescent="0.3">
      <c r="A28" s="2">
        <v>26</v>
      </c>
      <c r="B28" s="1">
        <v>-0.41723509216279292</v>
      </c>
      <c r="C28" s="1">
        <v>0.38633905515536149</v>
      </c>
      <c r="D28" s="1">
        <v>1.2430983498675841</v>
      </c>
      <c r="E28" s="1">
        <v>1.488294428844145E-2</v>
      </c>
      <c r="F28" s="1">
        <v>0.24677377520488639</v>
      </c>
      <c r="G28" s="1">
        <v>1.020910438394925</v>
      </c>
      <c r="H28" s="1">
        <v>0.74518508142517859</v>
      </c>
      <c r="I28" s="1">
        <v>2.0399823567087672</v>
      </c>
      <c r="J28" s="1">
        <v>-0.19262005433581059</v>
      </c>
      <c r="K28" s="1">
        <v>0.73256666760378464</v>
      </c>
      <c r="L28" s="1">
        <v>-0.1030977637606436</v>
      </c>
      <c r="M28" s="1">
        <v>1.6648571061520949</v>
      </c>
      <c r="N28" s="1">
        <v>-0.1466760693257467</v>
      </c>
      <c r="O28" s="1">
        <v>0.84450073255285074</v>
      </c>
      <c r="P28" s="1">
        <v>-0.27666392935422091</v>
      </c>
      <c r="Q28" s="1">
        <v>9.0201525574956407E-2</v>
      </c>
      <c r="R28" s="1">
        <v>0.2587266818741718</v>
      </c>
      <c r="S28" s="1">
        <v>-0.33625372402075249</v>
      </c>
      <c r="T28" s="1">
        <v>1.1081923667824749</v>
      </c>
      <c r="U28" s="1">
        <v>-0.56333551419887384</v>
      </c>
      <c r="V28" s="1">
        <v>4</v>
      </c>
      <c r="W28" s="5" t="s">
        <v>48</v>
      </c>
      <c r="X28" s="8" t="str">
        <f t="shared" si="0"/>
        <v>회복</v>
      </c>
    </row>
    <row r="29" spans="1:24" x14ac:dyDescent="0.3">
      <c r="A29" s="2">
        <v>27</v>
      </c>
      <c r="B29" s="1">
        <v>-9.0709074035708798E-2</v>
      </c>
      <c r="C29" s="1">
        <v>0.50056316935906531</v>
      </c>
      <c r="D29" s="1">
        <v>1.093064469279162</v>
      </c>
      <c r="E29" s="1">
        <v>2.7054366293754399E-2</v>
      </c>
      <c r="F29" s="1">
        <v>0.54852241388209788</v>
      </c>
      <c r="G29" s="1">
        <v>0.96832787097904161</v>
      </c>
      <c r="H29" s="1">
        <v>0.70322539863820988</v>
      </c>
      <c r="I29" s="1">
        <v>1.8206437164966029</v>
      </c>
      <c r="J29" s="1">
        <v>-0.152963796271568</v>
      </c>
      <c r="K29" s="1">
        <v>0.72940361614710303</v>
      </c>
      <c r="L29" s="1">
        <v>0.51664799609733758</v>
      </c>
      <c r="M29" s="1">
        <v>1.424148890298587</v>
      </c>
      <c r="N29" s="1">
        <v>6.555027877629907E-2</v>
      </c>
      <c r="O29" s="1">
        <v>0.88694888310152487</v>
      </c>
      <c r="P29" s="1">
        <v>-0.54330090469040782</v>
      </c>
      <c r="Q29" s="1">
        <v>0.21110600445517311</v>
      </c>
      <c r="R29" s="1">
        <v>0.3154407338310401</v>
      </c>
      <c r="S29" s="1">
        <v>-0.38597689291979459</v>
      </c>
      <c r="T29" s="1">
        <v>0.47674271914415228</v>
      </c>
      <c r="U29" s="1">
        <v>-0.4963420843463468</v>
      </c>
      <c r="V29" s="1">
        <v>4</v>
      </c>
      <c r="W29" s="5" t="s">
        <v>49</v>
      </c>
      <c r="X29" s="8" t="str">
        <f t="shared" si="0"/>
        <v>회복</v>
      </c>
    </row>
    <row r="30" spans="1:24" x14ac:dyDescent="0.3">
      <c r="A30" s="2">
        <v>28</v>
      </c>
      <c r="B30" s="1">
        <v>-7.0476289309054377E-2</v>
      </c>
      <c r="C30" s="1">
        <v>0.51187424136816007</v>
      </c>
      <c r="D30" s="1">
        <v>0.7122523333624089</v>
      </c>
      <c r="E30" s="1">
        <v>-0.25483677952575512</v>
      </c>
      <c r="F30" s="1">
        <v>0.71430673919619259</v>
      </c>
      <c r="G30" s="1">
        <v>0.81483130988917229</v>
      </c>
      <c r="H30" s="1">
        <v>0.72931012725503397</v>
      </c>
      <c r="I30" s="1">
        <v>1.7236266022172491</v>
      </c>
      <c r="J30" s="1">
        <v>0.2312100946459216</v>
      </c>
      <c r="K30" s="1">
        <v>0.44345111225721329</v>
      </c>
      <c r="L30" s="1">
        <v>0.75078800642640586</v>
      </c>
      <c r="M30" s="1">
        <v>1.0135468546037689</v>
      </c>
      <c r="N30" s="1">
        <v>0.28113838187908108</v>
      </c>
      <c r="O30" s="1">
        <v>0.65355364221586532</v>
      </c>
      <c r="P30" s="1">
        <v>-0.39980376993675132</v>
      </c>
      <c r="Q30" s="1">
        <v>0.32010475765243829</v>
      </c>
      <c r="R30" s="1">
        <v>0.33181372577907048</v>
      </c>
      <c r="S30" s="1">
        <v>-0.4398879419474846</v>
      </c>
      <c r="T30" s="1">
        <v>-0.21260382017352139</v>
      </c>
      <c r="U30" s="1">
        <v>-0.55449162232599147</v>
      </c>
      <c r="V30" s="1">
        <v>4</v>
      </c>
      <c r="W30" s="5" t="s">
        <v>50</v>
      </c>
      <c r="X30" s="8" t="str">
        <f t="shared" si="0"/>
        <v>회복</v>
      </c>
    </row>
    <row r="31" spans="1:24" x14ac:dyDescent="0.3">
      <c r="A31" s="2">
        <v>29</v>
      </c>
      <c r="B31" s="1">
        <v>0.24117085020365889</v>
      </c>
      <c r="C31" s="1">
        <v>0.47162757463333782</v>
      </c>
      <c r="D31" s="1">
        <v>1.2799531454312121</v>
      </c>
      <c r="E31" s="1">
        <v>-0.38102988044154368</v>
      </c>
      <c r="F31" s="1">
        <v>0.71480477697407874</v>
      </c>
      <c r="G31" s="1">
        <v>0.72327994852696498</v>
      </c>
      <c r="H31" s="1">
        <v>0.59708109722606806</v>
      </c>
      <c r="I31" s="1">
        <v>1.782130401960041</v>
      </c>
      <c r="J31" s="1">
        <v>0.27055507909898469</v>
      </c>
      <c r="K31" s="1">
        <v>0.43618874611267122</v>
      </c>
      <c r="L31" s="1">
        <v>0.75663995031657694</v>
      </c>
      <c r="M31" s="1">
        <v>0.42404262851901209</v>
      </c>
      <c r="N31" s="1">
        <v>0.29975254382760291</v>
      </c>
      <c r="O31" s="1">
        <v>0.55557496029368025</v>
      </c>
      <c r="P31" s="1">
        <v>-8.5541932090132056E-2</v>
      </c>
      <c r="Q31" s="1">
        <v>0.52780336850401277</v>
      </c>
      <c r="R31" s="1">
        <v>0.36337686995265128</v>
      </c>
      <c r="S31" s="1">
        <v>-0.37903083192092152</v>
      </c>
      <c r="T31" s="1">
        <v>1.9232765432819349E-2</v>
      </c>
      <c r="U31" s="1">
        <v>-0.4344727978536459</v>
      </c>
      <c r="V31" s="1">
        <v>4</v>
      </c>
      <c r="W31" s="5" t="s">
        <v>51</v>
      </c>
      <c r="X31" s="8" t="str">
        <f t="shared" si="0"/>
        <v>회복</v>
      </c>
    </row>
    <row r="32" spans="1:24" x14ac:dyDescent="0.3">
      <c r="A32" s="2">
        <v>30</v>
      </c>
      <c r="B32" s="1">
        <v>0.4173517141311418</v>
      </c>
      <c r="C32" s="1">
        <v>0.4287619012923819</v>
      </c>
      <c r="D32" s="1">
        <v>0.95485898591555318</v>
      </c>
      <c r="E32" s="1">
        <v>-0.1931066672971461</v>
      </c>
      <c r="F32" s="1">
        <v>0.61009233417336306</v>
      </c>
      <c r="G32" s="1">
        <v>0.57662823078935677</v>
      </c>
      <c r="H32" s="1">
        <v>0.59745462555948337</v>
      </c>
      <c r="I32" s="1">
        <v>1.634997900401016</v>
      </c>
      <c r="J32" s="1">
        <v>0.37900280523385199</v>
      </c>
      <c r="K32" s="1">
        <v>0.5008794745047338</v>
      </c>
      <c r="L32" s="1">
        <v>1.2255425181970709</v>
      </c>
      <c r="M32" s="1">
        <v>0.28412188428122259</v>
      </c>
      <c r="N32" s="1">
        <v>0.60803792833958015</v>
      </c>
      <c r="O32" s="1">
        <v>0.43440478509110242</v>
      </c>
      <c r="P32" s="1">
        <v>-8.2055667644923308E-2</v>
      </c>
      <c r="Q32" s="1">
        <v>0.35017905090257212</v>
      </c>
      <c r="R32" s="1">
        <v>0.48813533331331421</v>
      </c>
      <c r="S32" s="1">
        <v>-0.47523820502736441</v>
      </c>
      <c r="T32" s="1">
        <v>-0.21789547156356939</v>
      </c>
      <c r="U32" s="1">
        <v>-0.49802482772130202</v>
      </c>
      <c r="V32" s="1">
        <v>4</v>
      </c>
      <c r="W32" s="5" t="s">
        <v>52</v>
      </c>
      <c r="X32" s="8" t="str">
        <f t="shared" si="0"/>
        <v>회복</v>
      </c>
    </row>
    <row r="33" spans="1:24" x14ac:dyDescent="0.3">
      <c r="A33" s="2">
        <v>31</v>
      </c>
      <c r="B33" s="1">
        <v>0.67141323557568433</v>
      </c>
      <c r="C33" s="1">
        <v>0.21561018972948781</v>
      </c>
      <c r="D33" s="1">
        <v>-0.70391808805892553</v>
      </c>
      <c r="E33" s="1">
        <v>8.2531884352360346E-3</v>
      </c>
      <c r="F33" s="1">
        <v>0.43671293274649398</v>
      </c>
      <c r="G33" s="1">
        <v>0.27885856665730369</v>
      </c>
      <c r="H33" s="1">
        <v>0.4578795383066861</v>
      </c>
      <c r="I33" s="1">
        <v>1.375336680219069</v>
      </c>
      <c r="J33" s="1">
        <v>-0.1002340465377948</v>
      </c>
      <c r="K33" s="1">
        <v>0.31853588412992329</v>
      </c>
      <c r="L33" s="1">
        <v>1.3329319140539291</v>
      </c>
      <c r="M33" s="1">
        <v>0.46140459232534098</v>
      </c>
      <c r="N33" s="1">
        <v>0.52673326109954721</v>
      </c>
      <c r="O33" s="1">
        <v>0.42251171161397783</v>
      </c>
      <c r="P33" s="1">
        <v>9.7486951283294071E-2</v>
      </c>
      <c r="Q33" s="1">
        <v>0.56025627644957043</v>
      </c>
      <c r="R33" s="1">
        <v>0.45756826469550749</v>
      </c>
      <c r="S33" s="1">
        <v>-0.74342701193652649</v>
      </c>
      <c r="T33" s="1">
        <v>0.2183233671430985</v>
      </c>
      <c r="U33" s="1">
        <v>-0.42969026405114252</v>
      </c>
      <c r="V33" s="1">
        <v>4</v>
      </c>
      <c r="W33" s="5" t="s">
        <v>53</v>
      </c>
      <c r="X33" s="8" t="str">
        <f t="shared" si="0"/>
        <v>회복</v>
      </c>
    </row>
    <row r="34" spans="1:24" x14ac:dyDescent="0.3">
      <c r="A34" s="2">
        <v>32</v>
      </c>
      <c r="B34" s="1">
        <v>0.51060928804045935</v>
      </c>
      <c r="C34" s="1">
        <v>0.10938226960827641</v>
      </c>
      <c r="D34" s="1">
        <v>-1.01568973701611</v>
      </c>
      <c r="E34" s="1">
        <v>-3.7130273865238088E-2</v>
      </c>
      <c r="F34" s="1">
        <v>0.53893518665777607</v>
      </c>
      <c r="G34" s="1">
        <v>0.1379889069825086</v>
      </c>
      <c r="H34" s="1">
        <v>0.50276519303874045</v>
      </c>
      <c r="I34" s="1">
        <v>1.223978341913917</v>
      </c>
      <c r="J34" s="1">
        <v>0.36611607773102878</v>
      </c>
      <c r="K34" s="1">
        <v>0.29372490850370853</v>
      </c>
      <c r="L34" s="1">
        <v>1.395248891012024</v>
      </c>
      <c r="M34" s="1">
        <v>0.31312074003608392</v>
      </c>
      <c r="N34" s="1">
        <v>0.53009501610028376</v>
      </c>
      <c r="O34" s="1">
        <v>0.24550735209804789</v>
      </c>
      <c r="P34" s="1">
        <v>0.109253093785872</v>
      </c>
      <c r="Q34" s="1">
        <v>0.45690040705102603</v>
      </c>
      <c r="R34" s="1">
        <v>0.50979997665139343</v>
      </c>
      <c r="S34" s="1">
        <v>-0.86963276505814269</v>
      </c>
      <c r="T34" s="1">
        <v>0.29782264743829129</v>
      </c>
      <c r="U34" s="1">
        <v>-0.48060274029789701</v>
      </c>
      <c r="V34" s="1">
        <v>4</v>
      </c>
      <c r="W34" s="5" t="s">
        <v>54</v>
      </c>
      <c r="X34" s="8" t="str">
        <f t="shared" si="0"/>
        <v>회복</v>
      </c>
    </row>
    <row r="35" spans="1:24" x14ac:dyDescent="0.3">
      <c r="A35" s="2">
        <v>33</v>
      </c>
      <c r="B35" s="1">
        <v>0.56302776416305311</v>
      </c>
      <c r="C35" s="1">
        <v>-3.2094695946200527E-2</v>
      </c>
      <c r="D35" s="1">
        <v>-1.092512064255162</v>
      </c>
      <c r="E35" s="1">
        <v>0.27849165268832898</v>
      </c>
      <c r="F35" s="1">
        <v>0.39792824079355371</v>
      </c>
      <c r="G35" s="1">
        <v>1.8511722869120799E-3</v>
      </c>
      <c r="H35" s="1">
        <v>0.6632578669627871</v>
      </c>
      <c r="I35" s="1">
        <v>1.081969983714717</v>
      </c>
      <c r="J35" s="1">
        <v>0.60368009778306919</v>
      </c>
      <c r="K35" s="1">
        <v>0.34257507520070729</v>
      </c>
      <c r="L35" s="1">
        <v>1.2315812262539501</v>
      </c>
      <c r="M35" s="1">
        <v>-0.1117909404487637</v>
      </c>
      <c r="N35" s="1">
        <v>0.68025340613317686</v>
      </c>
      <c r="O35" s="1">
        <v>0.11160905783378081</v>
      </c>
      <c r="P35" s="1">
        <v>0.35702688828459411</v>
      </c>
      <c r="Q35" s="1">
        <v>0.32283763411101141</v>
      </c>
      <c r="R35" s="1">
        <v>0.53333226165654835</v>
      </c>
      <c r="S35" s="1">
        <v>-0.93806854637491677</v>
      </c>
      <c r="T35" s="1">
        <v>0.43671293274649442</v>
      </c>
      <c r="U35" s="1">
        <v>-0.62617902054023467</v>
      </c>
      <c r="V35" s="1">
        <v>4</v>
      </c>
      <c r="W35" s="5" t="s">
        <v>55</v>
      </c>
      <c r="X35" s="8" t="str">
        <f t="shared" si="0"/>
        <v>회복</v>
      </c>
    </row>
    <row r="36" spans="1:24" x14ac:dyDescent="0.3">
      <c r="A36" s="2">
        <v>34</v>
      </c>
      <c r="B36" s="1">
        <v>0.65927356473969245</v>
      </c>
      <c r="C36" s="1">
        <v>-0.27486522134946589</v>
      </c>
      <c r="D36" s="1">
        <v>-1.304925176523914</v>
      </c>
      <c r="E36" s="1">
        <v>0.61641941811441725</v>
      </c>
      <c r="F36" s="1">
        <v>0.464354029419216</v>
      </c>
      <c r="G36" s="1">
        <v>-0.16208345861000839</v>
      </c>
      <c r="H36" s="1">
        <v>0.55474788610568337</v>
      </c>
      <c r="I36" s="1">
        <v>0.95334765928019594</v>
      </c>
      <c r="J36" s="1">
        <v>0.46254864247437572</v>
      </c>
      <c r="K36" s="1">
        <v>0.1106348379851229</v>
      </c>
      <c r="L36" s="1">
        <v>7.1553493190630981E-3</v>
      </c>
      <c r="M36" s="1">
        <v>-0.23861665165588869</v>
      </c>
      <c r="N36" s="1">
        <v>0.47157557719857579</v>
      </c>
      <c r="O36" s="1">
        <v>-3.9561901875563967E-3</v>
      </c>
      <c r="P36" s="1">
        <v>0.55424984832779733</v>
      </c>
      <c r="Q36" s="1">
        <v>0.2919282952763137</v>
      </c>
      <c r="R36" s="1">
        <v>0.48794856914660661</v>
      </c>
      <c r="S36" s="1">
        <v>-1.0013422277143851</v>
      </c>
      <c r="T36" s="1">
        <v>-8.1593123509587917E-3</v>
      </c>
      <c r="U36" s="1">
        <v>-0.63984340283310115</v>
      </c>
      <c r="V36" s="1">
        <v>5</v>
      </c>
      <c r="W36" s="5" t="s">
        <v>56</v>
      </c>
      <c r="X36" s="8" t="str">
        <f t="shared" si="0"/>
        <v>둔화</v>
      </c>
    </row>
    <row r="37" spans="1:24" x14ac:dyDescent="0.3">
      <c r="A37" s="2">
        <v>35</v>
      </c>
      <c r="B37" s="1">
        <v>0.53974449804684166</v>
      </c>
      <c r="C37" s="1">
        <v>-0.29364109479633088</v>
      </c>
      <c r="D37" s="1">
        <v>-0.92535813505187792</v>
      </c>
      <c r="E37" s="1">
        <v>0.69362317806911367</v>
      </c>
      <c r="F37" s="1">
        <v>5.6274325163157148E-2</v>
      </c>
      <c r="G37" s="1">
        <v>-0.229241367138283</v>
      </c>
      <c r="H37" s="1">
        <v>0.41903259163151002</v>
      </c>
      <c r="I37" s="1">
        <v>0.89393290071787912</v>
      </c>
      <c r="J37" s="1">
        <v>0.40483851496173401</v>
      </c>
      <c r="K37" s="1">
        <v>-0.18340242542804519</v>
      </c>
      <c r="L37" s="1">
        <v>0.235630179924668</v>
      </c>
      <c r="M37" s="1">
        <v>-0.15258165203413671</v>
      </c>
      <c r="N37" s="1">
        <v>0.40832477940694167</v>
      </c>
      <c r="O37" s="1">
        <v>-0.13708269989639441</v>
      </c>
      <c r="P37" s="1">
        <v>0.52000975109807446</v>
      </c>
      <c r="Q37" s="1">
        <v>0.23649898154941679</v>
      </c>
      <c r="R37" s="1">
        <v>0.18395876046890419</v>
      </c>
      <c r="S37" s="1">
        <v>-0.90629885754400141</v>
      </c>
      <c r="T37" s="1">
        <v>0.32633531022231438</v>
      </c>
      <c r="U37" s="1">
        <v>-0.77332417430508538</v>
      </c>
      <c r="V37" s="1">
        <v>5</v>
      </c>
      <c r="W37" s="5" t="s">
        <v>57</v>
      </c>
      <c r="X37" s="8" t="str">
        <f t="shared" si="0"/>
        <v>둔화</v>
      </c>
    </row>
    <row r="38" spans="1:24" x14ac:dyDescent="0.3">
      <c r="A38" s="2">
        <v>36</v>
      </c>
      <c r="B38" s="1">
        <v>0.13129126545736619</v>
      </c>
      <c r="C38" s="1">
        <v>-0.40546128989295671</v>
      </c>
      <c r="D38" s="1">
        <v>-0.4636148602285074</v>
      </c>
      <c r="E38" s="1">
        <v>0.8018881033284293</v>
      </c>
      <c r="F38" s="1">
        <v>-6.2320920696155573E-2</v>
      </c>
      <c r="G38" s="1">
        <v>-0.22712844876521929</v>
      </c>
      <c r="H38" s="1">
        <v>0.24291398242626269</v>
      </c>
      <c r="I38" s="1">
        <v>0.82871077968109419</v>
      </c>
      <c r="J38" s="1">
        <v>8.4413459613764424E-2</v>
      </c>
      <c r="K38" s="1">
        <v>-0.19998946726688691</v>
      </c>
      <c r="L38" s="1">
        <v>9.9914885450494137E-2</v>
      </c>
      <c r="M38" s="1">
        <v>-0.16480368286275601</v>
      </c>
      <c r="N38" s="1">
        <v>0.26470313520881361</v>
      </c>
      <c r="O38" s="1">
        <v>-0.2936031381788507</v>
      </c>
      <c r="P38" s="1">
        <v>0.39132924023655258</v>
      </c>
      <c r="Q38" s="1">
        <v>0.121389212937841</v>
      </c>
      <c r="R38" s="1">
        <v>-0.26776150407449367</v>
      </c>
      <c r="S38" s="1">
        <v>-0.87107511652238956</v>
      </c>
      <c r="T38" s="1">
        <v>-0.41119638410591408</v>
      </c>
      <c r="U38" s="1">
        <v>-0.77145164784272935</v>
      </c>
      <c r="V38" s="1">
        <v>5</v>
      </c>
      <c r="W38" s="5" t="s">
        <v>58</v>
      </c>
      <c r="X38" s="8" t="str">
        <f t="shared" si="0"/>
        <v>둔화</v>
      </c>
    </row>
    <row r="39" spans="1:24" x14ac:dyDescent="0.3">
      <c r="A39" s="2">
        <v>37</v>
      </c>
      <c r="B39" s="1">
        <v>-0.33879414214560871</v>
      </c>
      <c r="C39" s="1">
        <v>-0.47617446825854282</v>
      </c>
      <c r="D39" s="1">
        <v>0.11211681100872189</v>
      </c>
      <c r="E39" s="1">
        <v>0.76045212924589367</v>
      </c>
      <c r="F39" s="1">
        <v>-0.22623760434317591</v>
      </c>
      <c r="G39" s="1">
        <v>-0.3438703519284424</v>
      </c>
      <c r="H39" s="1">
        <v>-0.20662736683887911</v>
      </c>
      <c r="I39" s="1">
        <v>0.92294440867856742</v>
      </c>
      <c r="J39" s="1">
        <v>9.9416847672606862E-2</v>
      </c>
      <c r="K39" s="1">
        <v>-0.44170985958653369</v>
      </c>
      <c r="L39" s="1">
        <v>0.1825269018574795</v>
      </c>
      <c r="M39" s="1">
        <v>5.3472172059962929E-2</v>
      </c>
      <c r="N39" s="1">
        <v>-4.3021956803041148E-2</v>
      </c>
      <c r="O39" s="1">
        <v>-0.21562759366872339</v>
      </c>
      <c r="P39" s="1">
        <v>0.22871990575648679</v>
      </c>
      <c r="Q39" s="1">
        <v>3.9162527269932967E-2</v>
      </c>
      <c r="R39" s="1">
        <v>-0.40752335549399749</v>
      </c>
      <c r="S39" s="1">
        <v>-0.61710738896246964</v>
      </c>
      <c r="T39" s="1">
        <v>-0.19143721461332941</v>
      </c>
      <c r="U39" s="1">
        <v>-0.70779840032845842</v>
      </c>
      <c r="V39" s="1">
        <v>5</v>
      </c>
      <c r="W39" s="5" t="s">
        <v>59</v>
      </c>
      <c r="X39" s="8" t="str">
        <f t="shared" si="0"/>
        <v>둔화</v>
      </c>
    </row>
    <row r="40" spans="1:24" x14ac:dyDescent="0.3">
      <c r="A40" s="2">
        <v>38</v>
      </c>
      <c r="B40" s="1">
        <v>-0.42725810244276557</v>
      </c>
      <c r="C40" s="1">
        <v>-0.34883001661251989</v>
      </c>
      <c r="D40" s="1">
        <v>0.29950352493866012</v>
      </c>
      <c r="E40" s="1">
        <v>0.80675920257172018</v>
      </c>
      <c r="F40" s="1">
        <v>-0.37452835270899199</v>
      </c>
      <c r="G40" s="1">
        <v>-0.23779425827715189</v>
      </c>
      <c r="H40" s="1">
        <v>-0.60194485303658751</v>
      </c>
      <c r="I40" s="1">
        <v>0.78414971075935647</v>
      </c>
      <c r="J40" s="1">
        <v>-4.4640579581171513E-2</v>
      </c>
      <c r="K40" s="1">
        <v>-0.44029281253393943</v>
      </c>
      <c r="L40" s="1">
        <v>-0.21994987739735319</v>
      </c>
      <c r="M40" s="1">
        <v>5.4256608821220492E-2</v>
      </c>
      <c r="N40" s="1">
        <v>-0.20009062100411429</v>
      </c>
      <c r="O40" s="1">
        <v>-0.16214671963914179</v>
      </c>
      <c r="P40" s="1">
        <v>0.42712570552217172</v>
      </c>
      <c r="Q40" s="1">
        <v>-1.409060705476654E-2</v>
      </c>
      <c r="R40" s="1">
        <v>-0.61041149526066374</v>
      </c>
      <c r="S40" s="1">
        <v>-0.68382247028680865</v>
      </c>
      <c r="T40" s="1">
        <v>-0.87754650837473824</v>
      </c>
      <c r="U40" s="1">
        <v>-0.5547573186483522</v>
      </c>
      <c r="V40" s="1">
        <v>5</v>
      </c>
      <c r="W40" s="5" t="s">
        <v>60</v>
      </c>
      <c r="X40" s="8" t="str">
        <f t="shared" si="0"/>
        <v>둔화</v>
      </c>
    </row>
    <row r="41" spans="1:24" x14ac:dyDescent="0.3">
      <c r="A41" s="2">
        <v>39</v>
      </c>
      <c r="B41" s="1">
        <v>-0.49405741940184222</v>
      </c>
      <c r="C41" s="1">
        <v>-0.33344493432721839</v>
      </c>
      <c r="D41" s="1">
        <v>1.1886708208987511E-2</v>
      </c>
      <c r="E41" s="1">
        <v>0.62905897173531866</v>
      </c>
      <c r="F41" s="1">
        <v>-0.4116944218838004</v>
      </c>
      <c r="G41" s="1">
        <v>-3.8676247467700712E-3</v>
      </c>
      <c r="H41" s="1">
        <v>-0.8423103355892414</v>
      </c>
      <c r="I41" s="1">
        <v>0.51286111342264584</v>
      </c>
      <c r="J41" s="1">
        <v>-0.14169569154687761</v>
      </c>
      <c r="K41" s="1">
        <v>-0.39732592154637048</v>
      </c>
      <c r="L41" s="1">
        <v>-3.7854814857462872E-2</v>
      </c>
      <c r="M41" s="1">
        <v>-0.17964472029750761</v>
      </c>
      <c r="N41" s="1">
        <v>-0.1293070018219418</v>
      </c>
      <c r="O41" s="1">
        <v>-0.17727875780790961</v>
      </c>
      <c r="P41" s="1">
        <v>0.13851281323672729</v>
      </c>
      <c r="Q41" s="1">
        <v>-2.2263932018833629E-2</v>
      </c>
      <c r="R41" s="1">
        <v>-0.60375023998142685</v>
      </c>
      <c r="S41" s="1">
        <v>-0.679014632072652</v>
      </c>
      <c r="T41" s="1">
        <v>-1.3377956698644491</v>
      </c>
      <c r="U41" s="1">
        <v>-0.31067096383910758</v>
      </c>
      <c r="V41" s="1">
        <v>5</v>
      </c>
      <c r="W41" s="5" t="s">
        <v>61</v>
      </c>
      <c r="X41" s="8" t="str">
        <f t="shared" si="0"/>
        <v>둔화</v>
      </c>
    </row>
    <row r="42" spans="1:24" x14ac:dyDescent="0.3">
      <c r="A42" s="2">
        <v>40</v>
      </c>
      <c r="B42" s="1">
        <v>-0.64359326221237745</v>
      </c>
      <c r="C42" s="1">
        <v>-0.1913353584814049</v>
      </c>
      <c r="D42" s="1">
        <v>0.49878089081564631</v>
      </c>
      <c r="E42" s="1">
        <v>0.60687965492106388</v>
      </c>
      <c r="F42" s="1">
        <v>-0.42539046077568943</v>
      </c>
      <c r="G42" s="1">
        <v>7.9345932975623021E-2</v>
      </c>
      <c r="H42" s="1">
        <v>-0.52680340329790498</v>
      </c>
      <c r="I42" s="1">
        <v>0.96074919968883155</v>
      </c>
      <c r="J42" s="1">
        <v>-0.16136818377340911</v>
      </c>
      <c r="K42" s="1">
        <v>-0.5400681076835212</v>
      </c>
      <c r="L42" s="1">
        <v>-5.2795948194069332E-2</v>
      </c>
      <c r="M42" s="1">
        <v>-0.19036113863274559</v>
      </c>
      <c r="N42" s="1">
        <v>-0.16809169377488159</v>
      </c>
      <c r="O42" s="1">
        <v>-0.1933091025903744</v>
      </c>
      <c r="P42" s="1">
        <v>-0.16472993877414499</v>
      </c>
      <c r="Q42" s="1">
        <v>3.5215039051994607E-2</v>
      </c>
      <c r="R42" s="1">
        <v>-0.582770398587942</v>
      </c>
      <c r="S42" s="1">
        <v>-0.60412622578424657</v>
      </c>
      <c r="T42" s="1">
        <v>-0.71711608917292813</v>
      </c>
      <c r="U42" s="1">
        <v>-0.16457594315787419</v>
      </c>
      <c r="V42" s="1">
        <v>5</v>
      </c>
      <c r="W42" s="5" t="s">
        <v>62</v>
      </c>
      <c r="X42" s="8" t="str">
        <f t="shared" si="0"/>
        <v>둔화</v>
      </c>
    </row>
    <row r="43" spans="1:24" x14ac:dyDescent="0.3">
      <c r="A43" s="2">
        <v>41</v>
      </c>
      <c r="B43" s="1">
        <v>-0.16765591071923089</v>
      </c>
      <c r="C43" s="1">
        <v>-0.19554854302170599</v>
      </c>
      <c r="D43" s="1">
        <v>0.93456394646666319</v>
      </c>
      <c r="E43" s="1">
        <v>0.4640615555489544</v>
      </c>
      <c r="F43" s="1">
        <v>-0.3590269268722629</v>
      </c>
      <c r="G43" s="1">
        <v>0.17144133918837889</v>
      </c>
      <c r="H43" s="1">
        <v>-0.16018534405092791</v>
      </c>
      <c r="I43" s="1">
        <v>1.158389306908157</v>
      </c>
      <c r="J43" s="1">
        <v>0.34308183050376179</v>
      </c>
      <c r="K43" s="1">
        <v>-0.36593579889025762</v>
      </c>
      <c r="L43" s="1">
        <v>0.20661947936275649</v>
      </c>
      <c r="M43" s="1">
        <v>-0.24480358030515911</v>
      </c>
      <c r="N43" s="1">
        <v>6.9908109332809151E-2</v>
      </c>
      <c r="O43" s="1">
        <v>-0.15554226819759009</v>
      </c>
      <c r="P43" s="1">
        <v>-9.2016423202660833E-2</v>
      </c>
      <c r="Q43" s="1">
        <v>-2.716033567377614E-2</v>
      </c>
      <c r="R43" s="1">
        <v>-0.61508059942835369</v>
      </c>
      <c r="S43" s="1">
        <v>-0.5026808394655381</v>
      </c>
      <c r="T43" s="1">
        <v>-0.95299923172459999</v>
      </c>
      <c r="U43" s="1">
        <v>7.7233014602560129E-2</v>
      </c>
      <c r="V43" s="1">
        <v>5</v>
      </c>
      <c r="W43" s="5" t="s">
        <v>63</v>
      </c>
      <c r="X43" s="8" t="str">
        <f t="shared" si="0"/>
        <v>둔화</v>
      </c>
    </row>
    <row r="44" spans="1:24" x14ac:dyDescent="0.3">
      <c r="A44" s="2">
        <v>42</v>
      </c>
      <c r="B44" s="1">
        <v>0.20481409241791759</v>
      </c>
      <c r="C44" s="1">
        <v>-0.19995151064940711</v>
      </c>
      <c r="D44" s="1">
        <v>1.0622483817724111</v>
      </c>
      <c r="E44" s="1">
        <v>0.39008410808007288</v>
      </c>
      <c r="F44" s="1">
        <v>0.15687795629630469</v>
      </c>
      <c r="G44" s="1">
        <v>3.1900161125391527E-2</v>
      </c>
      <c r="H44" s="1">
        <v>0.2287821604787231</v>
      </c>
      <c r="I44" s="1">
        <v>0.98208081871269637</v>
      </c>
      <c r="J44" s="1">
        <v>0.79013299087946964</v>
      </c>
      <c r="K44" s="1">
        <v>-0.53761357975313573</v>
      </c>
      <c r="L44" s="1">
        <v>0.59869972000420046</v>
      </c>
      <c r="M44" s="1">
        <v>-0.39699696419487579</v>
      </c>
      <c r="N44" s="1">
        <v>0.1901219779702546</v>
      </c>
      <c r="O44" s="1">
        <v>-0.20610048268119671</v>
      </c>
      <c r="P44" s="1">
        <v>1.0828377930978629E-2</v>
      </c>
      <c r="Q44" s="1">
        <v>-1.7038571012393328E-2</v>
      </c>
      <c r="R44" s="1">
        <v>-0.73622828889933678</v>
      </c>
      <c r="S44" s="1">
        <v>-0.27427056767560948</v>
      </c>
      <c r="T44" s="1">
        <v>-1.083049346475311</v>
      </c>
      <c r="U44" s="1">
        <v>0.3229388517576256</v>
      </c>
      <c r="V44" s="1">
        <v>4</v>
      </c>
      <c r="W44" s="5" t="s">
        <v>64</v>
      </c>
      <c r="X44" s="8" t="str">
        <f t="shared" si="0"/>
        <v>회복</v>
      </c>
    </row>
    <row r="45" spans="1:24" x14ac:dyDescent="0.3">
      <c r="A45" s="2">
        <v>43</v>
      </c>
      <c r="B45" s="1">
        <v>0.17200585379961941</v>
      </c>
      <c r="C45" s="1">
        <v>-0.15306243585555171</v>
      </c>
      <c r="D45" s="1">
        <v>1.472631510751198</v>
      </c>
      <c r="E45" s="1">
        <v>-0.19023461657447979</v>
      </c>
      <c r="F45" s="1">
        <v>0.24471936937110239</v>
      </c>
      <c r="G45" s="1">
        <v>-3.7332709158466017E-2</v>
      </c>
      <c r="H45" s="1">
        <v>0.12942362379029121</v>
      </c>
      <c r="I45" s="1">
        <v>0.7934237776303481</v>
      </c>
      <c r="J45" s="1">
        <v>0.61675358945260028</v>
      </c>
      <c r="K45" s="1">
        <v>-0.51181573207243614</v>
      </c>
      <c r="L45" s="1">
        <v>3.0563124879746061E-2</v>
      </c>
      <c r="M45" s="1">
        <v>-0.17559601443295511</v>
      </c>
      <c r="N45" s="1">
        <v>0.26781587132060741</v>
      </c>
      <c r="O45" s="1">
        <v>-0.2317338516861488</v>
      </c>
      <c r="P45" s="1">
        <v>0.12730696323427149</v>
      </c>
      <c r="Q45" s="1">
        <v>-5.7209324512256472E-2</v>
      </c>
      <c r="R45" s="1">
        <v>-0.1238908409874217</v>
      </c>
      <c r="S45" s="1">
        <v>-0.24303227148941689</v>
      </c>
      <c r="T45" s="1">
        <v>-0.111813424873665</v>
      </c>
      <c r="U45" s="1">
        <v>0.7076418221251296</v>
      </c>
      <c r="V45" s="1">
        <v>4</v>
      </c>
      <c r="W45" s="5" t="s">
        <v>65</v>
      </c>
      <c r="X45" s="8" t="str">
        <f t="shared" si="0"/>
        <v>회복</v>
      </c>
    </row>
    <row r="46" spans="1:24" x14ac:dyDescent="0.3">
      <c r="A46" s="2">
        <v>44</v>
      </c>
      <c r="B46" s="1">
        <v>0.36630284189773671</v>
      </c>
      <c r="C46" s="1">
        <v>-0.50696993724079964</v>
      </c>
      <c r="D46" s="1">
        <v>1.528162722985585</v>
      </c>
      <c r="E46" s="1">
        <v>-0.51954622983256615</v>
      </c>
      <c r="F46" s="1">
        <v>0.29321579799283792</v>
      </c>
      <c r="G46" s="1">
        <v>-4.2975592957187461E-2</v>
      </c>
      <c r="H46" s="1">
        <v>0.26296000298620947</v>
      </c>
      <c r="I46" s="1">
        <v>0.68056610165593023</v>
      </c>
      <c r="J46" s="1">
        <v>0.9666873831403664</v>
      </c>
      <c r="K46" s="1">
        <v>-0.84553031295822501</v>
      </c>
      <c r="L46" s="1">
        <v>-0.39407633549105248</v>
      </c>
      <c r="M46" s="1">
        <v>-0.57021831416861446</v>
      </c>
      <c r="N46" s="1">
        <v>0.3068495821624907</v>
      </c>
      <c r="O46" s="1">
        <v>-0.16883973652148179</v>
      </c>
      <c r="P46" s="1">
        <v>0.13938437934802861</v>
      </c>
      <c r="Q46" s="1">
        <v>-0.1049460970965027</v>
      </c>
      <c r="R46" s="1">
        <v>0.12749372740097889</v>
      </c>
      <c r="S46" s="1">
        <v>-0.21655120469407449</v>
      </c>
      <c r="T46" s="1">
        <v>6.5986061831949855E-2</v>
      </c>
      <c r="U46" s="1">
        <v>0.76281809173549187</v>
      </c>
      <c r="V46" s="1">
        <v>4</v>
      </c>
      <c r="W46" s="5" t="s">
        <v>66</v>
      </c>
      <c r="X46" s="8" t="str">
        <f t="shared" si="0"/>
        <v>회복</v>
      </c>
    </row>
    <row r="47" spans="1:24" x14ac:dyDescent="0.3">
      <c r="A47" s="2">
        <v>45</v>
      </c>
      <c r="B47" s="1">
        <v>0.2175140557540321</v>
      </c>
      <c r="C47" s="1">
        <v>-0.54978500175844869</v>
      </c>
      <c r="D47" s="1">
        <v>1.7045926058020111</v>
      </c>
      <c r="E47" s="1">
        <v>-0.5088045070856746</v>
      </c>
      <c r="F47" s="1">
        <v>0.91738164312956638</v>
      </c>
      <c r="G47" s="1">
        <v>-0.2432347067826453</v>
      </c>
      <c r="H47" s="1">
        <v>1.0961772053909551</v>
      </c>
      <c r="I47" s="1">
        <v>0.65445194882956292</v>
      </c>
      <c r="J47" s="1">
        <v>0.84049706116827938</v>
      </c>
      <c r="K47" s="1">
        <v>-0.94233233973852359</v>
      </c>
      <c r="L47" s="1">
        <v>1.0679758162181101</v>
      </c>
      <c r="M47" s="1">
        <v>-0.94428077943583977</v>
      </c>
      <c r="N47" s="1">
        <v>0.19989596936128401</v>
      </c>
      <c r="O47" s="1">
        <v>-0.2136285451480999</v>
      </c>
      <c r="P47" s="1">
        <v>0.50867939165114795</v>
      </c>
      <c r="Q47" s="1">
        <v>-0.23268276712315369</v>
      </c>
      <c r="R47" s="1">
        <v>7.4826232389442554E-2</v>
      </c>
      <c r="S47" s="1">
        <v>-0.21819599145154911</v>
      </c>
      <c r="T47" s="1">
        <v>0.17269065574421361</v>
      </c>
      <c r="U47" s="1">
        <v>0.58691447412648734</v>
      </c>
      <c r="V47" s="1">
        <v>4</v>
      </c>
      <c r="W47" s="5" t="s">
        <v>67</v>
      </c>
      <c r="X47" s="8" t="str">
        <f t="shared" si="0"/>
        <v>회복</v>
      </c>
    </row>
    <row r="48" spans="1:24" x14ac:dyDescent="0.3">
      <c r="A48" s="2">
        <v>46</v>
      </c>
      <c r="B48" s="1">
        <v>-0.21104745211762579</v>
      </c>
      <c r="C48" s="1">
        <v>-0.93934641916341621</v>
      </c>
      <c r="D48" s="1">
        <v>0.61899475945309157</v>
      </c>
      <c r="E48" s="1">
        <v>-0.5455085561890135</v>
      </c>
      <c r="F48" s="1">
        <v>0.71997191891965551</v>
      </c>
      <c r="G48" s="1">
        <v>-0.57114192519396434</v>
      </c>
      <c r="H48" s="1">
        <v>1.071275316496612</v>
      </c>
      <c r="I48" s="1">
        <v>0.12775327246868651</v>
      </c>
      <c r="J48" s="1">
        <v>0.58338505833417897</v>
      </c>
      <c r="K48" s="1">
        <v>-1.061541423037959</v>
      </c>
      <c r="L48" s="1">
        <v>0.7443135153138758</v>
      </c>
      <c r="M48" s="1">
        <v>-1.0388939746081149</v>
      </c>
      <c r="N48" s="1">
        <v>7.5262015445092964E-2</v>
      </c>
      <c r="O48" s="1">
        <v>-0.43506745152750143</v>
      </c>
      <c r="P48" s="1">
        <v>9.8047243783417865E-2</v>
      </c>
      <c r="Q48" s="1">
        <v>-0.33058553581037808</v>
      </c>
      <c r="R48" s="1">
        <v>2.583176598982112E-2</v>
      </c>
      <c r="S48" s="1">
        <v>-0.36243113787625331</v>
      </c>
      <c r="T48" s="1">
        <v>0.74873360059262295</v>
      </c>
      <c r="U48" s="1">
        <v>0.52021204500797524</v>
      </c>
      <c r="V48" s="1">
        <v>0</v>
      </c>
      <c r="W48" s="5" t="s">
        <v>68</v>
      </c>
      <c r="X48" s="8" t="str">
        <f t="shared" si="0"/>
        <v>상승</v>
      </c>
    </row>
    <row r="49" spans="1:24" x14ac:dyDescent="0.3">
      <c r="A49" s="2">
        <v>47</v>
      </c>
      <c r="B49" s="1">
        <v>0.1924254026929807</v>
      </c>
      <c r="C49" s="1">
        <v>-0.41635483910977078</v>
      </c>
      <c r="D49" s="1">
        <v>0.83638824950071256</v>
      </c>
      <c r="E49" s="1">
        <v>-0.81558254176635891</v>
      </c>
      <c r="F49" s="1">
        <v>0.51913818498677244</v>
      </c>
      <c r="G49" s="1">
        <v>-0.40924429943514801</v>
      </c>
      <c r="H49" s="1">
        <v>1.0636802403838359</v>
      </c>
      <c r="I49" s="1">
        <v>-3.4802267993120542E-2</v>
      </c>
      <c r="J49" s="1">
        <v>0.37993662606739009</v>
      </c>
      <c r="K49" s="1">
        <v>-1.073042278134456</v>
      </c>
      <c r="L49" s="1">
        <v>0.5871825963905668</v>
      </c>
      <c r="M49" s="1">
        <v>-1.0382613643167791</v>
      </c>
      <c r="N49" s="1">
        <v>3.1185672102105141E-2</v>
      </c>
      <c r="O49" s="1">
        <v>-0.49038289540195801</v>
      </c>
      <c r="P49" s="1">
        <v>0.31998532855425749</v>
      </c>
      <c r="Q49" s="1">
        <v>-0.4355482353489169</v>
      </c>
      <c r="R49" s="1">
        <v>0.13129126545736691</v>
      </c>
      <c r="S49" s="1">
        <v>-0.51162594898503555</v>
      </c>
      <c r="T49" s="1">
        <v>0.80283295421558432</v>
      </c>
      <c r="U49" s="1">
        <v>0.53535673538256801</v>
      </c>
      <c r="V49" s="1">
        <v>0</v>
      </c>
      <c r="W49" s="5" t="s">
        <v>69</v>
      </c>
      <c r="X49" s="8" t="str">
        <f t="shared" si="0"/>
        <v>상승</v>
      </c>
    </row>
    <row r="50" spans="1:24" x14ac:dyDescent="0.3">
      <c r="A50" s="2">
        <v>48</v>
      </c>
      <c r="B50" s="1">
        <v>-0.3323819057553149</v>
      </c>
      <c r="C50" s="1">
        <v>-0.20611313488702329</v>
      </c>
      <c r="D50" s="1">
        <v>0.79243641560219558</v>
      </c>
      <c r="E50" s="1">
        <v>-0.97945391163414541</v>
      </c>
      <c r="F50" s="1">
        <v>0.34457594383742263</v>
      </c>
      <c r="G50" s="1">
        <v>-0.52068492835697255</v>
      </c>
      <c r="H50" s="1">
        <v>1.0178607648182441</v>
      </c>
      <c r="I50" s="1">
        <v>-0.37154072607149752</v>
      </c>
      <c r="J50" s="1">
        <v>9.9603611839314363E-2</v>
      </c>
      <c r="K50" s="1">
        <v>-1.217037032648451</v>
      </c>
      <c r="L50" s="1">
        <v>-8.3113997922933475E-2</v>
      </c>
      <c r="M50" s="1">
        <v>-1.086997661161337</v>
      </c>
      <c r="N50" s="1">
        <v>-0.13777364404601819</v>
      </c>
      <c r="O50" s="1">
        <v>-0.68606191071813982</v>
      </c>
      <c r="P50" s="1">
        <v>0.21340524408646519</v>
      </c>
      <c r="Q50" s="1">
        <v>-0.32921909758109119</v>
      </c>
      <c r="R50" s="1">
        <v>9.9852630728258243E-2</v>
      </c>
      <c r="S50" s="1">
        <v>-0.56477786566312094</v>
      </c>
      <c r="T50" s="1">
        <v>0.33872399994725122</v>
      </c>
      <c r="U50" s="1">
        <v>0.21146026621832059</v>
      </c>
      <c r="V50" s="1">
        <v>0</v>
      </c>
      <c r="W50" s="5" t="s">
        <v>70</v>
      </c>
      <c r="X50" s="8" t="str">
        <f t="shared" si="0"/>
        <v>상승</v>
      </c>
    </row>
    <row r="51" spans="1:24" x14ac:dyDescent="0.3">
      <c r="A51" s="2">
        <v>49</v>
      </c>
      <c r="B51" s="1">
        <v>-0.20693864045005839</v>
      </c>
      <c r="C51" s="1">
        <v>-0.20193790696420319</v>
      </c>
      <c r="D51" s="1">
        <v>-0.6694912266624955</v>
      </c>
      <c r="E51" s="1">
        <v>-0.97742955870186876</v>
      </c>
      <c r="F51" s="1">
        <v>0.1268089254563855</v>
      </c>
      <c r="G51" s="1">
        <v>-0.79246696172092579</v>
      </c>
      <c r="H51" s="1">
        <v>1.0176117459292999</v>
      </c>
      <c r="I51" s="1">
        <v>-0.62254783746796272</v>
      </c>
      <c r="J51" s="1">
        <v>-0.39793612826967473</v>
      </c>
      <c r="K51" s="1">
        <v>-1.0767493744416869</v>
      </c>
      <c r="L51" s="1">
        <v>-0.32036674436379498</v>
      </c>
      <c r="M51" s="1">
        <v>-1.1198427874875241</v>
      </c>
      <c r="N51" s="1">
        <v>0.34507398161530911</v>
      </c>
      <c r="O51" s="1">
        <v>-0.616310299995386</v>
      </c>
      <c r="P51" s="1">
        <v>7.2958590722366393E-2</v>
      </c>
      <c r="Q51" s="1">
        <v>-0.57892303177740279</v>
      </c>
      <c r="R51" s="1">
        <v>0.29178393938141328</v>
      </c>
      <c r="S51" s="1">
        <v>-0.59993834565559934</v>
      </c>
      <c r="T51" s="1">
        <v>0.85923573256127295</v>
      </c>
      <c r="U51" s="1">
        <v>0.15067906942671791</v>
      </c>
      <c r="V51" s="1">
        <v>0</v>
      </c>
      <c r="W51" s="5" t="s">
        <v>71</v>
      </c>
      <c r="X51" s="8" t="str">
        <f t="shared" si="0"/>
        <v>상승</v>
      </c>
    </row>
    <row r="52" spans="1:24" x14ac:dyDescent="0.3">
      <c r="A52" s="2">
        <v>50</v>
      </c>
      <c r="B52" s="1">
        <v>-0.45234675550381598</v>
      </c>
      <c r="C52" s="1">
        <v>-0.21292002162180351</v>
      </c>
      <c r="D52" s="1">
        <v>0.22903117936766579</v>
      </c>
      <c r="E52" s="1">
        <v>-1.0263556386338279</v>
      </c>
      <c r="F52" s="1">
        <v>-8.6600262368142264E-2</v>
      </c>
      <c r="G52" s="1">
        <v>-0.79437744480076167</v>
      </c>
      <c r="H52" s="1">
        <v>1.140751586511831</v>
      </c>
      <c r="I52" s="1">
        <v>-0.69914429154297719</v>
      </c>
      <c r="J52" s="1">
        <v>-0.79630409585694084</v>
      </c>
      <c r="K52" s="1">
        <v>-1.135088695508732</v>
      </c>
      <c r="L52" s="1">
        <v>-0.37409256965334159</v>
      </c>
      <c r="M52" s="1">
        <v>-0.91634470897042364</v>
      </c>
      <c r="N52" s="1">
        <v>0.18215337352406399</v>
      </c>
      <c r="O52" s="1">
        <v>-0.76335423611362319</v>
      </c>
      <c r="P52" s="1">
        <v>-4.2025881247266569E-2</v>
      </c>
      <c r="Q52" s="1">
        <v>-0.58908275305626678</v>
      </c>
      <c r="R52" s="1">
        <v>0.2275993207562417</v>
      </c>
      <c r="S52" s="1">
        <v>-0.76931342505801292</v>
      </c>
      <c r="T52" s="1">
        <v>0.99706768759146558</v>
      </c>
      <c r="U52" s="1">
        <v>-0.21446359073266469</v>
      </c>
      <c r="V52" s="1">
        <v>0</v>
      </c>
      <c r="W52" s="5" t="s">
        <v>72</v>
      </c>
      <c r="X52" s="8" t="str">
        <f t="shared" si="0"/>
        <v>상승</v>
      </c>
    </row>
    <row r="53" spans="1:24" x14ac:dyDescent="0.3">
      <c r="A53" s="2">
        <v>51</v>
      </c>
      <c r="B53" s="1">
        <v>0.23793360464739469</v>
      </c>
      <c r="C53" s="1">
        <v>-0.26395901992682558</v>
      </c>
      <c r="D53" s="1">
        <v>0.23643949131373371</v>
      </c>
      <c r="E53" s="1">
        <v>-1.0397796290159871</v>
      </c>
      <c r="F53" s="1">
        <v>-3.6609720412746641E-2</v>
      </c>
      <c r="G53" s="1">
        <v>-0.75440912659412707</v>
      </c>
      <c r="H53" s="1">
        <v>1.1897460529114521</v>
      </c>
      <c r="I53" s="1">
        <v>-0.71776833851992128</v>
      </c>
      <c r="J53" s="1">
        <v>-0.35759506826083859</v>
      </c>
      <c r="K53" s="1">
        <v>-0.90259176123676976</v>
      </c>
      <c r="L53" s="1">
        <v>-0.71089061694934208</v>
      </c>
      <c r="M53" s="1">
        <v>-1.079735295016794</v>
      </c>
      <c r="N53" s="1">
        <v>6.2686561553449593E-2</v>
      </c>
      <c r="O53" s="1">
        <v>-0.72176643556116737</v>
      </c>
      <c r="P53" s="1">
        <v>-0.14530646543655731</v>
      </c>
      <c r="Q53" s="1">
        <v>-0.58080821044558639</v>
      </c>
      <c r="R53" s="1">
        <v>0.48502259720152108</v>
      </c>
      <c r="S53" s="1">
        <v>-1.0096800313541989</v>
      </c>
      <c r="T53" s="1">
        <v>0.85207643950414946</v>
      </c>
      <c r="U53" s="1">
        <v>-0.18951344084235619</v>
      </c>
      <c r="V53" s="1">
        <v>0</v>
      </c>
      <c r="W53" s="5" t="s">
        <v>73</v>
      </c>
      <c r="X53" s="8" t="str">
        <f t="shared" si="0"/>
        <v>상승</v>
      </c>
    </row>
    <row r="54" spans="1:24" x14ac:dyDescent="0.3">
      <c r="A54" s="2">
        <v>52</v>
      </c>
      <c r="B54" s="1">
        <v>0.52866315748885939</v>
      </c>
      <c r="C54" s="1">
        <v>-0.39899601271549873</v>
      </c>
      <c r="D54" s="1">
        <v>0.40689292079551742</v>
      </c>
      <c r="E54" s="1">
        <v>-1.0241288504083239</v>
      </c>
      <c r="F54" s="1">
        <v>-9.593847070352042E-2</v>
      </c>
      <c r="G54" s="1">
        <v>-0.76962973020368086</v>
      </c>
      <c r="H54" s="1">
        <v>0.54758859304855978</v>
      </c>
      <c r="I54" s="1">
        <v>-1.044587467230143</v>
      </c>
      <c r="J54" s="1">
        <v>4.2516031549031087E-2</v>
      </c>
      <c r="K54" s="1">
        <v>-0.74093452738866106</v>
      </c>
      <c r="L54" s="1">
        <v>-0.38311950437754172</v>
      </c>
      <c r="M54" s="1">
        <v>-0.94242090517931121</v>
      </c>
      <c r="N54" s="1">
        <v>-0.69507791750143322</v>
      </c>
      <c r="O54" s="1">
        <v>-0.65539296379415102</v>
      </c>
      <c r="P54" s="1">
        <v>-0.13011631321100739</v>
      </c>
      <c r="Q54" s="1">
        <v>-0.59922982212930331</v>
      </c>
      <c r="R54" s="1">
        <v>0.55381406527214616</v>
      </c>
      <c r="S54" s="1">
        <v>-0.9869819741010486</v>
      </c>
      <c r="T54" s="1">
        <v>0.79106681171300708</v>
      </c>
      <c r="U54" s="1">
        <v>3.2229118476886053E-2</v>
      </c>
      <c r="V54" s="1">
        <v>0</v>
      </c>
      <c r="W54" s="5" t="s">
        <v>74</v>
      </c>
      <c r="X54" s="8" t="str">
        <f t="shared" si="0"/>
        <v>상승</v>
      </c>
    </row>
    <row r="55" spans="1:24" x14ac:dyDescent="0.3">
      <c r="A55" s="2">
        <v>53</v>
      </c>
      <c r="B55" s="1">
        <v>0.83508090033375892</v>
      </c>
      <c r="C55" s="1">
        <v>-0.5936248949480617</v>
      </c>
      <c r="D55" s="1">
        <v>0.67091519779779829</v>
      </c>
      <c r="E55" s="1">
        <v>-1.101104870658139</v>
      </c>
      <c r="F55" s="1">
        <v>-0.103907075149711</v>
      </c>
      <c r="G55" s="1">
        <v>-0.6886050040893118</v>
      </c>
      <c r="H55" s="1">
        <v>1.2280949618087409</v>
      </c>
      <c r="I55" s="1">
        <v>-1.277906794880842</v>
      </c>
      <c r="J55" s="1">
        <v>-0.34614019936944063</v>
      </c>
      <c r="K55" s="1">
        <v>-0.54807695397184042</v>
      </c>
      <c r="L55" s="1">
        <v>-0.27473403296490873</v>
      </c>
      <c r="M55" s="1">
        <v>-0.70808940106247387</v>
      </c>
      <c r="N55" s="1">
        <v>-0.16852747683053229</v>
      </c>
      <c r="O55" s="1">
        <v>-0.60854184561777525</v>
      </c>
      <c r="P55" s="1">
        <v>-0.18216126100018651</v>
      </c>
      <c r="Q55" s="1">
        <v>-0.5712178384289256</v>
      </c>
      <c r="R55" s="1">
        <v>0.55985277332902406</v>
      </c>
      <c r="S55" s="1">
        <v>-1.038438495198353</v>
      </c>
      <c r="T55" s="1">
        <v>0.61382761750751436</v>
      </c>
      <c r="U55" s="1">
        <v>-0.59821764566316427</v>
      </c>
      <c r="V55" s="1">
        <v>0</v>
      </c>
      <c r="W55" s="5" t="s">
        <v>75</v>
      </c>
      <c r="X55" s="8" t="str">
        <f t="shared" si="0"/>
        <v>상승</v>
      </c>
    </row>
    <row r="56" spans="1:24" x14ac:dyDescent="0.3">
      <c r="A56" s="2">
        <v>54</v>
      </c>
      <c r="B56" s="1">
        <v>0.81646673838523787</v>
      </c>
      <c r="C56" s="1">
        <v>-0.82241473291279199</v>
      </c>
      <c r="D56" s="1">
        <v>0.52436758165458441</v>
      </c>
      <c r="E56" s="1">
        <v>-1.1292939852400901</v>
      </c>
      <c r="F56" s="1">
        <v>7.0343892388460741E-2</v>
      </c>
      <c r="G56" s="1">
        <v>-0.72234843702919638</v>
      </c>
      <c r="H56" s="1">
        <v>1.192111732356415</v>
      </c>
      <c r="I56" s="1">
        <v>-1.4747624653389091</v>
      </c>
      <c r="J56" s="1">
        <v>-0.21565430156307891</v>
      </c>
      <c r="K56" s="1">
        <v>-0.52360758790294748</v>
      </c>
      <c r="L56" s="1">
        <v>-0.61713500526213716</v>
      </c>
      <c r="M56" s="1">
        <v>-0.7435535339947934</v>
      </c>
      <c r="N56" s="1">
        <v>-0.2440424549026313</v>
      </c>
      <c r="O56" s="1">
        <v>-0.57066114137255008</v>
      </c>
      <c r="P56" s="1">
        <v>7.3954666278139958E-2</v>
      </c>
      <c r="Q56" s="1">
        <v>-0.58565400527722256</v>
      </c>
      <c r="R56" s="1">
        <v>0.34681711383791303</v>
      </c>
      <c r="S56" s="1">
        <v>-0.97443098592093402</v>
      </c>
      <c r="T56" s="1">
        <v>0.85325927922663047</v>
      </c>
      <c r="U56" s="1">
        <v>-0.81785993881516961</v>
      </c>
      <c r="V56" s="1">
        <v>0</v>
      </c>
      <c r="W56" s="5" t="s">
        <v>76</v>
      </c>
      <c r="X56" s="8" t="str">
        <f t="shared" si="0"/>
        <v>상승</v>
      </c>
    </row>
    <row r="57" spans="1:24" x14ac:dyDescent="0.3">
      <c r="A57" s="2">
        <v>55</v>
      </c>
      <c r="B57" s="1">
        <v>-7.8756167366423394E-2</v>
      </c>
      <c r="C57" s="1">
        <v>-0.85486764085835065</v>
      </c>
      <c r="D57" s="1">
        <v>0.25443110603989733</v>
      </c>
      <c r="E57" s="1">
        <v>-1.446193784582156</v>
      </c>
      <c r="F57" s="1">
        <v>0.27453938132207939</v>
      </c>
      <c r="G57" s="1">
        <v>-0.76971829564446792</v>
      </c>
      <c r="H57" s="1">
        <v>1.159303493738117</v>
      </c>
      <c r="I57" s="1">
        <v>-1.5723995377037729</v>
      </c>
      <c r="J57" s="1">
        <v>-7.8631657921952078E-2</v>
      </c>
      <c r="K57" s="1">
        <v>-0.23769304063053831</v>
      </c>
      <c r="L57" s="1">
        <v>-0.57617139803094197</v>
      </c>
      <c r="M57" s="1">
        <v>-0.65594966085052597</v>
      </c>
      <c r="N57" s="1">
        <v>-3.5240116523557782E-2</v>
      </c>
      <c r="O57" s="1">
        <v>-0.56403138551934395</v>
      </c>
      <c r="P57" s="1">
        <v>0.1570024657407767</v>
      </c>
      <c r="Q57" s="1">
        <v>-0.60735253827006208</v>
      </c>
      <c r="R57" s="1">
        <v>0.25661002131815241</v>
      </c>
      <c r="S57" s="1">
        <v>-1.2876996021907301</v>
      </c>
      <c r="T57" s="1">
        <v>0.96818149647402785</v>
      </c>
      <c r="U57" s="1">
        <v>-0.93877706990121323</v>
      </c>
      <c r="V57" s="1">
        <v>0</v>
      </c>
      <c r="W57" s="5" t="s">
        <v>77</v>
      </c>
      <c r="X57" s="8" t="str">
        <f t="shared" si="0"/>
        <v>상승</v>
      </c>
    </row>
    <row r="58" spans="1:24" x14ac:dyDescent="0.3">
      <c r="A58" s="2">
        <v>56</v>
      </c>
      <c r="B58" s="1">
        <v>1.061937108161231</v>
      </c>
      <c r="C58" s="1">
        <v>-0.87750243708236797</v>
      </c>
      <c r="D58" s="1">
        <v>0.78004772587726057</v>
      </c>
      <c r="E58" s="1">
        <v>-1.4260767773176579</v>
      </c>
      <c r="F58" s="1">
        <v>0.30877947855180282</v>
      </c>
      <c r="G58" s="1">
        <v>-0.8379389894621877</v>
      </c>
      <c r="H58" s="1">
        <v>1.0484278334360511</v>
      </c>
      <c r="I58" s="1">
        <v>-0.65643044467194167</v>
      </c>
      <c r="J58" s="1">
        <v>0.1217040382330444</v>
      </c>
      <c r="K58" s="1">
        <v>-0.40083058256037379</v>
      </c>
      <c r="L58" s="1">
        <v>-0.34402353881342129</v>
      </c>
      <c r="M58" s="1">
        <v>-0.45217323380523827</v>
      </c>
      <c r="N58" s="1">
        <v>0.17711074102295979</v>
      </c>
      <c r="O58" s="1">
        <v>-0.58340191264006491</v>
      </c>
      <c r="P58" s="1">
        <v>0.37371115384380449</v>
      </c>
      <c r="Q58" s="1">
        <v>-0.5964589890532489</v>
      </c>
      <c r="R58" s="1">
        <v>3.7846927381341301E-2</v>
      </c>
      <c r="S58" s="1">
        <v>-1.3379921203519749</v>
      </c>
      <c r="T58" s="1">
        <v>0.7416988169799702</v>
      </c>
      <c r="U58" s="1">
        <v>-1.008478071800661</v>
      </c>
      <c r="V58" s="1">
        <v>0</v>
      </c>
      <c r="W58" s="5" t="s">
        <v>78</v>
      </c>
      <c r="X58" s="8" t="str">
        <f t="shared" si="0"/>
        <v>상승</v>
      </c>
    </row>
    <row r="59" spans="1:24" x14ac:dyDescent="0.3">
      <c r="A59" s="2">
        <v>57</v>
      </c>
      <c r="B59" s="1">
        <v>0.98100596925461436</v>
      </c>
      <c r="C59" s="1">
        <v>-1.5183619666178161</v>
      </c>
      <c r="D59" s="1">
        <v>0.64713389390369946</v>
      </c>
      <c r="E59" s="1">
        <v>-1.4190041942605169</v>
      </c>
      <c r="F59" s="1">
        <v>6.1503721830967882E-2</v>
      </c>
      <c r="G59" s="1">
        <v>-0.86584975551594989</v>
      </c>
      <c r="H59" s="1">
        <v>0.70409696474951056</v>
      </c>
      <c r="I59" s="1">
        <v>-1.516944919565222</v>
      </c>
      <c r="J59" s="1">
        <v>0.66363139529620208</v>
      </c>
      <c r="K59" s="1">
        <v>-0.28219084852314202</v>
      </c>
      <c r="L59" s="1">
        <v>0.29614176993792268</v>
      </c>
      <c r="M59" s="1">
        <v>-0.86731741139185148</v>
      </c>
      <c r="N59" s="1">
        <v>0.27914623076753398</v>
      </c>
      <c r="O59" s="1">
        <v>-0.57558284943914695</v>
      </c>
      <c r="P59" s="1">
        <v>8.522277100283096E-2</v>
      </c>
      <c r="Q59" s="1">
        <v>-0.72577718480824083</v>
      </c>
      <c r="R59" s="1">
        <v>-9.7743857648360633E-2</v>
      </c>
      <c r="S59" s="1">
        <v>-1.361841528335358</v>
      </c>
      <c r="T59" s="1">
        <v>0.2304630379790911</v>
      </c>
      <c r="U59" s="1">
        <v>-1.0548610583614471</v>
      </c>
      <c r="V59" s="1">
        <v>0</v>
      </c>
      <c r="W59" s="5" t="s">
        <v>79</v>
      </c>
      <c r="X59" s="8" t="str">
        <f t="shared" si="0"/>
        <v>상승</v>
      </c>
    </row>
    <row r="60" spans="1:24" x14ac:dyDescent="0.3">
      <c r="A60" s="2">
        <v>58</v>
      </c>
      <c r="B60" s="1">
        <v>0.71542732419643773</v>
      </c>
      <c r="C60" s="1">
        <v>-1.621768444839667</v>
      </c>
      <c r="D60" s="1">
        <v>0.24596446381582021</v>
      </c>
      <c r="E60" s="1">
        <v>-1.615037471339847</v>
      </c>
      <c r="F60" s="1">
        <v>0.29881872299406509</v>
      </c>
      <c r="G60" s="1">
        <v>-0.91005656267453983</v>
      </c>
      <c r="H60" s="1">
        <v>0.3818042677344653</v>
      </c>
      <c r="I60" s="1">
        <v>-1.9239284243935959</v>
      </c>
      <c r="J60" s="1">
        <v>0.6429005727916608</v>
      </c>
      <c r="K60" s="1">
        <v>-0.63883122636696255</v>
      </c>
      <c r="L60" s="1">
        <v>0.72700670253230704</v>
      </c>
      <c r="M60" s="1">
        <v>-0.93331131698406677</v>
      </c>
      <c r="N60" s="1">
        <v>0.34638133078226169</v>
      </c>
      <c r="O60" s="1">
        <v>-0.72019756203865348</v>
      </c>
      <c r="P60" s="1">
        <v>9.8047243783417865E-2</v>
      </c>
      <c r="Q60" s="1">
        <v>-0.6941213658297658</v>
      </c>
      <c r="R60" s="1">
        <v>-0.14020157821321641</v>
      </c>
      <c r="S60" s="1">
        <v>-1.305804908728778</v>
      </c>
      <c r="T60" s="1">
        <v>-0.15240350377144479</v>
      </c>
      <c r="U60" s="1">
        <v>-1.0171195283803161</v>
      </c>
      <c r="V60" s="1">
        <v>0</v>
      </c>
      <c r="W60" s="5" t="s">
        <v>80</v>
      </c>
      <c r="X60" s="8" t="str">
        <f t="shared" si="0"/>
        <v>상승</v>
      </c>
    </row>
    <row r="61" spans="1:24" x14ac:dyDescent="0.3">
      <c r="A61" s="2">
        <v>59</v>
      </c>
      <c r="B61" s="1">
        <v>0.45184083024980809</v>
      </c>
      <c r="C61" s="1">
        <v>-1.7614614493725751</v>
      </c>
      <c r="D61" s="1">
        <v>0.47829908720004838</v>
      </c>
      <c r="E61" s="1">
        <v>-1.6172642595653519</v>
      </c>
      <c r="F61" s="1">
        <v>0.7256993533653544</v>
      </c>
      <c r="G61" s="1">
        <v>-0.89606322303017782</v>
      </c>
      <c r="H61" s="1">
        <v>0.39357041023704342</v>
      </c>
      <c r="I61" s="1">
        <v>-2.4379622427219179</v>
      </c>
      <c r="J61" s="1">
        <v>0.46329569914120639</v>
      </c>
      <c r="K61" s="1">
        <v>-0.60913649929163083</v>
      </c>
      <c r="L61" s="1">
        <v>0.1354623318471693</v>
      </c>
      <c r="M61" s="1">
        <v>-1.0390078444605559</v>
      </c>
      <c r="N61" s="1">
        <v>0.25443110603989672</v>
      </c>
      <c r="O61" s="1">
        <v>-0.77894175369215291</v>
      </c>
      <c r="P61" s="1">
        <v>0.16341470213107059</v>
      </c>
      <c r="Q61" s="1">
        <v>-0.39831279360085581</v>
      </c>
      <c r="R61" s="1">
        <v>-0.36985924854130292</v>
      </c>
      <c r="S61" s="1">
        <v>-1.213456458399488</v>
      </c>
      <c r="T61" s="1">
        <v>-0.51105295857223232</v>
      </c>
      <c r="U61" s="1">
        <v>-0.9065139450430556</v>
      </c>
      <c r="V61" s="1">
        <v>0</v>
      </c>
      <c r="W61" s="5" t="s">
        <v>81</v>
      </c>
      <c r="X61" s="8" t="str">
        <f t="shared" si="0"/>
        <v>상승</v>
      </c>
    </row>
    <row r="62" spans="1:24" x14ac:dyDescent="0.3">
      <c r="A62" s="2">
        <v>60</v>
      </c>
      <c r="B62" s="1">
        <v>0.22236992408842951</v>
      </c>
      <c r="C62" s="1">
        <v>-1.953243585294125</v>
      </c>
      <c r="D62" s="1">
        <v>-1.3988675523778269</v>
      </c>
      <c r="E62" s="1">
        <v>-1.9919972917413939</v>
      </c>
      <c r="F62" s="1">
        <v>0.30168244021691482</v>
      </c>
      <c r="G62" s="1">
        <v>-0.68520156072192218</v>
      </c>
      <c r="H62" s="1">
        <v>0.30933977105192528</v>
      </c>
      <c r="I62" s="1">
        <v>-2.223874267927846</v>
      </c>
      <c r="J62" s="1">
        <v>3.8656238770407927E-2</v>
      </c>
      <c r="K62" s="1">
        <v>-0.93438675447933883</v>
      </c>
      <c r="L62" s="1">
        <v>0.72657091947665586</v>
      </c>
      <c r="M62" s="1">
        <v>-1.2352815134505939</v>
      </c>
      <c r="N62" s="1">
        <v>-0.13908099321297099</v>
      </c>
      <c r="O62" s="1">
        <v>-0.53574105329077892</v>
      </c>
      <c r="P62" s="1">
        <v>0.1210814910106858</v>
      </c>
      <c r="Q62" s="1">
        <v>-0.45856259774773628</v>
      </c>
      <c r="R62" s="1">
        <v>-0.63985797887822604</v>
      </c>
      <c r="S62" s="1">
        <v>-1.1042679221148211</v>
      </c>
      <c r="T62" s="1">
        <v>-0.39002977854572152</v>
      </c>
      <c r="U62" s="1">
        <v>-0.72753584141815586</v>
      </c>
      <c r="V62" s="1">
        <v>0</v>
      </c>
      <c r="W62" s="5" t="s">
        <v>82</v>
      </c>
      <c r="X62" s="8" t="str">
        <f t="shared" si="0"/>
        <v>상승</v>
      </c>
    </row>
    <row r="63" spans="1:24" x14ac:dyDescent="0.3">
      <c r="A63" s="2">
        <v>61</v>
      </c>
      <c r="B63" s="1">
        <v>-0.23283660490017569</v>
      </c>
      <c r="C63" s="1">
        <v>-1.835173200519095</v>
      </c>
      <c r="D63" s="1">
        <v>-1.314138875414822</v>
      </c>
      <c r="E63" s="1">
        <v>-0.67394109753613385</v>
      </c>
      <c r="F63" s="1">
        <v>0.17698623157848789</v>
      </c>
      <c r="G63" s="1">
        <v>-0.55607314805433172</v>
      </c>
      <c r="H63" s="1">
        <v>-0.27261737240889</v>
      </c>
      <c r="I63" s="1">
        <v>-2.1691155211097639</v>
      </c>
      <c r="J63" s="1">
        <v>-0.36886317298552901</v>
      </c>
      <c r="K63" s="1">
        <v>-0.9601846021600382</v>
      </c>
      <c r="L63" s="1">
        <v>0.4984696172044672</v>
      </c>
      <c r="M63" s="1">
        <v>-1.356274557771598</v>
      </c>
      <c r="N63" s="1">
        <v>4.7371899883428138E-2</v>
      </c>
      <c r="O63" s="1">
        <v>-0.7686175537375427</v>
      </c>
      <c r="P63" s="1">
        <v>-7.7199799310526576E-2</v>
      </c>
      <c r="Q63" s="1">
        <v>-0.57207818842514369</v>
      </c>
      <c r="R63" s="1">
        <v>-0.68318726555438458</v>
      </c>
      <c r="S63" s="1">
        <v>-0.91473787883042956</v>
      </c>
      <c r="T63" s="1">
        <v>-0.61669922220648643</v>
      </c>
      <c r="U63" s="1">
        <v>-0.74710880383210443</v>
      </c>
      <c r="V63" s="1">
        <v>5</v>
      </c>
      <c r="W63" s="5" t="s">
        <v>83</v>
      </c>
      <c r="X63" s="8" t="str">
        <f t="shared" si="0"/>
        <v>둔화</v>
      </c>
    </row>
    <row r="64" spans="1:24" x14ac:dyDescent="0.3">
      <c r="A64" s="2">
        <v>62</v>
      </c>
      <c r="B64" s="1">
        <v>-0.53259309246583986</v>
      </c>
      <c r="C64" s="1">
        <v>-1.66882199830927</v>
      </c>
      <c r="D64" s="1">
        <v>-1.9455885230531449</v>
      </c>
      <c r="E64" s="1">
        <v>-0.16976334754683331</v>
      </c>
      <c r="F64" s="1">
        <v>-9.4568866814331423E-2</v>
      </c>
      <c r="G64" s="1">
        <v>-0.4974807828707522</v>
      </c>
      <c r="H64" s="1">
        <v>-0.83290987253162674</v>
      </c>
      <c r="I64" s="1">
        <v>-2.052221791476621</v>
      </c>
      <c r="J64" s="1">
        <v>-0.50053191051437185</v>
      </c>
      <c r="K64" s="1">
        <v>-0.80642234474780727</v>
      </c>
      <c r="L64" s="1">
        <v>0.20282194130636899</v>
      </c>
      <c r="M64" s="1">
        <v>-1.4335289265496021</v>
      </c>
      <c r="N64" s="1">
        <v>-5.7527307083996032E-2</v>
      </c>
      <c r="O64" s="1">
        <v>-0.79164456834218822</v>
      </c>
      <c r="P64" s="1">
        <v>-0.17518873210976951</v>
      </c>
      <c r="Q64" s="1">
        <v>-0.81201461972322142</v>
      </c>
      <c r="R64" s="1">
        <v>-0.91738953060568862</v>
      </c>
      <c r="S64" s="1">
        <v>-0.75968509642387239</v>
      </c>
      <c r="T64" s="1">
        <v>-0.63624720498854637</v>
      </c>
      <c r="U64" s="1">
        <v>-0.62367388378654187</v>
      </c>
      <c r="V64" s="1">
        <v>5</v>
      </c>
      <c r="W64" s="5" t="s">
        <v>84</v>
      </c>
      <c r="X64" s="8" t="str">
        <f t="shared" si="0"/>
        <v>둔화</v>
      </c>
    </row>
    <row r="65" spans="1:24" x14ac:dyDescent="0.3">
      <c r="A65" s="2">
        <v>63</v>
      </c>
      <c r="B65" s="1">
        <v>-0.33954119881243922</v>
      </c>
      <c r="C65" s="1">
        <v>-1.5363534033034241</v>
      </c>
      <c r="D65" s="1">
        <v>-1.8083791152453099</v>
      </c>
      <c r="E65" s="1">
        <v>0.36486826186740329</v>
      </c>
      <c r="F65" s="1">
        <v>-1.126005104818053</v>
      </c>
      <c r="G65" s="1">
        <v>-0.31496006161436818</v>
      </c>
      <c r="H65" s="1">
        <v>-1.335990282919608</v>
      </c>
      <c r="I65" s="1">
        <v>-1.667835126254785</v>
      </c>
      <c r="J65" s="1">
        <v>-0.57635816219764935</v>
      </c>
      <c r="K65" s="1">
        <v>-0.69376710406661757</v>
      </c>
      <c r="L65" s="1">
        <v>-0.1108796040401273</v>
      </c>
      <c r="M65" s="1">
        <v>-1.5299513871550989</v>
      </c>
      <c r="N65" s="1">
        <v>6.000960849730741E-2</v>
      </c>
      <c r="O65" s="1">
        <v>-0.57532980532261235</v>
      </c>
      <c r="P65" s="1">
        <v>-0.26309239990680339</v>
      </c>
      <c r="Q65" s="1">
        <v>-0.84101347547808258</v>
      </c>
      <c r="R65" s="1">
        <v>-1.0263352945184421</v>
      </c>
      <c r="S65" s="1">
        <v>-0.62545784480811062</v>
      </c>
      <c r="T65" s="1">
        <v>-2.674591320435062</v>
      </c>
      <c r="U65" s="1">
        <v>0.6002878556853386</v>
      </c>
      <c r="V65" s="1">
        <v>5</v>
      </c>
      <c r="W65" s="5" t="s">
        <v>85</v>
      </c>
      <c r="X65" s="8" t="str">
        <f t="shared" si="0"/>
        <v>둔화</v>
      </c>
    </row>
    <row r="66" spans="1:24" x14ac:dyDescent="0.3">
      <c r="A66" s="2">
        <v>64</v>
      </c>
      <c r="B66" s="1">
        <v>-1.3307608862517959</v>
      </c>
      <c r="C66" s="1">
        <v>-1.3056404300530311</v>
      </c>
      <c r="D66" s="1">
        <v>-1.479051634617613</v>
      </c>
      <c r="E66" s="1">
        <v>0.35084961781138818</v>
      </c>
      <c r="F66" s="1">
        <v>-0.490571154956635</v>
      </c>
      <c r="G66" s="1">
        <v>-0.30821643590872189</v>
      </c>
      <c r="H66" s="1">
        <v>-1.5691964724151379</v>
      </c>
      <c r="I66" s="1">
        <v>-1.437577632414154</v>
      </c>
      <c r="J66" s="1">
        <v>-0.62995947804272456</v>
      </c>
      <c r="K66" s="1">
        <v>-0.65293843586376488</v>
      </c>
      <c r="L66" s="1">
        <v>-0.37191365437508661</v>
      </c>
      <c r="M66" s="1">
        <v>-1.281297586042405</v>
      </c>
      <c r="N66" s="1">
        <v>-1.432252985230844E-2</v>
      </c>
      <c r="O66" s="1">
        <v>-0.84249378355980975</v>
      </c>
      <c r="P66" s="1">
        <v>-0.23208954823334549</v>
      </c>
      <c r="Q66" s="1">
        <v>-0.66028936744909372</v>
      </c>
      <c r="R66" s="1">
        <v>-1.4613090387803931</v>
      </c>
      <c r="S66" s="1">
        <v>-0.14825459764139409</v>
      </c>
      <c r="T66" s="1">
        <v>-2.755086676286028</v>
      </c>
      <c r="U66" s="1">
        <v>0.98052459739600883</v>
      </c>
      <c r="V66" s="1">
        <v>5</v>
      </c>
      <c r="W66" s="5" t="s">
        <v>86</v>
      </c>
      <c r="X66" s="8" t="str">
        <f t="shared" si="0"/>
        <v>둔화</v>
      </c>
    </row>
    <row r="67" spans="1:24" x14ac:dyDescent="0.3">
      <c r="A67" s="2">
        <v>65</v>
      </c>
      <c r="B67" s="1">
        <v>-1.8765480360935769</v>
      </c>
      <c r="C67" s="1">
        <v>-1.162455416711945</v>
      </c>
      <c r="D67" s="1">
        <v>-1.2591057009583211</v>
      </c>
      <c r="E67" s="1">
        <v>0.84348855608671269</v>
      </c>
      <c r="F67" s="1">
        <v>-1.215714159559927</v>
      </c>
      <c r="G67" s="1">
        <v>0.37843142651365508</v>
      </c>
      <c r="H67" s="1">
        <v>-1.8212658427481341</v>
      </c>
      <c r="I67" s="1">
        <v>-1.2391277840219199</v>
      </c>
      <c r="J67" s="1">
        <v>-0.62485459081938388</v>
      </c>
      <c r="K67" s="1">
        <v>-0.38411701866326597</v>
      </c>
      <c r="L67" s="1">
        <v>-0.76822721612856848</v>
      </c>
      <c r="M67" s="1">
        <v>-0.82853840053292793</v>
      </c>
      <c r="N67" s="1">
        <v>0.51397104304119579</v>
      </c>
      <c r="O67" s="1">
        <v>-0.83729372696502435</v>
      </c>
      <c r="P67" s="1">
        <v>-0.32640545242067381</v>
      </c>
      <c r="Q67" s="1">
        <v>-0.65853071083917825</v>
      </c>
      <c r="R67" s="1">
        <v>-1.8416231369192591</v>
      </c>
      <c r="S67" s="1">
        <v>0.1023729475802676</v>
      </c>
      <c r="T67" s="1">
        <v>-2.320673224524199</v>
      </c>
      <c r="U67" s="1">
        <v>1.7102152640409169</v>
      </c>
      <c r="V67" s="1">
        <v>1</v>
      </c>
      <c r="W67" s="5" t="s">
        <v>87</v>
      </c>
      <c r="X67" s="8" t="str">
        <f t="shared" ref="X67:X130" si="1">VLOOKUP(V67,$Z$2:$AA$7,2,FALSE)</f>
        <v>하강</v>
      </c>
    </row>
    <row r="68" spans="1:24" x14ac:dyDescent="0.3">
      <c r="A68" s="2">
        <v>66</v>
      </c>
      <c r="B68" s="1">
        <v>-2.441696404550711</v>
      </c>
      <c r="C68" s="1">
        <v>-0.1894501798132224</v>
      </c>
      <c r="D68" s="1">
        <v>-0.95947372283712939</v>
      </c>
      <c r="E68" s="1">
        <v>1.125126657789687</v>
      </c>
      <c r="F68" s="1">
        <v>-0.95903793978147844</v>
      </c>
      <c r="G68" s="1">
        <v>0.35286131853783859</v>
      </c>
      <c r="H68" s="1">
        <v>-2.170826108102486</v>
      </c>
      <c r="I68" s="1">
        <v>-0.78519194337055676</v>
      </c>
      <c r="J68" s="1">
        <v>-0.65834763138227637</v>
      </c>
      <c r="K68" s="1">
        <v>-0.17320474753170401</v>
      </c>
      <c r="L68" s="1">
        <v>-0.64645697943522706</v>
      </c>
      <c r="M68" s="1">
        <v>-0.92008976189513503</v>
      </c>
      <c r="N68" s="1">
        <v>0.35640434106223501</v>
      </c>
      <c r="O68" s="1">
        <v>-1.305716343287991</v>
      </c>
      <c r="P68" s="1">
        <v>-0.47575453106450061</v>
      </c>
      <c r="Q68" s="1">
        <v>-0.55468140541339173</v>
      </c>
      <c r="R68" s="1">
        <v>-2.022224086125489</v>
      </c>
      <c r="S68" s="1">
        <v>0.58165115650256871</v>
      </c>
      <c r="T68" s="1">
        <v>-1.675589792716222</v>
      </c>
      <c r="U68" s="1">
        <v>2.255879596936059</v>
      </c>
      <c r="V68" s="1">
        <v>1</v>
      </c>
      <c r="W68" s="5" t="s">
        <v>88</v>
      </c>
      <c r="X68" s="8" t="str">
        <f t="shared" si="1"/>
        <v>하강</v>
      </c>
    </row>
    <row r="69" spans="1:24" x14ac:dyDescent="0.3">
      <c r="A69" s="2">
        <v>67</v>
      </c>
      <c r="B69" s="1">
        <v>-3.365618737253103</v>
      </c>
      <c r="C69" s="1">
        <v>0.69145965087274419</v>
      </c>
      <c r="D69" s="1">
        <v>-0.95231442978000558</v>
      </c>
      <c r="E69" s="1">
        <v>1.256076988096327</v>
      </c>
      <c r="F69" s="1">
        <v>0.3442024155040066</v>
      </c>
      <c r="G69" s="1">
        <v>1.033866297161496</v>
      </c>
      <c r="H69" s="1">
        <v>-2.0517950791875221</v>
      </c>
      <c r="I69" s="1">
        <v>-0.37040202754709223</v>
      </c>
      <c r="J69" s="1">
        <v>-1.515906430181243</v>
      </c>
      <c r="K69" s="1">
        <v>-0.56486643110390855</v>
      </c>
      <c r="L69" s="1">
        <v>-1.114301217037712</v>
      </c>
      <c r="M69" s="1">
        <v>-0.64473980648804485</v>
      </c>
      <c r="N69" s="1">
        <v>-0.46573152078452668</v>
      </c>
      <c r="O69" s="1">
        <v>-1.051887789992165</v>
      </c>
      <c r="P69" s="1">
        <v>-0.28855458130127032</v>
      </c>
      <c r="Q69" s="1">
        <v>-0.48805488952984022</v>
      </c>
      <c r="R69" s="1">
        <v>-1.2380013501203651</v>
      </c>
      <c r="S69" s="1">
        <v>0.89080780587867758</v>
      </c>
      <c r="T69" s="1">
        <v>-1.107017414536116</v>
      </c>
      <c r="U69" s="1">
        <v>1.5901331785394359</v>
      </c>
      <c r="V69" s="1">
        <v>1</v>
      </c>
      <c r="W69" s="5" t="s">
        <v>89</v>
      </c>
      <c r="X69" s="8" t="str">
        <f t="shared" si="1"/>
        <v>하강</v>
      </c>
    </row>
    <row r="70" spans="1:24" x14ac:dyDescent="0.3">
      <c r="A70" s="2">
        <v>68</v>
      </c>
      <c r="B70" s="1">
        <v>-5.6241578052478554</v>
      </c>
      <c r="C70" s="1">
        <v>1.353789973696151</v>
      </c>
      <c r="D70" s="1">
        <v>-0.55537832080416494</v>
      </c>
      <c r="E70" s="1">
        <v>1.2963363070369771</v>
      </c>
      <c r="F70" s="1">
        <v>0.27204919243264553</v>
      </c>
      <c r="G70" s="1">
        <v>1.259758779991905</v>
      </c>
      <c r="H70" s="1">
        <v>-2.7967973401840531</v>
      </c>
      <c r="I70" s="1">
        <v>4.2920232400471617E-2</v>
      </c>
      <c r="J70" s="1">
        <v>-1.4279405076619729</v>
      </c>
      <c r="K70" s="1">
        <v>0.46517494966170542</v>
      </c>
      <c r="L70" s="1">
        <v>-2.9716086002223481</v>
      </c>
      <c r="M70" s="1">
        <v>0.4333799564191384</v>
      </c>
      <c r="N70" s="1">
        <v>-0.40914197827213022</v>
      </c>
      <c r="O70" s="1">
        <v>-0.82192129688554982</v>
      </c>
      <c r="P70" s="1">
        <v>-0.40876844993871542</v>
      </c>
      <c r="Q70" s="1">
        <v>-0.22921606272663059</v>
      </c>
      <c r="R70" s="1">
        <v>-2.5490235456853321</v>
      </c>
      <c r="S70" s="1">
        <v>1.617917422534932</v>
      </c>
      <c r="T70" s="1">
        <v>-0.1127472457072027</v>
      </c>
      <c r="U70" s="1">
        <v>2.5430720169969692</v>
      </c>
      <c r="V70" s="1">
        <v>3</v>
      </c>
      <c r="W70" s="5" t="s">
        <v>90</v>
      </c>
      <c r="X70" s="8" t="str">
        <f t="shared" si="1"/>
        <v>급하강</v>
      </c>
    </row>
    <row r="71" spans="1:24" x14ac:dyDescent="0.3">
      <c r="A71" s="2">
        <v>69</v>
      </c>
      <c r="B71" s="1">
        <v>-5.728185446103975</v>
      </c>
      <c r="C71" s="1">
        <v>3.240284471284665</v>
      </c>
      <c r="D71" s="1">
        <v>-9.052230986900113E-2</v>
      </c>
      <c r="E71" s="1">
        <v>0.85601423985517422</v>
      </c>
      <c r="F71" s="1">
        <v>0.22940470770108159</v>
      </c>
      <c r="G71" s="1">
        <v>1.417582395474515</v>
      </c>
      <c r="H71" s="1">
        <v>-2.1914324211625549</v>
      </c>
      <c r="I71" s="1">
        <v>0.97049139817541241</v>
      </c>
      <c r="J71" s="1">
        <v>-2.0488068525202019</v>
      </c>
      <c r="K71" s="1">
        <v>0.96880865480045719</v>
      </c>
      <c r="L71" s="1">
        <v>-3.7232721164981171</v>
      </c>
      <c r="M71" s="1">
        <v>-0.32796652920424502</v>
      </c>
      <c r="N71" s="1">
        <v>-1.7182342774477859</v>
      </c>
      <c r="O71" s="1">
        <v>-0.5142829122086483</v>
      </c>
      <c r="P71" s="1">
        <v>-0.56633515191767592</v>
      </c>
      <c r="Q71" s="1">
        <v>-0.26426267286666782</v>
      </c>
      <c r="R71" s="1">
        <v>-2.599387615974142</v>
      </c>
      <c r="S71" s="1">
        <v>2.5880759131226418</v>
      </c>
      <c r="T71" s="1">
        <v>-0.91253366227129085</v>
      </c>
      <c r="U71" s="1">
        <v>2.899838916899057</v>
      </c>
      <c r="V71" s="1">
        <v>3</v>
      </c>
      <c r="W71" s="5" t="s">
        <v>91</v>
      </c>
      <c r="X71" s="8" t="str">
        <f t="shared" si="1"/>
        <v>급하강</v>
      </c>
    </row>
    <row r="72" spans="1:24" x14ac:dyDescent="0.3">
      <c r="A72" s="2">
        <v>70</v>
      </c>
      <c r="B72" s="1">
        <v>-5.5577942713444282</v>
      </c>
      <c r="C72" s="1">
        <v>4.4301232116418578</v>
      </c>
      <c r="D72" s="1">
        <v>0.67564655668772344</v>
      </c>
      <c r="E72" s="1">
        <v>1.3522211001736351</v>
      </c>
      <c r="F72" s="1">
        <v>0.14436475712689731</v>
      </c>
      <c r="G72" s="1">
        <v>1.7461601807946521</v>
      </c>
      <c r="H72" s="1">
        <v>-1.3054854690240369</v>
      </c>
      <c r="I72" s="1">
        <v>1.672321907589865</v>
      </c>
      <c r="J72" s="1">
        <v>-2.1373953222618289</v>
      </c>
      <c r="K72" s="1">
        <v>1.4739479724325899</v>
      </c>
      <c r="L72" s="1">
        <v>-3.9462685315469641</v>
      </c>
      <c r="M72" s="1">
        <v>1.645600448883815</v>
      </c>
      <c r="N72" s="1">
        <v>-1.93469394666187</v>
      </c>
      <c r="O72" s="1">
        <v>0.21157413607076089</v>
      </c>
      <c r="P72" s="1">
        <v>-0.55867782108266539</v>
      </c>
      <c r="Q72" s="1">
        <v>-6.5534475946244369E-2</v>
      </c>
      <c r="R72" s="1">
        <v>-1.7334244296733361</v>
      </c>
      <c r="S72" s="1">
        <v>3.096163194712402</v>
      </c>
      <c r="T72" s="1">
        <v>-8.255370542281075E-2</v>
      </c>
      <c r="U72" s="1">
        <v>2.7871077629829069</v>
      </c>
      <c r="V72" s="1">
        <v>3</v>
      </c>
      <c r="W72" s="5" t="s">
        <v>92</v>
      </c>
      <c r="X72" s="8" t="str">
        <f t="shared" si="1"/>
        <v>급하강</v>
      </c>
    </row>
    <row r="73" spans="1:24" x14ac:dyDescent="0.3">
      <c r="A73" s="2">
        <v>71</v>
      </c>
      <c r="B73" s="1">
        <v>-5.5577942713444282</v>
      </c>
      <c r="C73" s="1">
        <v>4.8507584465572728</v>
      </c>
      <c r="D73" s="1">
        <v>1.561967037159657</v>
      </c>
      <c r="E73" s="1">
        <v>1.2699564578882481</v>
      </c>
      <c r="F73" s="1">
        <v>0.26980802243215452</v>
      </c>
      <c r="G73" s="1">
        <v>1.6920466964737351</v>
      </c>
      <c r="H73" s="1">
        <v>-0.12544720904331769</v>
      </c>
      <c r="I73" s="1">
        <v>1.636630034952665</v>
      </c>
      <c r="J73" s="1">
        <v>-1.4852148521189641</v>
      </c>
      <c r="K73" s="1">
        <v>1.218512588996771</v>
      </c>
      <c r="L73" s="1">
        <v>-1.720911230503928</v>
      </c>
      <c r="M73" s="1">
        <v>3.0890273506261261</v>
      </c>
      <c r="N73" s="1">
        <v>-1.8384481460852311</v>
      </c>
      <c r="O73" s="1">
        <v>0.70158141553412678</v>
      </c>
      <c r="P73" s="1">
        <v>-0.9347585981094928</v>
      </c>
      <c r="Q73" s="1">
        <v>1.202354577160122E-2</v>
      </c>
      <c r="R73" s="1">
        <v>0.88276801756642842</v>
      </c>
      <c r="S73" s="1">
        <v>3.13329741881385</v>
      </c>
      <c r="T73" s="1">
        <v>1.044879314268607</v>
      </c>
      <c r="U73" s="1">
        <v>1.6759657428679631</v>
      </c>
      <c r="V73" s="1">
        <v>3</v>
      </c>
      <c r="W73" s="5" t="s">
        <v>93</v>
      </c>
      <c r="X73" s="8" t="str">
        <f t="shared" si="1"/>
        <v>급하강</v>
      </c>
    </row>
    <row r="74" spans="1:24" x14ac:dyDescent="0.3">
      <c r="A74" s="2">
        <v>72</v>
      </c>
      <c r="B74" s="1">
        <v>-4.0880847888002538</v>
      </c>
      <c r="C74" s="1">
        <v>4.8129283511353549</v>
      </c>
      <c r="D74" s="1">
        <v>1.8812715075073809</v>
      </c>
      <c r="E74" s="1">
        <v>1.166170413491594</v>
      </c>
      <c r="F74" s="1">
        <v>0.57697282194388577</v>
      </c>
      <c r="G74" s="1">
        <v>1.594371667491391</v>
      </c>
      <c r="H74" s="1">
        <v>1.0952887375450649E-2</v>
      </c>
      <c r="I74" s="1">
        <v>1.4285645101321149</v>
      </c>
      <c r="J74" s="1">
        <v>-1.0956248003669551</v>
      </c>
      <c r="K74" s="1">
        <v>1.371882628028372</v>
      </c>
      <c r="L74" s="1">
        <v>0.79137808532418563</v>
      </c>
      <c r="M74" s="1">
        <v>3.6933852663514628</v>
      </c>
      <c r="N74" s="1">
        <v>-1.9937736780637001</v>
      </c>
      <c r="O74" s="1">
        <v>0.91267081754726376</v>
      </c>
      <c r="P74" s="1">
        <v>-0.33101230186612662</v>
      </c>
      <c r="Q74" s="1">
        <v>0.35111531413374969</v>
      </c>
      <c r="R74" s="1">
        <v>0.88276801756642842</v>
      </c>
      <c r="S74" s="1">
        <v>3.054891699305613</v>
      </c>
      <c r="T74" s="1">
        <v>1.044879314268607</v>
      </c>
      <c r="U74" s="1">
        <v>1.106426697577783</v>
      </c>
      <c r="V74" s="1">
        <v>3</v>
      </c>
      <c r="W74" s="5" t="s">
        <v>94</v>
      </c>
      <c r="X74" s="8" t="str">
        <f t="shared" si="1"/>
        <v>급하강</v>
      </c>
    </row>
    <row r="75" spans="1:24" x14ac:dyDescent="0.3">
      <c r="A75" s="2">
        <v>73</v>
      </c>
      <c r="B75" s="1">
        <v>-1.7215960324485231</v>
      </c>
      <c r="C75" s="1">
        <v>4.0573006625456518</v>
      </c>
      <c r="D75" s="1">
        <v>2.0311808786513299</v>
      </c>
      <c r="E75" s="1">
        <v>0.3116530841601835</v>
      </c>
      <c r="F75" s="1">
        <v>0.45962267052929062</v>
      </c>
      <c r="G75" s="1">
        <v>1.3907850235335051</v>
      </c>
      <c r="H75" s="1">
        <v>0.55636650888381567</v>
      </c>
      <c r="I75" s="1">
        <v>1.5235066626558851</v>
      </c>
      <c r="J75" s="1">
        <v>-0.58706597442221664</v>
      </c>
      <c r="K75" s="1">
        <v>2.0370976537802732</v>
      </c>
      <c r="L75" s="1">
        <v>0.59160268166931207</v>
      </c>
      <c r="M75" s="1">
        <v>2.7169892382911782</v>
      </c>
      <c r="N75" s="1">
        <v>-1.137273209542744</v>
      </c>
      <c r="O75" s="1">
        <v>1.821111848112192</v>
      </c>
      <c r="P75" s="1">
        <v>-3.6298446801567283E-2</v>
      </c>
      <c r="Q75" s="1">
        <v>0.61276293063049381</v>
      </c>
      <c r="R75" s="1">
        <v>1.2145234323613241</v>
      </c>
      <c r="S75" s="1">
        <v>2.85960490237006</v>
      </c>
      <c r="T75" s="1">
        <v>2.350921132054705</v>
      </c>
      <c r="U75" s="1">
        <v>1.1278974908657411</v>
      </c>
      <c r="V75" s="1">
        <v>3</v>
      </c>
      <c r="W75" s="5" t="s">
        <v>95</v>
      </c>
      <c r="X75" s="8" t="str">
        <f t="shared" si="1"/>
        <v>급하강</v>
      </c>
    </row>
    <row r="76" spans="1:24" x14ac:dyDescent="0.3">
      <c r="A76" s="2">
        <v>74</v>
      </c>
      <c r="B76" s="1">
        <v>0.67745194363256345</v>
      </c>
      <c r="C76" s="1">
        <v>4.030060463400706</v>
      </c>
      <c r="D76" s="1">
        <v>1.6393496568988299</v>
      </c>
      <c r="E76" s="1">
        <v>0.13554703125795001</v>
      </c>
      <c r="F76" s="1">
        <v>0.71885133391940936</v>
      </c>
      <c r="G76" s="1">
        <v>1.26982993582998</v>
      </c>
      <c r="H76" s="1">
        <v>0.97926283703201</v>
      </c>
      <c r="I76" s="1">
        <v>1.467533304078438</v>
      </c>
      <c r="J76" s="1">
        <v>-0.38996752382348487</v>
      </c>
      <c r="K76" s="1">
        <v>2.004758615687154</v>
      </c>
      <c r="L76" s="1">
        <v>-0.31084177186170842</v>
      </c>
      <c r="M76" s="1">
        <v>2.646314016543073</v>
      </c>
      <c r="N76" s="1">
        <v>-0.61414677859481581</v>
      </c>
      <c r="O76" s="1">
        <v>2.1862165516540939</v>
      </c>
      <c r="P76" s="1">
        <v>-1.021371818474206E-2</v>
      </c>
      <c r="Q76" s="1">
        <v>0.77225663728223126</v>
      </c>
      <c r="R76" s="1">
        <v>2.862592694111235</v>
      </c>
      <c r="S76" s="1">
        <v>2.119096599743298</v>
      </c>
      <c r="T76" s="1">
        <v>4.2968792397032054</v>
      </c>
      <c r="U76" s="1">
        <v>1.000312647309012</v>
      </c>
      <c r="V76" s="1">
        <v>2</v>
      </c>
      <c r="W76" s="5" t="s">
        <v>96</v>
      </c>
      <c r="X76" s="8" t="str">
        <f t="shared" si="1"/>
        <v>급회복</v>
      </c>
    </row>
    <row r="77" spans="1:24" x14ac:dyDescent="0.3">
      <c r="A77" s="2">
        <v>75</v>
      </c>
      <c r="B77" s="1">
        <v>1.961953627525056</v>
      </c>
      <c r="C77" s="1">
        <v>3.627960710021449</v>
      </c>
      <c r="D77" s="1">
        <v>1.624533033006696</v>
      </c>
      <c r="E77" s="1">
        <v>-0.49877130786507851</v>
      </c>
      <c r="F77" s="1">
        <v>0.5112318352628179</v>
      </c>
      <c r="G77" s="1">
        <v>1.1576807833818601</v>
      </c>
      <c r="H77" s="1">
        <v>0.54958074416010727</v>
      </c>
      <c r="I77" s="1">
        <v>1.1589586561703591</v>
      </c>
      <c r="J77" s="1">
        <v>-9.3261517647378639E-2</v>
      </c>
      <c r="K77" s="1">
        <v>1.9968003782221411</v>
      </c>
      <c r="L77" s="1">
        <v>0.62248102389829907</v>
      </c>
      <c r="M77" s="1">
        <v>2.8609966450110011</v>
      </c>
      <c r="N77" s="1">
        <v>-0.52032891218537558</v>
      </c>
      <c r="O77" s="1">
        <v>2.157078521635138</v>
      </c>
      <c r="P77" s="1">
        <v>-4.2648428469624897E-2</v>
      </c>
      <c r="Q77" s="1">
        <v>0.87032388464520383</v>
      </c>
      <c r="R77" s="1">
        <v>3.149026671118424</v>
      </c>
      <c r="S77" s="1">
        <v>1.618056596799027</v>
      </c>
      <c r="T77" s="1">
        <v>4.4184627122298377</v>
      </c>
      <c r="U77" s="1">
        <v>0.38668066471268231</v>
      </c>
      <c r="V77" s="1">
        <v>2</v>
      </c>
      <c r="W77" s="5" t="s">
        <v>97</v>
      </c>
      <c r="X77" s="8" t="str">
        <f t="shared" si="1"/>
        <v>급회복</v>
      </c>
    </row>
    <row r="78" spans="1:24" x14ac:dyDescent="0.3">
      <c r="A78" s="2">
        <v>76</v>
      </c>
      <c r="B78" s="1">
        <v>2.8970818102299019</v>
      </c>
      <c r="C78" s="1">
        <v>2.0201310457666302</v>
      </c>
      <c r="D78" s="1">
        <v>1.160424078738362</v>
      </c>
      <c r="E78" s="1">
        <v>-0.87640169517544231</v>
      </c>
      <c r="F78" s="1">
        <v>0.55281798971637219</v>
      </c>
      <c r="G78" s="1">
        <v>0.96221685556473235</v>
      </c>
      <c r="H78" s="1">
        <v>0.8494617411702432</v>
      </c>
      <c r="I78" s="1">
        <v>0.8754859846225086</v>
      </c>
      <c r="J78" s="1">
        <v>0.79480209504715904</v>
      </c>
      <c r="K78" s="1">
        <v>1.919495400620832</v>
      </c>
      <c r="L78" s="1">
        <v>1.5906042093881509</v>
      </c>
      <c r="M78" s="1">
        <v>1.6971708398335601</v>
      </c>
      <c r="N78" s="1">
        <v>0.4019747977388845</v>
      </c>
      <c r="O78" s="1">
        <v>1.97789798271701</v>
      </c>
      <c r="P78" s="1">
        <v>-6.2649096041930902E-4</v>
      </c>
      <c r="Q78" s="1">
        <v>0.88496248678672806</v>
      </c>
      <c r="R78" s="1">
        <v>3.6620055823419082</v>
      </c>
      <c r="S78" s="1">
        <v>0.72877100585576648</v>
      </c>
      <c r="T78" s="1">
        <v>3.7733170256996251</v>
      </c>
      <c r="U78" s="1">
        <v>0.43707440052054169</v>
      </c>
      <c r="V78" s="1">
        <v>2</v>
      </c>
      <c r="W78" s="5" t="s">
        <v>98</v>
      </c>
      <c r="X78" s="8" t="str">
        <f t="shared" si="1"/>
        <v>급회복</v>
      </c>
    </row>
    <row r="79" spans="1:24" x14ac:dyDescent="0.3">
      <c r="A79" s="2">
        <v>77</v>
      </c>
      <c r="B79" s="1">
        <v>2.9643169102446301</v>
      </c>
      <c r="C79" s="1">
        <v>1.4710379650924419</v>
      </c>
      <c r="D79" s="1">
        <v>0.81441233255145418</v>
      </c>
      <c r="E79" s="1">
        <v>-0.92731417142219719</v>
      </c>
      <c r="F79" s="1">
        <v>0.47636919081073692</v>
      </c>
      <c r="G79" s="1">
        <v>0.85535632515218385</v>
      </c>
      <c r="H79" s="1">
        <v>1.08273018538801</v>
      </c>
      <c r="I79" s="1">
        <v>0.66506714951818835</v>
      </c>
      <c r="J79" s="1">
        <v>1.0735787412193381</v>
      </c>
      <c r="K79" s="1">
        <v>1.6684376804010601</v>
      </c>
      <c r="L79" s="1">
        <v>1.8888665836201559</v>
      </c>
      <c r="M79" s="1">
        <v>1.5599197110252101</v>
      </c>
      <c r="N79" s="1">
        <v>0.77992321643278828</v>
      </c>
      <c r="O79" s="1">
        <v>1.779422829913121</v>
      </c>
      <c r="P79" s="1">
        <v>1.7427378487979941E-2</v>
      </c>
      <c r="Q79" s="1">
        <v>0.76972619611688553</v>
      </c>
      <c r="R79" s="1">
        <v>3.1501472561186699</v>
      </c>
      <c r="S79" s="1">
        <v>0.27344342256346388</v>
      </c>
      <c r="T79" s="1">
        <v>3.0466799077626741</v>
      </c>
      <c r="U79" s="1">
        <v>0.41674230575698978</v>
      </c>
      <c r="V79" s="1">
        <v>2</v>
      </c>
      <c r="W79" s="5" t="s">
        <v>99</v>
      </c>
      <c r="X79" s="8" t="str">
        <f t="shared" si="1"/>
        <v>급회복</v>
      </c>
    </row>
    <row r="80" spans="1:24" x14ac:dyDescent="0.3">
      <c r="A80" s="2">
        <v>78</v>
      </c>
      <c r="B80" s="1">
        <v>2.511102532367572</v>
      </c>
      <c r="C80" s="1">
        <v>1.278673827702864</v>
      </c>
      <c r="D80" s="1">
        <v>1.1708206173517499</v>
      </c>
      <c r="E80" s="1">
        <v>-1.002101360063989</v>
      </c>
      <c r="F80" s="1">
        <v>0.54416458332558815</v>
      </c>
      <c r="G80" s="1">
        <v>0.77693795343812089</v>
      </c>
      <c r="H80" s="1">
        <v>0.94234578674614622</v>
      </c>
      <c r="I80" s="1">
        <v>0.37197880154202412</v>
      </c>
      <c r="J80" s="1">
        <v>1.3790004085084659</v>
      </c>
      <c r="K80" s="1">
        <v>1.3986546955577299</v>
      </c>
      <c r="L80" s="1">
        <v>1.4884442101991071</v>
      </c>
      <c r="M80" s="1">
        <v>2.2039422920173402</v>
      </c>
      <c r="N80" s="1">
        <v>0.98455448842205884</v>
      </c>
      <c r="O80" s="1">
        <v>1.702370896428345</v>
      </c>
      <c r="P80" s="1">
        <v>0.15631766379618289</v>
      </c>
      <c r="Q80" s="1">
        <v>0.86532626334364582</v>
      </c>
      <c r="R80" s="1">
        <v>2.9253454541249821</v>
      </c>
      <c r="S80" s="1">
        <v>-0.38614137159554229</v>
      </c>
      <c r="T80" s="1">
        <v>2.1093728097795701</v>
      </c>
      <c r="U80" s="1">
        <v>-1.9043681141854729</v>
      </c>
      <c r="V80" s="1">
        <v>2</v>
      </c>
      <c r="W80" s="5" t="s">
        <v>100</v>
      </c>
      <c r="X80" s="8" t="str">
        <f t="shared" si="1"/>
        <v>급회복</v>
      </c>
    </row>
    <row r="81" spans="1:24" x14ac:dyDescent="0.3">
      <c r="A81" s="2">
        <v>79</v>
      </c>
      <c r="B81" s="1">
        <v>1.9770815250283691</v>
      </c>
      <c r="C81" s="1">
        <v>0.77956961225008048</v>
      </c>
      <c r="D81" s="1">
        <v>0.38765621162463643</v>
      </c>
      <c r="E81" s="1">
        <v>-1.152915653518592</v>
      </c>
      <c r="F81" s="1">
        <v>0.34221026439245927</v>
      </c>
      <c r="G81" s="1">
        <v>0.74733179180357612</v>
      </c>
      <c r="H81" s="1">
        <v>0.78913691532369556</v>
      </c>
      <c r="I81" s="1">
        <v>0.18184145237794991</v>
      </c>
      <c r="J81" s="1">
        <v>1.6190546174499409</v>
      </c>
      <c r="K81" s="1">
        <v>1.126758792341336</v>
      </c>
      <c r="L81" s="1">
        <v>1.31774176182838</v>
      </c>
      <c r="M81" s="1">
        <v>2.3714195405457441</v>
      </c>
      <c r="N81" s="1">
        <v>1.173061787352242</v>
      </c>
      <c r="O81" s="1">
        <v>1.443772461535842</v>
      </c>
      <c r="P81" s="1">
        <v>1.20112176534607E-2</v>
      </c>
      <c r="Q81" s="1">
        <v>0.88934015000277644</v>
      </c>
      <c r="R81" s="1">
        <v>2.4037131365107149</v>
      </c>
      <c r="S81" s="1">
        <v>-0.84733957839144713</v>
      </c>
      <c r="T81" s="1">
        <v>1.5541851968801741</v>
      </c>
      <c r="U81" s="1">
        <v>-2.1983800731869878</v>
      </c>
      <c r="V81" s="1">
        <v>2</v>
      </c>
      <c r="W81" s="5" t="s">
        <v>101</v>
      </c>
      <c r="X81" s="8" t="str">
        <f t="shared" si="1"/>
        <v>급회복</v>
      </c>
    </row>
    <row r="82" spans="1:24" x14ac:dyDescent="0.3">
      <c r="A82" s="2">
        <v>80</v>
      </c>
      <c r="B82" s="1">
        <v>1.184703420410347</v>
      </c>
      <c r="C82" s="1">
        <v>0.59880754760361221</v>
      </c>
      <c r="D82" s="1">
        <v>-0.13341581348950829</v>
      </c>
      <c r="E82" s="1">
        <v>-1.298162976409434</v>
      </c>
      <c r="F82" s="1">
        <v>0.39979588246062908</v>
      </c>
      <c r="G82" s="1">
        <v>0.45268722251072491</v>
      </c>
      <c r="H82" s="1">
        <v>0.78913691532369556</v>
      </c>
      <c r="I82" s="1">
        <v>0.10252477405018939</v>
      </c>
      <c r="J82" s="1">
        <v>1.5779042460520361</v>
      </c>
      <c r="K82" s="1">
        <v>0.71776358678651253</v>
      </c>
      <c r="L82" s="1">
        <v>0.89459641479124163</v>
      </c>
      <c r="M82" s="1">
        <v>1.784091493863184</v>
      </c>
      <c r="N82" s="1">
        <v>1.062186127050176</v>
      </c>
      <c r="O82" s="1">
        <v>1.1699787274454401</v>
      </c>
      <c r="P82" s="1">
        <v>8.7028157947670992E-2</v>
      </c>
      <c r="Q82" s="1">
        <v>0.92727146307130925</v>
      </c>
      <c r="R82" s="1">
        <v>1.9246630489057741</v>
      </c>
      <c r="S82" s="1">
        <v>-1.3175714601476349</v>
      </c>
      <c r="T82" s="1">
        <v>0.68168526474460145</v>
      </c>
      <c r="U82" s="1">
        <v>-2.1983800731869878</v>
      </c>
      <c r="V82" s="1">
        <v>2</v>
      </c>
      <c r="W82" s="5" t="s">
        <v>102</v>
      </c>
      <c r="X82" s="8" t="str">
        <f t="shared" si="1"/>
        <v>급회복</v>
      </c>
    </row>
    <row r="83" spans="1:24" x14ac:dyDescent="0.3">
      <c r="A83" s="2">
        <v>81</v>
      </c>
      <c r="B83" s="1">
        <v>0.93574678618914442</v>
      </c>
      <c r="C83" s="1">
        <v>0.44157858579485743</v>
      </c>
      <c r="D83" s="1">
        <v>0.48664121997965343</v>
      </c>
      <c r="E83" s="1">
        <v>-1.3224172549792721</v>
      </c>
      <c r="F83" s="1">
        <v>0.81590644588511496</v>
      </c>
      <c r="G83" s="1">
        <v>0.2267314786511832</v>
      </c>
      <c r="H83" s="1">
        <v>0.5882409266685763</v>
      </c>
      <c r="I83" s="1">
        <v>7.2146827860214452E-2</v>
      </c>
      <c r="J83" s="1">
        <v>1.590230681054736</v>
      </c>
      <c r="K83" s="1">
        <v>0.70225198244294351</v>
      </c>
      <c r="L83" s="1">
        <v>0.45551385886172391</v>
      </c>
      <c r="M83" s="1">
        <v>1.711847398592564</v>
      </c>
      <c r="N83" s="1">
        <v>0.7626164036512193</v>
      </c>
      <c r="O83" s="1">
        <v>0.89708329996873482</v>
      </c>
      <c r="P83" s="1">
        <v>-9.3074753480670833E-2</v>
      </c>
      <c r="Q83" s="1">
        <v>0.97800680843649035</v>
      </c>
      <c r="R83" s="1">
        <v>1.58475226549798</v>
      </c>
      <c r="S83" s="1">
        <v>-1.5500936988312499</v>
      </c>
      <c r="T83" s="1">
        <v>0.49149708831405092</v>
      </c>
      <c r="U83" s="1">
        <v>-2.148808730757866</v>
      </c>
      <c r="V83" s="1">
        <v>2</v>
      </c>
      <c r="W83" s="5" t="s">
        <v>103</v>
      </c>
      <c r="X83" s="8" t="str">
        <f t="shared" si="1"/>
        <v>급회복</v>
      </c>
    </row>
    <row r="84" spans="1:24" x14ac:dyDescent="0.3">
      <c r="A84" s="2">
        <v>82</v>
      </c>
      <c r="B84" s="1">
        <v>0.84896370339235594</v>
      </c>
      <c r="C84" s="1">
        <v>0.27933935047871872</v>
      </c>
      <c r="D84" s="1">
        <v>0.42905560191148318</v>
      </c>
      <c r="E84" s="1">
        <v>-1.449116444128131</v>
      </c>
      <c r="F84" s="1">
        <v>0.92460319090892518</v>
      </c>
      <c r="G84" s="1">
        <v>6.8487935884695376E-3</v>
      </c>
      <c r="H84" s="1">
        <v>0.68635436891229107</v>
      </c>
      <c r="I84" s="1">
        <v>-0.32892809684707591</v>
      </c>
      <c r="J84" s="1">
        <v>1.164034852628042</v>
      </c>
      <c r="K84" s="1">
        <v>0.26515622774695657</v>
      </c>
      <c r="L84" s="1">
        <v>0.4299894227450215</v>
      </c>
      <c r="M84" s="1">
        <v>1.5381705692090639</v>
      </c>
      <c r="N84" s="1">
        <v>0.7577605353168223</v>
      </c>
      <c r="O84" s="1">
        <v>0.53159903025203048</v>
      </c>
      <c r="P84" s="1">
        <v>-9.96114993154366E-2</v>
      </c>
      <c r="Q84" s="1">
        <v>1.0342205589246449</v>
      </c>
      <c r="R84" s="1">
        <v>1.3214770451625311</v>
      </c>
      <c r="S84" s="1">
        <v>-1.729097106867804</v>
      </c>
      <c r="T84" s="1">
        <v>0.5238695438766976</v>
      </c>
      <c r="U84" s="1">
        <v>-2.337377206399426</v>
      </c>
      <c r="V84" s="1">
        <v>0</v>
      </c>
      <c r="W84" s="5" t="s">
        <v>104</v>
      </c>
      <c r="X84" s="8" t="str">
        <f t="shared" si="1"/>
        <v>상승</v>
      </c>
    </row>
    <row r="85" spans="1:24" x14ac:dyDescent="0.3">
      <c r="A85" s="2">
        <v>83</v>
      </c>
      <c r="B85" s="1">
        <v>0.96899080786309277</v>
      </c>
      <c r="C85" s="1">
        <v>-4.6290470883789937E-2</v>
      </c>
      <c r="D85" s="1">
        <v>0.57771987861071628</v>
      </c>
      <c r="E85" s="1">
        <v>-1.567338655373081</v>
      </c>
      <c r="F85" s="1">
        <v>0.75819631837247259</v>
      </c>
      <c r="G85" s="1">
        <v>-0.12871959184492651</v>
      </c>
      <c r="H85" s="1">
        <v>0.55063907443811644</v>
      </c>
      <c r="I85" s="1">
        <v>-0.52558133201191681</v>
      </c>
      <c r="J85" s="1">
        <v>1.2262273201416649</v>
      </c>
      <c r="K85" s="1">
        <v>2.572588468194785E-2</v>
      </c>
      <c r="L85" s="1">
        <v>0.53376804471219885</v>
      </c>
      <c r="M85" s="1">
        <v>1.4222384072187519</v>
      </c>
      <c r="N85" s="1">
        <v>0.61457467417434508</v>
      </c>
      <c r="O85" s="1">
        <v>0.34328359872700492</v>
      </c>
      <c r="P85" s="1">
        <v>-2.6960238466188269E-2</v>
      </c>
      <c r="Q85" s="1">
        <v>1.0184306060528869</v>
      </c>
      <c r="R85" s="1">
        <v>0.91028460479467821</v>
      </c>
      <c r="S85" s="1">
        <v>-1.584431785444991</v>
      </c>
      <c r="T85" s="1">
        <v>-0.24752871934783879</v>
      </c>
      <c r="U85" s="1">
        <v>-2.2914243948367492</v>
      </c>
      <c r="V85" s="1">
        <v>0</v>
      </c>
      <c r="W85" s="5" t="s">
        <v>105</v>
      </c>
      <c r="X85" s="8" t="str">
        <f t="shared" si="1"/>
        <v>상승</v>
      </c>
    </row>
    <row r="86" spans="1:24" x14ac:dyDescent="0.3">
      <c r="A86" s="2">
        <v>84</v>
      </c>
      <c r="B86" s="1">
        <v>0.68959161446855588</v>
      </c>
      <c r="C86" s="1">
        <v>-0.1199642654128296</v>
      </c>
      <c r="D86" s="1">
        <v>0.53632048832386892</v>
      </c>
      <c r="E86" s="1">
        <v>-1.5555088429250901</v>
      </c>
      <c r="F86" s="1">
        <v>0.24198016159272551</v>
      </c>
      <c r="G86" s="1">
        <v>-0.19964785770956531</v>
      </c>
      <c r="H86" s="1">
        <v>0.11348641489791091</v>
      </c>
      <c r="I86" s="1">
        <v>-0.4952919512627289</v>
      </c>
      <c r="J86" s="1">
        <v>0.76155807337320913</v>
      </c>
      <c r="K86" s="1">
        <v>0.13731834007369231</v>
      </c>
      <c r="L86" s="1">
        <v>0.78042125421067465</v>
      </c>
      <c r="M86" s="1">
        <v>1.1410557849255381</v>
      </c>
      <c r="N86" s="1">
        <v>0.55698905610617488</v>
      </c>
      <c r="O86" s="1">
        <v>0.1009685527335026</v>
      </c>
      <c r="P86" s="1">
        <v>0.34936955744958259</v>
      </c>
      <c r="Q86" s="1">
        <v>0.98533243561016559</v>
      </c>
      <c r="R86" s="1">
        <v>0.72096799447542981</v>
      </c>
      <c r="S86" s="1">
        <v>-2.044592511363104</v>
      </c>
      <c r="T86" s="1">
        <v>-0.69053332277821577</v>
      </c>
      <c r="U86" s="1">
        <v>-2.2992055014201869</v>
      </c>
      <c r="V86" s="1">
        <v>0</v>
      </c>
      <c r="W86" s="5" t="s">
        <v>106</v>
      </c>
      <c r="X86" s="8" t="str">
        <f t="shared" si="1"/>
        <v>상승</v>
      </c>
    </row>
    <row r="87" spans="1:24" x14ac:dyDescent="0.3">
      <c r="A87" s="2">
        <v>85</v>
      </c>
      <c r="B87" s="1">
        <v>0.73292090114471409</v>
      </c>
      <c r="C87" s="1">
        <v>-0.48894054393771103</v>
      </c>
      <c r="D87" s="1">
        <v>7.2522807666715663E-2</v>
      </c>
      <c r="E87" s="1">
        <v>-1.548233824574722</v>
      </c>
      <c r="F87" s="1">
        <v>0.2518164077059909</v>
      </c>
      <c r="G87" s="1">
        <v>-0.2428677928136696</v>
      </c>
      <c r="H87" s="1">
        <v>0.28406435382416612</v>
      </c>
      <c r="I87" s="1">
        <v>-0.52334189158058564</v>
      </c>
      <c r="J87" s="1">
        <v>0.86434061978461352</v>
      </c>
      <c r="K87" s="1">
        <v>-0.18437664527670419</v>
      </c>
      <c r="L87" s="1">
        <v>1.344307626488464E-2</v>
      </c>
      <c r="M87" s="1">
        <v>0.76222343806163639</v>
      </c>
      <c r="N87" s="1">
        <v>0.70615137058329414</v>
      </c>
      <c r="O87" s="1">
        <v>2.5343914015550609E-3</v>
      </c>
      <c r="P87" s="1">
        <v>0.65703239473920116</v>
      </c>
      <c r="Q87" s="1">
        <v>0.77299046522018222</v>
      </c>
      <c r="R87" s="1">
        <v>0.59328355916968101</v>
      </c>
      <c r="S87" s="1">
        <v>-2.4417199478524561</v>
      </c>
      <c r="T87" s="1">
        <v>-0.74569100667918753</v>
      </c>
      <c r="U87" s="1">
        <v>-2.192129883508585</v>
      </c>
      <c r="V87" s="1">
        <v>0</v>
      </c>
      <c r="W87" s="5" t="s">
        <v>107</v>
      </c>
      <c r="X87" s="8" t="str">
        <f t="shared" si="1"/>
        <v>상승</v>
      </c>
    </row>
    <row r="88" spans="1:24" x14ac:dyDescent="0.3">
      <c r="A88" s="2">
        <v>86</v>
      </c>
      <c r="B88" s="1">
        <v>0.41455025163052822</v>
      </c>
      <c r="C88" s="1">
        <v>-0.51446004309022209</v>
      </c>
      <c r="D88" s="1">
        <v>8.0553666835141494E-2</v>
      </c>
      <c r="E88" s="1">
        <v>-1.5534971421986401</v>
      </c>
      <c r="F88" s="1">
        <v>0.13347018073562189</v>
      </c>
      <c r="G88" s="1">
        <v>-0.33646881151980651</v>
      </c>
      <c r="H88" s="1">
        <v>0.1964719596383116</v>
      </c>
      <c r="I88" s="1">
        <v>-0.66995565270071444</v>
      </c>
      <c r="J88" s="1">
        <v>0.75514583698291615</v>
      </c>
      <c r="K88" s="1">
        <v>-0.56058998553447359</v>
      </c>
      <c r="L88" s="1">
        <v>0.40670615662880999</v>
      </c>
      <c r="M88" s="1">
        <v>0.4721589672780605</v>
      </c>
      <c r="N88" s="1">
        <v>0.76348796976252087</v>
      </c>
      <c r="O88" s="1">
        <v>-0.23716164798581579</v>
      </c>
      <c r="P88" s="1">
        <v>0.88164743256618316</v>
      </c>
      <c r="Q88" s="1">
        <v>0.61399019459568538</v>
      </c>
      <c r="R88" s="1">
        <v>0.51515388276367735</v>
      </c>
      <c r="S88" s="1">
        <v>-2.5619791642355101</v>
      </c>
      <c r="T88" s="1">
        <v>-0.6366829880441971</v>
      </c>
      <c r="U88" s="1">
        <v>-2.1248707573336958</v>
      </c>
      <c r="V88" s="1">
        <v>0</v>
      </c>
      <c r="W88" s="5" t="s">
        <v>108</v>
      </c>
      <c r="X88" s="8" t="str">
        <f t="shared" si="1"/>
        <v>상승</v>
      </c>
    </row>
    <row r="89" spans="1:24" x14ac:dyDescent="0.3">
      <c r="A89" s="2">
        <v>87</v>
      </c>
      <c r="B89" s="1">
        <v>0.69189503919128303</v>
      </c>
      <c r="C89" s="1">
        <v>-0.95750233452477096</v>
      </c>
      <c r="D89" s="1">
        <v>-0.27778451435446649</v>
      </c>
      <c r="E89" s="1">
        <v>-1.4337693184603091</v>
      </c>
      <c r="F89" s="1">
        <v>4.307632404915359E-2</v>
      </c>
      <c r="G89" s="1">
        <v>-0.39552930831897443</v>
      </c>
      <c r="H89" s="1">
        <v>0.20842486630759699</v>
      </c>
      <c r="I89" s="1">
        <v>-0.87030333196695919</v>
      </c>
      <c r="J89" s="1">
        <v>0.57080960444253603</v>
      </c>
      <c r="K89" s="1">
        <v>-0.66011223656751972</v>
      </c>
      <c r="L89" s="1">
        <v>2.0154926886478939</v>
      </c>
      <c r="M89" s="1">
        <v>0.20846169343738641</v>
      </c>
      <c r="N89" s="1">
        <v>0.63574127973453765</v>
      </c>
      <c r="O89" s="1">
        <v>-0.36863071873135139</v>
      </c>
      <c r="P89" s="1">
        <v>0.67365440557617629</v>
      </c>
      <c r="Q89" s="1">
        <v>0.56510207128120704</v>
      </c>
      <c r="R89" s="1">
        <v>0.39481550468176019</v>
      </c>
      <c r="S89" s="1">
        <v>-2.588941014852268</v>
      </c>
      <c r="T89" s="1">
        <v>-1.737595496063139</v>
      </c>
      <c r="U89" s="1">
        <v>-2.057611631158808</v>
      </c>
      <c r="V89" s="1">
        <v>0</v>
      </c>
      <c r="W89" s="5" t="s">
        <v>109</v>
      </c>
      <c r="X89" s="8" t="str">
        <f t="shared" si="1"/>
        <v>상승</v>
      </c>
    </row>
    <row r="90" spans="1:24" x14ac:dyDescent="0.3">
      <c r="A90" s="2">
        <v>88</v>
      </c>
      <c r="B90" s="1">
        <v>0.44474379191492042</v>
      </c>
      <c r="C90" s="1">
        <v>-1.0216237136546309</v>
      </c>
      <c r="D90" s="1">
        <v>-0.84044269392216597</v>
      </c>
      <c r="E90" s="1">
        <v>-0.6432594984063178</v>
      </c>
      <c r="F90" s="1">
        <v>0.12718245378980009</v>
      </c>
      <c r="G90" s="1">
        <v>-0.38091601058910401</v>
      </c>
      <c r="H90" s="1">
        <v>-0.83359467447622071</v>
      </c>
      <c r="I90" s="1">
        <v>-0.74680515089226318</v>
      </c>
      <c r="J90" s="1">
        <v>0.43633940441307928</v>
      </c>
      <c r="K90" s="1">
        <v>-0.77636070370350052</v>
      </c>
      <c r="L90" s="1">
        <v>1.4415664043555041</v>
      </c>
      <c r="M90" s="1">
        <v>-0.1860214320341792</v>
      </c>
      <c r="N90" s="1">
        <v>0.39076894773642951</v>
      </c>
      <c r="O90" s="1">
        <v>-0.38197879587854899</v>
      </c>
      <c r="P90" s="1">
        <v>0.49224414498088082</v>
      </c>
      <c r="Q90" s="1">
        <v>0.13626820699007411</v>
      </c>
      <c r="R90" s="1">
        <v>0.19896214852774599</v>
      </c>
      <c r="S90" s="1">
        <v>-2.651784521193628</v>
      </c>
      <c r="T90" s="1">
        <v>-0.82948586280865455</v>
      </c>
      <c r="U90" s="1">
        <v>-1.9286097405494851</v>
      </c>
      <c r="V90" s="1">
        <v>0</v>
      </c>
      <c r="W90" s="5" t="s">
        <v>110</v>
      </c>
      <c r="X90" s="8" t="str">
        <f t="shared" si="1"/>
        <v>상승</v>
      </c>
    </row>
    <row r="91" spans="1:24" x14ac:dyDescent="0.3">
      <c r="A91" s="2">
        <v>89</v>
      </c>
      <c r="B91" s="1">
        <v>0.10240507433992881</v>
      </c>
      <c r="C91" s="1">
        <v>-0.91043612884934144</v>
      </c>
      <c r="D91" s="1">
        <v>-1.3097810448583109</v>
      </c>
      <c r="E91" s="1">
        <v>-0.60380992063857841</v>
      </c>
      <c r="F91" s="1">
        <v>0.2083626115853614</v>
      </c>
      <c r="G91" s="1">
        <v>-0.45321071468302893</v>
      </c>
      <c r="H91" s="1">
        <v>-1.146300144266944</v>
      </c>
      <c r="I91" s="1">
        <v>-0.32499326083496288</v>
      </c>
      <c r="J91" s="1">
        <v>0.42556933746627568</v>
      </c>
      <c r="K91" s="1">
        <v>-0.94386325664355797</v>
      </c>
      <c r="L91" s="1">
        <v>0.89509445256912878</v>
      </c>
      <c r="M91" s="1">
        <v>-0.53128747683977084</v>
      </c>
      <c r="N91" s="1">
        <v>4.880375849485296E-2</v>
      </c>
      <c r="O91" s="1">
        <v>-0.46439526463385777</v>
      </c>
      <c r="P91" s="1">
        <v>0.2104792721413801</v>
      </c>
      <c r="Q91" s="1">
        <v>0.1794501854766983</v>
      </c>
      <c r="R91" s="1">
        <v>2.4337652656159808E-2</v>
      </c>
      <c r="S91" s="1">
        <v>-2.6901080526427879</v>
      </c>
      <c r="T91" s="1">
        <v>-0.69526468166814137</v>
      </c>
      <c r="U91" s="1">
        <v>-1.906202684030349</v>
      </c>
      <c r="V91" s="1">
        <v>5</v>
      </c>
      <c r="W91" s="5" t="s">
        <v>111</v>
      </c>
      <c r="X91" s="8" t="str">
        <f t="shared" si="1"/>
        <v>둔화</v>
      </c>
    </row>
    <row r="92" spans="1:24" x14ac:dyDescent="0.3">
      <c r="A92" s="2">
        <v>90</v>
      </c>
      <c r="B92" s="1">
        <v>-0.31924615936354911</v>
      </c>
      <c r="C92" s="1">
        <v>-1.0954999434768979</v>
      </c>
      <c r="D92" s="1">
        <v>-1.636120298818688</v>
      </c>
      <c r="E92" s="1">
        <v>-0.25846796259802618</v>
      </c>
      <c r="F92" s="1">
        <v>6.9472326277158089E-2</v>
      </c>
      <c r="G92" s="1">
        <v>-0.33273641080092109</v>
      </c>
      <c r="H92" s="1">
        <v>-1.2852526842973819</v>
      </c>
      <c r="I92" s="1">
        <v>-6.5268779623882861E-2</v>
      </c>
      <c r="J92" s="1">
        <v>0.31207897883030311</v>
      </c>
      <c r="K92" s="1">
        <v>-0.99478838509614009</v>
      </c>
      <c r="L92" s="1">
        <v>0.23320224575746951</v>
      </c>
      <c r="M92" s="1">
        <v>-0.53853719077848639</v>
      </c>
      <c r="N92" s="1">
        <v>-0.27660167463198521</v>
      </c>
      <c r="O92" s="1">
        <v>-0.41040830237120751</v>
      </c>
      <c r="P92" s="1">
        <v>-0.29204084574647848</v>
      </c>
      <c r="Q92" s="1">
        <v>0.279023045333051</v>
      </c>
      <c r="R92" s="1">
        <v>-0.17294756210927861</v>
      </c>
      <c r="S92" s="1">
        <v>-2.6585787557225808</v>
      </c>
      <c r="T92" s="1">
        <v>-0.7872771611327416</v>
      </c>
      <c r="U92" s="1">
        <v>-1.7720639978553729</v>
      </c>
      <c r="V92" s="1">
        <v>5</v>
      </c>
      <c r="W92" s="5" t="s">
        <v>112</v>
      </c>
      <c r="X92" s="8" t="str">
        <f t="shared" si="1"/>
        <v>둔화</v>
      </c>
    </row>
    <row r="93" spans="1:24" x14ac:dyDescent="0.3">
      <c r="A93" s="2">
        <v>91</v>
      </c>
      <c r="B93" s="1">
        <v>-0.29944915769254588</v>
      </c>
      <c r="C93" s="1">
        <v>-0.99034746085095837</v>
      </c>
      <c r="D93" s="1">
        <v>-1.337546650975505</v>
      </c>
      <c r="E93" s="1">
        <v>-0.15981871376702461</v>
      </c>
      <c r="F93" s="1">
        <v>0.18451905296902671</v>
      </c>
      <c r="G93" s="1">
        <v>-0.37667752163714913</v>
      </c>
      <c r="H93" s="1">
        <v>-0.85899460114845161</v>
      </c>
      <c r="I93" s="1">
        <v>5.554713381554701E-2</v>
      </c>
      <c r="J93" s="1">
        <v>0.28281925937944852</v>
      </c>
      <c r="K93" s="1">
        <v>-1.052039616462086</v>
      </c>
      <c r="L93" s="1">
        <v>0.28281925937944929</v>
      </c>
      <c r="M93" s="1">
        <v>-1.1099361103251959</v>
      </c>
      <c r="N93" s="1">
        <v>-0.43086887633244608</v>
      </c>
      <c r="O93" s="1">
        <v>-0.39240421347977239</v>
      </c>
      <c r="P93" s="1">
        <v>-0.3661862199293876</v>
      </c>
      <c r="Q93" s="1">
        <v>0.2600826932104377</v>
      </c>
      <c r="R93" s="1">
        <v>-0.20046414933752901</v>
      </c>
      <c r="S93" s="1">
        <v>-2.5968612956997998</v>
      </c>
      <c r="T93" s="1">
        <v>-0.60480857025943746</v>
      </c>
      <c r="U93" s="1">
        <v>-1.7303117186271699</v>
      </c>
      <c r="V93" s="1">
        <v>5</v>
      </c>
      <c r="W93" s="5" t="s">
        <v>113</v>
      </c>
      <c r="X93" s="8" t="str">
        <f t="shared" si="1"/>
        <v>둔화</v>
      </c>
    </row>
    <row r="94" spans="1:24" x14ac:dyDescent="0.3">
      <c r="A94" s="2">
        <v>92</v>
      </c>
      <c r="B94" s="1">
        <v>-1.0663028261938641</v>
      </c>
      <c r="C94" s="1">
        <v>-1.065703998754953</v>
      </c>
      <c r="D94" s="1">
        <v>-1.482039861284935</v>
      </c>
      <c r="E94" s="1">
        <v>0.22447938601402481</v>
      </c>
      <c r="F94" s="1">
        <v>0.31923827188742682</v>
      </c>
      <c r="G94" s="1">
        <v>-0.52931373273080062</v>
      </c>
      <c r="H94" s="1">
        <v>-0.9990677261791362</v>
      </c>
      <c r="I94" s="1">
        <v>0.12571626733058311</v>
      </c>
      <c r="J94" s="1">
        <v>0.20574791325145439</v>
      </c>
      <c r="K94" s="1">
        <v>-0.95670524555768743</v>
      </c>
      <c r="L94" s="1">
        <v>1.3169947051615489</v>
      </c>
      <c r="M94" s="1">
        <v>-1.3417751298941669</v>
      </c>
      <c r="N94" s="1">
        <v>-0.34427255770236442</v>
      </c>
      <c r="O94" s="1">
        <v>-0.34227617399427512</v>
      </c>
      <c r="P94" s="1">
        <v>-0.33947894409020402</v>
      </c>
      <c r="Q94" s="1">
        <v>0.17796987739497111</v>
      </c>
      <c r="R94" s="1">
        <v>-0.2966476951919314</v>
      </c>
      <c r="S94" s="1">
        <v>-2.528552036441293</v>
      </c>
      <c r="T94" s="1">
        <v>-0.68461912416580972</v>
      </c>
      <c r="U94" s="1">
        <v>-1.588935970719306</v>
      </c>
      <c r="V94" s="1">
        <v>5</v>
      </c>
      <c r="W94" s="5" t="s">
        <v>114</v>
      </c>
      <c r="X94" s="8" t="str">
        <f t="shared" si="1"/>
        <v>둔화</v>
      </c>
    </row>
    <row r="95" spans="1:24" x14ac:dyDescent="0.3">
      <c r="A95" s="2">
        <v>93</v>
      </c>
      <c r="B95" s="1">
        <v>-0.66668976416188208</v>
      </c>
      <c r="C95" s="1">
        <v>-1.11374442427904</v>
      </c>
      <c r="D95" s="1">
        <v>-1.122020802594959</v>
      </c>
      <c r="E95" s="1">
        <v>0.27845369607084808</v>
      </c>
      <c r="F95" s="1">
        <v>0.42992716802278491</v>
      </c>
      <c r="G95" s="1">
        <v>-0.72766236347642255</v>
      </c>
      <c r="H95" s="1">
        <v>-0.42265125299731199</v>
      </c>
      <c r="I95" s="1">
        <v>3.8529916978596673E-2</v>
      </c>
      <c r="J95" s="1">
        <v>-8.0872827922442742E-2</v>
      </c>
      <c r="K95" s="1">
        <v>-0.95742642128981115</v>
      </c>
      <c r="L95" s="1">
        <v>0.99439073453532456</v>
      </c>
      <c r="M95" s="1">
        <v>-1.3921562134962</v>
      </c>
      <c r="N95" s="1">
        <v>-0.4855285224555298</v>
      </c>
      <c r="O95" s="1">
        <v>-0.19687702463351239</v>
      </c>
      <c r="P95" s="1">
        <v>-0.16211524044023989</v>
      </c>
      <c r="Q95" s="1">
        <v>0.2599941277696517</v>
      </c>
      <c r="R95" s="1">
        <v>-0.40297876077077999</v>
      </c>
      <c r="S95" s="1">
        <v>-2.4896844601415831</v>
      </c>
      <c r="T95" s="1">
        <v>-0.92928018255273737</v>
      </c>
      <c r="U95" s="1">
        <v>-1.3896890333599881</v>
      </c>
      <c r="V95" s="1">
        <v>5</v>
      </c>
      <c r="W95" s="5" t="s">
        <v>115</v>
      </c>
      <c r="X95" s="8" t="str">
        <f t="shared" si="1"/>
        <v>둔화</v>
      </c>
    </row>
    <row r="96" spans="1:24" x14ac:dyDescent="0.3">
      <c r="A96" s="2">
        <v>94</v>
      </c>
      <c r="B96" s="1">
        <v>-5.9803970727033392E-3</v>
      </c>
      <c r="C96" s="1">
        <v>-1.1804974622208599</v>
      </c>
      <c r="D96" s="1">
        <v>-0.89491557587854287</v>
      </c>
      <c r="E96" s="1">
        <v>0.65774152234451244</v>
      </c>
      <c r="F96" s="1">
        <v>0.38678464551333402</v>
      </c>
      <c r="G96" s="1">
        <v>-0.79471905435808365</v>
      </c>
      <c r="H96" s="1">
        <v>0.5993222672265599</v>
      </c>
      <c r="I96" s="1">
        <v>-5.9157764209573402E-2</v>
      </c>
      <c r="J96" s="1">
        <v>-0.1698970807197219</v>
      </c>
      <c r="K96" s="1">
        <v>-0.91809071337451265</v>
      </c>
      <c r="L96" s="1">
        <v>1.25772820959301</v>
      </c>
      <c r="M96" s="1">
        <v>-1.3919537782029729</v>
      </c>
      <c r="N96" s="1">
        <v>-0.32148732936403918</v>
      </c>
      <c r="O96" s="1">
        <v>-0.21839842674477769</v>
      </c>
      <c r="P96" s="1">
        <v>-3.2812182356359243E-2</v>
      </c>
      <c r="Q96" s="1">
        <v>0.24782270576433921</v>
      </c>
      <c r="R96" s="1">
        <v>-0.42140615855259389</v>
      </c>
      <c r="S96" s="1">
        <v>-2.399233840686303</v>
      </c>
      <c r="T96" s="1">
        <v>-0.74500620473459278</v>
      </c>
      <c r="U96" s="1">
        <v>-1.2715680397616509</v>
      </c>
      <c r="V96" s="1">
        <v>5</v>
      </c>
      <c r="W96" s="5" t="s">
        <v>116</v>
      </c>
      <c r="X96" s="8" t="str">
        <f t="shared" si="1"/>
        <v>둔화</v>
      </c>
    </row>
    <row r="97" spans="1:24" x14ac:dyDescent="0.3">
      <c r="A97" s="2">
        <v>95</v>
      </c>
      <c r="B97" s="1">
        <v>0.35646659578447137</v>
      </c>
      <c r="C97" s="1">
        <v>-1.1507647785280479</v>
      </c>
      <c r="D97" s="1">
        <v>-1.025090200073725</v>
      </c>
      <c r="E97" s="1">
        <v>0.75818738440290945</v>
      </c>
      <c r="F97" s="1">
        <v>0.20269743186189759</v>
      </c>
      <c r="G97" s="1">
        <v>-0.93309622948501236</v>
      </c>
      <c r="H97" s="1">
        <v>0.60386686194977646</v>
      </c>
      <c r="I97" s="1">
        <v>-0.21248984662369469</v>
      </c>
      <c r="J97" s="1">
        <v>-0.1354702193232912</v>
      </c>
      <c r="K97" s="1">
        <v>-0.81511441015076935</v>
      </c>
      <c r="L97" s="1">
        <v>0.98866330008962555</v>
      </c>
      <c r="M97" s="1">
        <v>-1.813499971937909</v>
      </c>
      <c r="N97" s="1">
        <v>0.17181908963291151</v>
      </c>
      <c r="O97" s="1">
        <v>-0.27864823089165808</v>
      </c>
      <c r="P97" s="1">
        <v>3.6166049880973272E-2</v>
      </c>
      <c r="Q97" s="1">
        <v>0.34513082077770729</v>
      </c>
      <c r="R97" s="1">
        <v>-0.46815945495172462</v>
      </c>
      <c r="S97" s="1">
        <v>-2.2849338132476369</v>
      </c>
      <c r="T97" s="1">
        <v>-0.2022072815601331</v>
      </c>
      <c r="U97" s="1">
        <v>-1.054633318656566</v>
      </c>
      <c r="V97" s="1">
        <v>5</v>
      </c>
      <c r="W97" s="5" t="s">
        <v>117</v>
      </c>
      <c r="X97" s="8" t="str">
        <f t="shared" si="1"/>
        <v>둔화</v>
      </c>
    </row>
    <row r="98" spans="1:24" x14ac:dyDescent="0.3">
      <c r="A98" s="2">
        <v>96</v>
      </c>
      <c r="B98" s="1">
        <v>7.5635543778507827E-2</v>
      </c>
      <c r="C98" s="1">
        <v>-1.188759352625713</v>
      </c>
      <c r="D98" s="1">
        <v>-1.295711477633007</v>
      </c>
      <c r="E98" s="1">
        <v>1.0718102624358541</v>
      </c>
      <c r="F98" s="1">
        <v>-4.7815570415200723E-2</v>
      </c>
      <c r="G98" s="1">
        <v>-0.89672113773316797</v>
      </c>
      <c r="H98" s="1">
        <v>0.67253382057593103</v>
      </c>
      <c r="I98" s="1">
        <v>-0.34741296955992651</v>
      </c>
      <c r="J98" s="1">
        <v>0.23731105742503589</v>
      </c>
      <c r="K98" s="1">
        <v>-0.84138038944705806</v>
      </c>
      <c r="L98" s="1">
        <v>0.34463819855965871</v>
      </c>
      <c r="M98" s="1">
        <v>-1.7326270722934609</v>
      </c>
      <c r="N98" s="1">
        <v>2.352834126709398E-2</v>
      </c>
      <c r="O98" s="1">
        <v>-0.34407278722167051</v>
      </c>
      <c r="P98" s="1">
        <v>0.62347709945407248</v>
      </c>
      <c r="Q98" s="1">
        <v>0.27079911154567771</v>
      </c>
      <c r="R98" s="1">
        <v>-0.56521456691743011</v>
      </c>
      <c r="S98" s="1">
        <v>-2.230693806868453</v>
      </c>
      <c r="T98" s="1">
        <v>-1.302808515967895</v>
      </c>
      <c r="U98" s="1">
        <v>-0.72906675832318979</v>
      </c>
      <c r="V98" s="1">
        <v>5</v>
      </c>
      <c r="W98" s="5" t="s">
        <v>118</v>
      </c>
      <c r="X98" s="8" t="str">
        <f t="shared" si="1"/>
        <v>둔화</v>
      </c>
    </row>
    <row r="99" spans="1:24" x14ac:dyDescent="0.3">
      <c r="A99" s="2">
        <v>97</v>
      </c>
      <c r="B99" s="1">
        <v>5.1791985162173503E-2</v>
      </c>
      <c r="C99" s="1">
        <v>-1.2804625404578409</v>
      </c>
      <c r="D99" s="1">
        <v>-9.5191414036690444E-2</v>
      </c>
      <c r="E99" s="1">
        <v>0.70587051330938766</v>
      </c>
      <c r="F99" s="1">
        <v>2.112716817958782E-3</v>
      </c>
      <c r="G99" s="1">
        <v>-0.86553345037028251</v>
      </c>
      <c r="H99" s="1">
        <v>0.68766171807924414</v>
      </c>
      <c r="I99" s="1">
        <v>-0.25483677952575462</v>
      </c>
      <c r="J99" s="1">
        <v>0.10875505600798541</v>
      </c>
      <c r="K99" s="1">
        <v>-0.76360728023015845</v>
      </c>
      <c r="L99" s="1">
        <v>0.79766581227000855</v>
      </c>
      <c r="M99" s="1">
        <v>-1.766623549349881</v>
      </c>
      <c r="N99" s="1">
        <v>6.1316957664261013E-2</v>
      </c>
      <c r="O99" s="1">
        <v>-0.39447917523535692</v>
      </c>
      <c r="P99" s="1">
        <v>0.53961998860237037</v>
      </c>
      <c r="Q99" s="1">
        <v>0.18239814943432589</v>
      </c>
      <c r="R99" s="1">
        <v>-0.56963465219617615</v>
      </c>
      <c r="S99" s="1">
        <v>-2.1229223176363798</v>
      </c>
      <c r="T99" s="1">
        <v>-1.648446733821388</v>
      </c>
      <c r="U99" s="1">
        <v>-0.68284825043815112</v>
      </c>
      <c r="V99" s="1">
        <v>5</v>
      </c>
      <c r="W99" s="5" t="s">
        <v>119</v>
      </c>
      <c r="X99" s="8" t="str">
        <f t="shared" si="1"/>
        <v>둔화</v>
      </c>
    </row>
    <row r="100" spans="1:24" x14ac:dyDescent="0.3">
      <c r="A100" s="2">
        <v>98</v>
      </c>
      <c r="B100" s="1">
        <v>4.9764340408074478E-3</v>
      </c>
      <c r="C100" s="1">
        <v>-1.158330797612432</v>
      </c>
      <c r="D100" s="1">
        <v>0.28076485354566572</v>
      </c>
      <c r="E100" s="1">
        <v>0.71147544049062827</v>
      </c>
      <c r="F100" s="1">
        <v>-8.7222809590499523E-2</v>
      </c>
      <c r="G100" s="1">
        <v>-0.77251443313217527</v>
      </c>
      <c r="H100" s="1">
        <v>0.51116958054058204</v>
      </c>
      <c r="I100" s="1">
        <v>-0.6433227594354507</v>
      </c>
      <c r="J100" s="1">
        <v>4.5691022383060123E-2</v>
      </c>
      <c r="K100" s="1">
        <v>-0.66052975935980229</v>
      </c>
      <c r="L100" s="1">
        <v>-0.19691563017008509</v>
      </c>
      <c r="M100" s="1">
        <v>-1.3686610672759649</v>
      </c>
      <c r="N100" s="1">
        <v>0.23183264186828059</v>
      </c>
      <c r="O100" s="1">
        <v>-0.32902931449369072</v>
      </c>
      <c r="P100" s="1">
        <v>0.46871185997572617</v>
      </c>
      <c r="Q100" s="1">
        <v>-3.091804080431482E-2</v>
      </c>
      <c r="R100" s="1">
        <v>-0.53228181885465986</v>
      </c>
      <c r="S100" s="1">
        <v>-2.030320823190555</v>
      </c>
      <c r="T100" s="1">
        <v>-0.87331318726269935</v>
      </c>
      <c r="U100" s="1">
        <v>-0.1853129085078831</v>
      </c>
      <c r="V100" s="1">
        <v>5</v>
      </c>
      <c r="W100" s="5" t="s">
        <v>120</v>
      </c>
      <c r="X100" s="8" t="str">
        <f t="shared" si="1"/>
        <v>둔화</v>
      </c>
    </row>
    <row r="101" spans="1:24" x14ac:dyDescent="0.3">
      <c r="A101" s="2">
        <v>99</v>
      </c>
      <c r="B101" s="1">
        <v>-6.605620403030836E-2</v>
      </c>
      <c r="C101" s="1">
        <v>-1.186874173957531</v>
      </c>
      <c r="D101" s="1">
        <v>0.47829908720004888</v>
      </c>
      <c r="E101" s="1">
        <v>0.57414839844731858</v>
      </c>
      <c r="F101" s="1">
        <v>-0.2482135212924331</v>
      </c>
      <c r="G101" s="1">
        <v>-0.79240370069179211</v>
      </c>
      <c r="H101" s="1">
        <v>0.58070810527803762</v>
      </c>
      <c r="I101" s="1">
        <v>-0.76826329197439414</v>
      </c>
      <c r="J101" s="1">
        <v>9.8296262672361231E-2</v>
      </c>
      <c r="K101" s="1">
        <v>-0.77496896106256075</v>
      </c>
      <c r="L101" s="1">
        <v>-0.57791453025354589</v>
      </c>
      <c r="M101" s="1">
        <v>-1.514136129871688</v>
      </c>
      <c r="N101" s="1">
        <v>-0.38604547632262648</v>
      </c>
      <c r="O101" s="1">
        <v>-0.45832220583702787</v>
      </c>
      <c r="P101" s="1">
        <v>0.45582513247290291</v>
      </c>
      <c r="Q101" s="1">
        <v>-0.1943212790565135</v>
      </c>
      <c r="R101" s="1">
        <v>-0.55046019774753185</v>
      </c>
      <c r="S101" s="1">
        <v>-1.860338437908458</v>
      </c>
      <c r="T101" s="1">
        <v>-0.21235480128457829</v>
      </c>
      <c r="U101" s="1">
        <v>0.26719323288505897</v>
      </c>
      <c r="V101" s="1">
        <v>5</v>
      </c>
      <c r="W101" s="5" t="s">
        <v>121</v>
      </c>
      <c r="X101" s="8" t="str">
        <f t="shared" si="1"/>
        <v>둔화</v>
      </c>
    </row>
    <row r="102" spans="1:24" x14ac:dyDescent="0.3">
      <c r="A102" s="2">
        <v>100</v>
      </c>
      <c r="B102" s="1">
        <v>0.18570189269150769</v>
      </c>
      <c r="C102" s="1">
        <v>-1.127067197014586</v>
      </c>
      <c r="D102" s="1">
        <v>0.53071756332264219</v>
      </c>
      <c r="E102" s="1">
        <v>0.5322316405433678</v>
      </c>
      <c r="F102" s="1">
        <v>-0.25076596490410352</v>
      </c>
      <c r="G102" s="1">
        <v>-0.74727328250785208</v>
      </c>
      <c r="H102" s="1">
        <v>0.49647746609291887</v>
      </c>
      <c r="I102" s="1">
        <v>-0.91833110528522</v>
      </c>
      <c r="J102" s="1">
        <v>0.17194359907738291</v>
      </c>
      <c r="K102" s="1">
        <v>-0.84174730341603288</v>
      </c>
      <c r="L102" s="1">
        <v>-0.32709025436526712</v>
      </c>
      <c r="M102" s="1">
        <v>-1.7155212900157251</v>
      </c>
      <c r="N102" s="1">
        <v>5.7519419607873122E-2</v>
      </c>
      <c r="O102" s="1">
        <v>-0.58843749055910299</v>
      </c>
      <c r="P102" s="1">
        <v>0.16490881546473149</v>
      </c>
      <c r="Q102" s="1">
        <v>-0.1745458813493363</v>
      </c>
      <c r="R102" s="1">
        <v>-0.55145627330330549</v>
      </c>
      <c r="S102" s="1">
        <v>-1.880392184143822</v>
      </c>
      <c r="T102" s="1">
        <v>-0.64465159249038739</v>
      </c>
      <c r="U102" s="1">
        <v>0.32190137087983373</v>
      </c>
      <c r="V102" s="1">
        <v>5</v>
      </c>
      <c r="W102" s="5" t="s">
        <v>122</v>
      </c>
      <c r="X102" s="8" t="str">
        <f t="shared" si="1"/>
        <v>둔화</v>
      </c>
    </row>
    <row r="103" spans="1:24" x14ac:dyDescent="0.3">
      <c r="A103" s="2">
        <v>101</v>
      </c>
      <c r="B103" s="1">
        <v>-0.30480306380483069</v>
      </c>
      <c r="C103" s="1">
        <v>-1.0818735178015111</v>
      </c>
      <c r="D103" s="1">
        <v>0.43882959330251359</v>
      </c>
      <c r="E103" s="1">
        <v>0.4218411447051621</v>
      </c>
      <c r="F103" s="1">
        <v>-0.40235621354842183</v>
      </c>
      <c r="G103" s="1">
        <v>-0.77686679193656971</v>
      </c>
      <c r="H103" s="1">
        <v>0.33853723578054318</v>
      </c>
      <c r="I103" s="1">
        <v>-1.027127423189258</v>
      </c>
      <c r="J103" s="1">
        <v>-0.23433071823383619</v>
      </c>
      <c r="K103" s="1">
        <v>-0.61856239263254342</v>
      </c>
      <c r="L103" s="1">
        <v>-0.1164202743191189</v>
      </c>
      <c r="M103" s="1">
        <v>-1.605295272853267</v>
      </c>
      <c r="N103" s="1">
        <v>4.3636616549276738E-2</v>
      </c>
      <c r="O103" s="1">
        <v>-0.58771631482698028</v>
      </c>
      <c r="P103" s="1">
        <v>-3.6983248746160637E-2</v>
      </c>
      <c r="Q103" s="1">
        <v>-0.29776571389584428</v>
      </c>
      <c r="R103" s="1">
        <v>-0.62983496859825272</v>
      </c>
      <c r="S103" s="1">
        <v>-1.8042891660960521</v>
      </c>
      <c r="T103" s="1">
        <v>2.085138821095207E-2</v>
      </c>
      <c r="U103" s="1">
        <v>0.42661102630183773</v>
      </c>
      <c r="V103" s="1">
        <v>5</v>
      </c>
      <c r="W103" s="5" t="s">
        <v>123</v>
      </c>
      <c r="X103" s="8" t="str">
        <f t="shared" si="1"/>
        <v>둔화</v>
      </c>
    </row>
    <row r="104" spans="1:24" x14ac:dyDescent="0.3">
      <c r="A104" s="2">
        <v>102</v>
      </c>
      <c r="B104" s="1">
        <v>-0.32989171686588081</v>
      </c>
      <c r="C104" s="1">
        <v>-1.0592387215774941</v>
      </c>
      <c r="D104" s="1">
        <v>0.12276236851105481</v>
      </c>
      <c r="E104" s="1">
        <v>0.44376741740288211</v>
      </c>
      <c r="F104" s="1">
        <v>-0.40553120438245083</v>
      </c>
      <c r="G104" s="1">
        <v>-0.69919490036628384</v>
      </c>
      <c r="H104" s="1">
        <v>0.64153096890247174</v>
      </c>
      <c r="I104" s="1">
        <v>-0.96559974625387757</v>
      </c>
      <c r="J104" s="1">
        <v>-0.1070820659837394</v>
      </c>
      <c r="K104" s="1">
        <v>-0.83829325122533616</v>
      </c>
      <c r="L104" s="1">
        <v>-0.18956957294625351</v>
      </c>
      <c r="M104" s="1">
        <v>-1.4992318314078019</v>
      </c>
      <c r="N104" s="1">
        <v>-0.16024759877316419</v>
      </c>
      <c r="O104" s="1">
        <v>-0.67327053062731745</v>
      </c>
      <c r="P104" s="1">
        <v>-0.60094877748081399</v>
      </c>
      <c r="Q104" s="1">
        <v>-0.19451106214391381</v>
      </c>
      <c r="R104" s="1">
        <v>-0.72078911778484334</v>
      </c>
      <c r="S104" s="1">
        <v>-1.577738768562652</v>
      </c>
      <c r="T104" s="1">
        <v>-0.33070102825494679</v>
      </c>
      <c r="U104" s="1">
        <v>0.72653156542443553</v>
      </c>
      <c r="V104" s="1">
        <v>5</v>
      </c>
      <c r="W104" s="5" t="s">
        <v>124</v>
      </c>
      <c r="X104" s="8" t="str">
        <f t="shared" si="1"/>
        <v>둔화</v>
      </c>
    </row>
    <row r="105" spans="1:24" x14ac:dyDescent="0.3">
      <c r="A105" s="2">
        <v>103</v>
      </c>
      <c r="B105" s="1">
        <v>-0.59503457886840772</v>
      </c>
      <c r="C105" s="1">
        <v>-0.97734099326108204</v>
      </c>
      <c r="D105" s="1">
        <v>0.1102491693416464</v>
      </c>
      <c r="E105" s="1">
        <v>0.47637215181835968</v>
      </c>
      <c r="F105" s="1">
        <v>-0.24908508740373531</v>
      </c>
      <c r="G105" s="1">
        <v>-0.61299542206878277</v>
      </c>
      <c r="H105" s="1">
        <v>-0.36637298409609492</v>
      </c>
      <c r="I105" s="1">
        <v>-0.87942557236803032</v>
      </c>
      <c r="J105" s="1">
        <v>-0.33095004714389092</v>
      </c>
      <c r="K105" s="1">
        <v>-0.76589732948479594</v>
      </c>
      <c r="L105" s="1">
        <v>-0.25450124823825548</v>
      </c>
      <c r="M105" s="1">
        <v>-1.571349404620153</v>
      </c>
      <c r="N105" s="1">
        <v>-0.63724328054431967</v>
      </c>
      <c r="O105" s="1">
        <v>-0.52782077244324754</v>
      </c>
      <c r="P105" s="1">
        <v>-0.41947626216328349</v>
      </c>
      <c r="Q105" s="1">
        <v>-0.26770407285153691</v>
      </c>
      <c r="R105" s="1">
        <v>-0.81012464419330177</v>
      </c>
      <c r="S105" s="1">
        <v>-1.412020176644164</v>
      </c>
      <c r="T105" s="1">
        <v>-0.15377310766063321</v>
      </c>
      <c r="U105" s="1">
        <v>0.70016436848153307</v>
      </c>
      <c r="V105" s="1">
        <v>5</v>
      </c>
      <c r="W105" s="5" t="s">
        <v>125</v>
      </c>
      <c r="X105" s="8" t="str">
        <f t="shared" si="1"/>
        <v>둔화</v>
      </c>
    </row>
    <row r="106" spans="1:24" x14ac:dyDescent="0.3">
      <c r="A106" s="2">
        <v>104</v>
      </c>
      <c r="B106" s="1">
        <v>-0.44058061300123968</v>
      </c>
      <c r="C106" s="1">
        <v>-0.95931159995799375</v>
      </c>
      <c r="D106" s="1">
        <v>3.357811262675192E-3</v>
      </c>
      <c r="E106" s="1">
        <v>0.5713775653712645</v>
      </c>
      <c r="F106" s="1">
        <v>-0.43186495188821822</v>
      </c>
      <c r="G106" s="1">
        <v>-0.48394292263615291</v>
      </c>
      <c r="H106" s="1">
        <v>-0.89765478365692031</v>
      </c>
      <c r="I106" s="1">
        <v>-0.65196421601510668</v>
      </c>
      <c r="J106" s="1">
        <v>-0.25431448407154722</v>
      </c>
      <c r="K106" s="1">
        <v>-0.7188690804268465</v>
      </c>
      <c r="L106" s="1">
        <v>0.28418886326863768</v>
      </c>
      <c r="M106" s="1">
        <v>-1.515578481335935</v>
      </c>
      <c r="N106" s="1">
        <v>-0.53508328135527417</v>
      </c>
      <c r="O106" s="1">
        <v>-0.55818606642739577</v>
      </c>
      <c r="P106" s="1">
        <v>-0.29372172324684631</v>
      </c>
      <c r="Q106" s="1">
        <v>-0.33941677547743382</v>
      </c>
      <c r="R106" s="1">
        <v>-0.69812839889099065</v>
      </c>
      <c r="S106" s="1">
        <v>-1.1193113948428011</v>
      </c>
      <c r="T106" s="1">
        <v>8.1923270724330713E-2</v>
      </c>
      <c r="U106" s="1">
        <v>0.63162736951814513</v>
      </c>
      <c r="V106" s="1">
        <v>5</v>
      </c>
      <c r="W106" s="5" t="s">
        <v>126</v>
      </c>
      <c r="X106" s="8" t="str">
        <f t="shared" si="1"/>
        <v>둔화</v>
      </c>
    </row>
    <row r="107" spans="1:24" x14ac:dyDescent="0.3">
      <c r="A107" s="2">
        <v>105</v>
      </c>
      <c r="B107" s="1">
        <v>-0.4806103993988976</v>
      </c>
      <c r="C107" s="1">
        <v>-0.76674502727518745</v>
      </c>
      <c r="D107" s="1">
        <v>-0.69401958722342394</v>
      </c>
      <c r="E107" s="1">
        <v>0.80630372316195797</v>
      </c>
      <c r="F107" s="1">
        <v>-0.20158473433777391</v>
      </c>
      <c r="G107" s="1">
        <v>-0.50318692769860707</v>
      </c>
      <c r="H107" s="1">
        <v>-0.87125878142891588</v>
      </c>
      <c r="I107" s="1">
        <v>-0.52769425038497952</v>
      </c>
      <c r="J107" s="1">
        <v>-8.5728696256839682E-2</v>
      </c>
      <c r="K107" s="1">
        <v>-0.77242586769138788</v>
      </c>
      <c r="L107" s="1">
        <v>-0.29322368546895972</v>
      </c>
      <c r="M107" s="1">
        <v>-1.500889270371103</v>
      </c>
      <c r="N107" s="1">
        <v>-0.30542561102718802</v>
      </c>
      <c r="O107" s="1">
        <v>-0.41612709940488951</v>
      </c>
      <c r="P107" s="1">
        <v>-0.1212761426535159</v>
      </c>
      <c r="Q107" s="1">
        <v>-4.9491478957953118E-2</v>
      </c>
      <c r="R107" s="1">
        <v>-0.67403582138571339</v>
      </c>
      <c r="S107" s="1">
        <v>-1.065855825224874</v>
      </c>
      <c r="T107" s="1">
        <v>8.8210997670151975E-2</v>
      </c>
      <c r="U107" s="1">
        <v>0.54831259414913869</v>
      </c>
      <c r="V107" s="1">
        <v>5</v>
      </c>
      <c r="W107" s="5" t="s">
        <v>127</v>
      </c>
      <c r="X107" s="8" t="str">
        <f t="shared" si="1"/>
        <v>둔화</v>
      </c>
    </row>
    <row r="108" spans="1:24" x14ac:dyDescent="0.3">
      <c r="A108" s="2">
        <v>106</v>
      </c>
      <c r="B108" s="1">
        <v>-0.2724306082421829</v>
      </c>
      <c r="C108" s="1">
        <v>-0.69782846213699745</v>
      </c>
      <c r="D108" s="1">
        <v>-0.5352700455219821</v>
      </c>
      <c r="E108" s="1">
        <v>0.94408624461503121</v>
      </c>
      <c r="F108" s="1">
        <v>-2.5964162910414298E-2</v>
      </c>
      <c r="G108" s="1">
        <v>-0.44894692131942221</v>
      </c>
      <c r="H108" s="1">
        <v>-0.48571528662223762</v>
      </c>
      <c r="I108" s="1">
        <v>-0.40372793769469401</v>
      </c>
      <c r="J108" s="1">
        <v>0.11199230156425059</v>
      </c>
      <c r="K108" s="1">
        <v>-0.82394564981782614</v>
      </c>
      <c r="L108" s="1">
        <v>-0.31544862130716178</v>
      </c>
      <c r="M108" s="1">
        <v>-1.080203426632383</v>
      </c>
      <c r="N108" s="1">
        <v>-0.25493703129390621</v>
      </c>
      <c r="O108" s="1">
        <v>-0.39156916789520929</v>
      </c>
      <c r="P108" s="1">
        <v>-6.1511609307090327E-2</v>
      </c>
      <c r="Q108" s="1">
        <v>-8.0008599412022471E-2</v>
      </c>
      <c r="R108" s="1">
        <v>-0.69420635139013154</v>
      </c>
      <c r="S108" s="1">
        <v>-0.9015795847706316</v>
      </c>
      <c r="T108" s="1">
        <v>0.24415907687098051</v>
      </c>
      <c r="U108" s="1">
        <v>0.39409485732714561</v>
      </c>
      <c r="V108" s="1">
        <v>5</v>
      </c>
      <c r="W108" s="5" t="s">
        <v>128</v>
      </c>
      <c r="X108" s="8" t="str">
        <f t="shared" si="1"/>
        <v>둔화</v>
      </c>
    </row>
    <row r="109" spans="1:24" x14ac:dyDescent="0.3">
      <c r="A109" s="2">
        <v>107</v>
      </c>
      <c r="B109" s="1">
        <v>7.0032618777280314E-2</v>
      </c>
      <c r="C109" s="1">
        <v>-0.69317245039276187</v>
      </c>
      <c r="D109" s="1">
        <v>-1.2986374495780919</v>
      </c>
      <c r="E109" s="1">
        <v>1.1826056288605149</v>
      </c>
      <c r="F109" s="1">
        <v>2.6392058489943779E-2</v>
      </c>
      <c r="G109" s="1">
        <v>-0.33734181372185129</v>
      </c>
      <c r="H109" s="1">
        <v>-0.37664501326501221</v>
      </c>
      <c r="I109" s="1">
        <v>-0.32587891524283508</v>
      </c>
      <c r="J109" s="1">
        <v>0.25773060631839823</v>
      </c>
      <c r="K109" s="1">
        <v>-0.87345373121781456</v>
      </c>
      <c r="L109" s="1">
        <v>-0.70678180528177514</v>
      </c>
      <c r="M109" s="1">
        <v>-0.86652032242476673</v>
      </c>
      <c r="N109" s="1">
        <v>-0.4072743366050548</v>
      </c>
      <c r="O109" s="1">
        <v>-0.3279032681751114</v>
      </c>
      <c r="P109" s="1">
        <v>0.23301548159076091</v>
      </c>
      <c r="Q109" s="1">
        <v>-0.15030425498532479</v>
      </c>
      <c r="R109" s="1">
        <v>-0.58905812553376447</v>
      </c>
      <c r="S109" s="1">
        <v>-0.7759178764995649</v>
      </c>
      <c r="T109" s="1">
        <v>0.57448263305445135</v>
      </c>
      <c r="U109" s="1">
        <v>0.32242011131872922</v>
      </c>
      <c r="V109" s="1">
        <v>5</v>
      </c>
      <c r="W109" s="5" t="s">
        <v>129</v>
      </c>
      <c r="X109" s="8" t="str">
        <f t="shared" si="1"/>
        <v>둔화</v>
      </c>
    </row>
    <row r="110" spans="1:24" x14ac:dyDescent="0.3">
      <c r="A110" s="2">
        <v>108</v>
      </c>
      <c r="B110" s="1">
        <v>0.1908067799148484</v>
      </c>
      <c r="C110" s="1">
        <v>-0.66070689024137574</v>
      </c>
      <c r="D110" s="1">
        <v>-1.467285492115036</v>
      </c>
      <c r="E110" s="1">
        <v>1.520293002375896</v>
      </c>
      <c r="F110" s="1">
        <v>6.4554203220525519E-2</v>
      </c>
      <c r="G110" s="1">
        <v>-0.39663005022590092</v>
      </c>
      <c r="H110" s="1">
        <v>-0.53346465857714231</v>
      </c>
      <c r="I110" s="1">
        <v>-0.14216888663873831</v>
      </c>
      <c r="J110" s="1">
        <v>0.30404811966187739</v>
      </c>
      <c r="K110" s="1">
        <v>-0.85176785043080194</v>
      </c>
      <c r="L110" s="1">
        <v>-0.15122066404896389</v>
      </c>
      <c r="M110" s="1">
        <v>-0.4323725316864081</v>
      </c>
      <c r="N110" s="1">
        <v>-0.36251319131747112</v>
      </c>
      <c r="O110" s="1">
        <v>-0.2365163854886517</v>
      </c>
      <c r="P110" s="1">
        <v>0.47549762469943491</v>
      </c>
      <c r="Q110" s="1">
        <v>-0.23967943694533461</v>
      </c>
      <c r="R110" s="1">
        <v>-0.6422236583231884</v>
      </c>
      <c r="S110" s="1">
        <v>-0.34843779823189192</v>
      </c>
      <c r="T110" s="1">
        <v>0.30902849744074617</v>
      </c>
      <c r="U110" s="1">
        <v>0.31963662603684911</v>
      </c>
      <c r="V110" s="1">
        <v>5</v>
      </c>
      <c r="W110" s="5" t="s">
        <v>130</v>
      </c>
      <c r="X110" s="8" t="str">
        <f t="shared" si="1"/>
        <v>둔화</v>
      </c>
    </row>
    <row r="111" spans="1:24" x14ac:dyDescent="0.3">
      <c r="A111" s="2">
        <v>109</v>
      </c>
      <c r="B111" s="1">
        <v>7.74409307233489E-2</v>
      </c>
      <c r="C111" s="1">
        <v>-0.69424788788803216</v>
      </c>
      <c r="D111" s="1">
        <v>-1.2156519048376919</v>
      </c>
      <c r="E111" s="1">
        <v>1.312429912848575</v>
      </c>
      <c r="F111" s="1">
        <v>-0.14810792793717109</v>
      </c>
      <c r="G111" s="1">
        <v>-0.37986587750548501</v>
      </c>
      <c r="H111" s="1">
        <v>-0.55313715080367332</v>
      </c>
      <c r="I111" s="1">
        <v>0.34475125460290529</v>
      </c>
      <c r="J111" s="1">
        <v>-0.54205581024569061</v>
      </c>
      <c r="K111" s="1">
        <v>-0.71328945765725837</v>
      </c>
      <c r="L111" s="1">
        <v>-0.73660181723275187</v>
      </c>
      <c r="M111" s="1">
        <v>-0.65570926893981851</v>
      </c>
      <c r="N111" s="1">
        <v>-8.3798799867527946E-2</v>
      </c>
      <c r="O111" s="1">
        <v>-8.2501083959886326E-2</v>
      </c>
      <c r="P111" s="1">
        <v>0.40253509023900791</v>
      </c>
      <c r="Q111" s="1">
        <v>-0.29207222127381682</v>
      </c>
      <c r="R111" s="1">
        <v>-0.93475859810949324</v>
      </c>
      <c r="S111" s="1">
        <v>-0.33279967183005588</v>
      </c>
      <c r="T111" s="1">
        <v>0.24509289770451831</v>
      </c>
      <c r="U111" s="1">
        <v>0.23003370437195869</v>
      </c>
      <c r="V111" s="1">
        <v>5</v>
      </c>
      <c r="W111" s="5" t="s">
        <v>131</v>
      </c>
      <c r="X111" s="8" t="str">
        <f t="shared" si="1"/>
        <v>둔화</v>
      </c>
    </row>
    <row r="112" spans="1:24" x14ac:dyDescent="0.3">
      <c r="A112" s="2">
        <v>110</v>
      </c>
      <c r="B112" s="1">
        <v>0.15843432435220209</v>
      </c>
      <c r="C112" s="1">
        <v>-0.59247354421782894</v>
      </c>
      <c r="D112" s="1">
        <v>-1.4186022993265941</v>
      </c>
      <c r="E112" s="1">
        <v>1.8869918838519659</v>
      </c>
      <c r="F112" s="1">
        <v>-0.23352140684477049</v>
      </c>
      <c r="G112" s="1">
        <v>-0.36841563123229709</v>
      </c>
      <c r="H112" s="1">
        <v>0.23961448214776199</v>
      </c>
      <c r="I112" s="1">
        <v>-0.14340880280975729</v>
      </c>
      <c r="J112" s="1">
        <v>-0.83957112781086385</v>
      </c>
      <c r="K112" s="1">
        <v>-0.60735253827006264</v>
      </c>
      <c r="L112" s="1">
        <v>-0.84978090225754477</v>
      </c>
      <c r="M112" s="1">
        <v>-0.57827776928024033</v>
      </c>
      <c r="N112" s="1">
        <v>0.1633524474088347</v>
      </c>
      <c r="O112" s="1">
        <v>3.9529441238908801E-2</v>
      </c>
      <c r="P112" s="1">
        <v>0.38572631523532491</v>
      </c>
      <c r="Q112" s="1">
        <v>-0.33985960268136922</v>
      </c>
      <c r="R112" s="1">
        <v>-0.9431007308890984</v>
      </c>
      <c r="S112" s="1">
        <v>-0.19942011800468479</v>
      </c>
      <c r="T112" s="1">
        <v>1.490169595599528E-3</v>
      </c>
      <c r="U112" s="1">
        <v>0.1518683767744298</v>
      </c>
      <c r="V112" s="1">
        <v>5</v>
      </c>
      <c r="W112" s="5" t="s">
        <v>132</v>
      </c>
      <c r="X112" s="8" t="str">
        <f t="shared" si="1"/>
        <v>둔화</v>
      </c>
    </row>
    <row r="113" spans="1:24" x14ac:dyDescent="0.3">
      <c r="A113" s="2">
        <v>111</v>
      </c>
      <c r="B113" s="1">
        <v>-0.42246448883060328</v>
      </c>
      <c r="C113" s="1">
        <v>-0.58652700747926656</v>
      </c>
      <c r="D113" s="1">
        <v>-1.358588747091225</v>
      </c>
      <c r="E113" s="1">
        <v>1.9093609837536221</v>
      </c>
      <c r="F113" s="1">
        <v>-4.9807721526748797E-2</v>
      </c>
      <c r="G113" s="1">
        <v>-0.37543760546613159</v>
      </c>
      <c r="H113" s="1">
        <v>-9.2825734591728076E-2</v>
      </c>
      <c r="I113" s="1">
        <v>-0.28933934481524293</v>
      </c>
      <c r="J113" s="1">
        <v>-0.59086351247860425</v>
      </c>
      <c r="K113" s="1">
        <v>-0.44663156765313039</v>
      </c>
      <c r="L113" s="1">
        <v>-0.12725259598815819</v>
      </c>
      <c r="M113" s="1">
        <v>-0.3941628700896882</v>
      </c>
      <c r="N113" s="1">
        <v>-2.3411719298744211E-2</v>
      </c>
      <c r="O113" s="1">
        <v>-4.5255394497591903E-3</v>
      </c>
      <c r="P113" s="1">
        <v>0.19921116741668971</v>
      </c>
      <c r="Q113" s="1">
        <v>-6.6103825208447015E-2</v>
      </c>
      <c r="R113" s="1">
        <v>-0.88483031087633413</v>
      </c>
      <c r="S113" s="1">
        <v>0.15066641722089141</v>
      </c>
      <c r="T113" s="1">
        <v>0.19198961963732969</v>
      </c>
      <c r="U113" s="1">
        <v>0.25341498073975172</v>
      </c>
      <c r="V113" s="1">
        <v>5</v>
      </c>
      <c r="W113" s="5" t="s">
        <v>133</v>
      </c>
      <c r="X113" s="8" t="str">
        <f t="shared" si="1"/>
        <v>둔화</v>
      </c>
    </row>
    <row r="114" spans="1:24" x14ac:dyDescent="0.3">
      <c r="A114" s="2">
        <v>112</v>
      </c>
      <c r="B114" s="1">
        <v>-0.2097401029506718</v>
      </c>
      <c r="C114" s="1">
        <v>-0.49517808141028741</v>
      </c>
      <c r="D114" s="1">
        <v>-0.88451903726515457</v>
      </c>
      <c r="E114" s="1">
        <v>2.0150575112301121</v>
      </c>
      <c r="F114" s="1">
        <v>-4.3084211525275903E-2</v>
      </c>
      <c r="G114" s="1">
        <v>-0.35273954821298009</v>
      </c>
      <c r="H114" s="1">
        <v>-0.1027242354272293</v>
      </c>
      <c r="I114" s="1">
        <v>-0.28801086320343627</v>
      </c>
      <c r="J114" s="1">
        <v>-0.62902565720918646</v>
      </c>
      <c r="K114" s="1">
        <v>-0.3315724078648622</v>
      </c>
      <c r="L114" s="1">
        <v>-0.64371777165684907</v>
      </c>
      <c r="M114" s="1">
        <v>-0.20187464593507051</v>
      </c>
      <c r="N114" s="1">
        <v>-0.2663919001853044</v>
      </c>
      <c r="O114" s="1">
        <v>0.16863254949484541</v>
      </c>
      <c r="P114" s="1">
        <v>-1.089852012933646E-2</v>
      </c>
      <c r="Q114" s="1">
        <v>-0.22521796568538399</v>
      </c>
      <c r="R114" s="1">
        <v>-0.45122617050357172</v>
      </c>
      <c r="S114" s="1">
        <v>0.24172434255585559</v>
      </c>
      <c r="T114" s="1">
        <v>6.9161052665978662E-2</v>
      </c>
      <c r="U114" s="1">
        <v>0.27516412255589839</v>
      </c>
      <c r="V114" s="1">
        <v>1</v>
      </c>
      <c r="W114" s="5" t="s">
        <v>134</v>
      </c>
      <c r="X114" s="8" t="str">
        <f t="shared" si="1"/>
        <v>하강</v>
      </c>
    </row>
    <row r="115" spans="1:24" x14ac:dyDescent="0.3">
      <c r="A115" s="2">
        <v>113</v>
      </c>
      <c r="B115" s="1">
        <v>-0.60175808886987969</v>
      </c>
      <c r="C115" s="1">
        <v>-0.37891696206847991</v>
      </c>
      <c r="D115" s="1">
        <v>-0.2484625401813767</v>
      </c>
      <c r="E115" s="1">
        <v>1.7404919925842779</v>
      </c>
      <c r="F115" s="1">
        <v>-0.1368398232124807</v>
      </c>
      <c r="G115" s="1">
        <v>-0.34915897396401568</v>
      </c>
      <c r="H115" s="1">
        <v>6.0320882108486733E-2</v>
      </c>
      <c r="I115" s="1">
        <v>-0.1948653239070626</v>
      </c>
      <c r="J115" s="1">
        <v>-0.98923148006587003</v>
      </c>
      <c r="K115" s="1">
        <v>-0.43872393901142581</v>
      </c>
      <c r="L115" s="1">
        <v>-0.52244557274139491</v>
      </c>
      <c r="M115" s="1">
        <v>-0.13580482710789349</v>
      </c>
      <c r="N115" s="1">
        <v>-0.26209632435102992</v>
      </c>
      <c r="O115" s="1">
        <v>7.8510887391058826E-2</v>
      </c>
      <c r="P115" s="1">
        <v>-0.41138314827262162</v>
      </c>
      <c r="Q115" s="1">
        <v>-0.34241534825836978</v>
      </c>
      <c r="R115" s="1">
        <v>-1.340970660698477</v>
      </c>
      <c r="S115" s="1">
        <v>0.50176512891260461</v>
      </c>
      <c r="T115" s="1">
        <v>-0.40827041216082788</v>
      </c>
      <c r="U115" s="1">
        <v>0.40021852494728238</v>
      </c>
      <c r="V115" s="1">
        <v>1</v>
      </c>
      <c r="W115" s="5" t="s">
        <v>135</v>
      </c>
      <c r="X115" s="8" t="str">
        <f t="shared" si="1"/>
        <v>하강</v>
      </c>
    </row>
    <row r="116" spans="1:24" x14ac:dyDescent="0.3">
      <c r="A116" s="2">
        <v>114</v>
      </c>
      <c r="B116" s="1">
        <v>-0.49399516467960741</v>
      </c>
      <c r="C116" s="1">
        <v>-0.36989593931402281</v>
      </c>
      <c r="D116" s="1">
        <v>-0.25948162601712388</v>
      </c>
      <c r="E116" s="1">
        <v>1.880539258880334</v>
      </c>
      <c r="F116" s="1">
        <v>-0.1249491712654309</v>
      </c>
      <c r="G116" s="1">
        <v>-0.35510551070257801</v>
      </c>
      <c r="H116" s="1">
        <v>0.20350674325096399</v>
      </c>
      <c r="I116" s="1">
        <v>-0.1712816122460411</v>
      </c>
      <c r="J116" s="1">
        <v>-0.8484112983683556</v>
      </c>
      <c r="K116" s="1">
        <v>0.42349858366846233</v>
      </c>
      <c r="L116" s="1">
        <v>-0.38729057076734408</v>
      </c>
      <c r="M116" s="1">
        <v>-0.5467484723600331</v>
      </c>
      <c r="N116" s="1">
        <v>-4.3519994580926792E-2</v>
      </c>
      <c r="O116" s="1">
        <v>0.25020132045976362</v>
      </c>
      <c r="P116" s="1">
        <v>-0.75204098834724498</v>
      </c>
      <c r="Q116" s="1">
        <v>-0.249042069257114</v>
      </c>
      <c r="R116" s="1">
        <v>-1.261097852069869</v>
      </c>
      <c r="S116" s="1">
        <v>0.49413584879908717</v>
      </c>
      <c r="T116" s="1">
        <v>-0.50526326940429744</v>
      </c>
      <c r="U116" s="1">
        <v>0.53049828834510493</v>
      </c>
      <c r="V116" s="1">
        <v>1</v>
      </c>
      <c r="W116" s="5" t="s">
        <v>136</v>
      </c>
      <c r="X116" s="8" t="str">
        <f t="shared" si="1"/>
        <v>하강</v>
      </c>
    </row>
    <row r="117" spans="1:24" x14ac:dyDescent="0.3">
      <c r="A117" s="2">
        <v>115</v>
      </c>
      <c r="B117" s="1">
        <v>-0.31028147936158568</v>
      </c>
      <c r="C117" s="1">
        <v>-0.22664766494380401</v>
      </c>
      <c r="D117" s="1">
        <v>0.76940216837492725</v>
      </c>
      <c r="E117" s="1">
        <v>1.7496901462203089</v>
      </c>
      <c r="F117" s="1">
        <v>-0.24192579434661171</v>
      </c>
      <c r="G117" s="1">
        <v>-0.30362368519361999</v>
      </c>
      <c r="H117" s="1">
        <v>-0.39476113743564661</v>
      </c>
      <c r="I117" s="1">
        <v>-0.1190786110049587</v>
      </c>
      <c r="J117" s="1">
        <v>-0.76237527223839774</v>
      </c>
      <c r="K117" s="1">
        <v>0.60165429391462566</v>
      </c>
      <c r="L117" s="1">
        <v>-0.2434199076802723</v>
      </c>
      <c r="M117" s="1">
        <v>-0.21552637602211031</v>
      </c>
      <c r="N117" s="1">
        <v>-0.1114398965402497</v>
      </c>
      <c r="O117" s="1">
        <v>0.28688006515144909</v>
      </c>
      <c r="P117" s="1">
        <v>-0.74270278001186607</v>
      </c>
      <c r="Q117" s="1">
        <v>-0.17831623868570209</v>
      </c>
      <c r="R117" s="1">
        <v>-1.2503900398453009</v>
      </c>
      <c r="S117" s="1">
        <v>1.455323925455646</v>
      </c>
      <c r="T117" s="1">
        <v>-0.41642578077372577</v>
      </c>
      <c r="U117" s="1">
        <v>0.51097593475446335</v>
      </c>
      <c r="V117" s="1">
        <v>1</v>
      </c>
      <c r="W117" s="5" t="s">
        <v>137</v>
      </c>
      <c r="X117" s="8" t="str">
        <f t="shared" si="1"/>
        <v>하강</v>
      </c>
    </row>
    <row r="118" spans="1:24" x14ac:dyDescent="0.3">
      <c r="A118" s="2">
        <v>116</v>
      </c>
      <c r="B118" s="1">
        <v>-0.21123421628433281</v>
      </c>
      <c r="C118" s="1">
        <v>-0.23212607006677749</v>
      </c>
      <c r="D118" s="1">
        <v>0.81011675671717998</v>
      </c>
      <c r="E118" s="1">
        <v>1.5147513362237901</v>
      </c>
      <c r="F118" s="1">
        <v>-0.21957634906393811</v>
      </c>
      <c r="G118" s="1">
        <v>-0.18335181660473959</v>
      </c>
      <c r="H118" s="1">
        <v>-0.66992700971814634</v>
      </c>
      <c r="I118" s="1">
        <v>4.1401967701264961E-2</v>
      </c>
      <c r="J118" s="1">
        <v>-0.65461234804812474</v>
      </c>
      <c r="K118" s="1">
        <v>0.71067835152354542</v>
      </c>
      <c r="L118" s="1">
        <v>-0.1047786412610129</v>
      </c>
      <c r="M118" s="1">
        <v>0.21750802060349689</v>
      </c>
      <c r="N118" s="1">
        <v>-5.5472901250211148E-2</v>
      </c>
      <c r="O118" s="1">
        <v>0.21520531914303259</v>
      </c>
      <c r="P118" s="1">
        <v>-0.69414409666789612</v>
      </c>
      <c r="Q118" s="1">
        <v>1.7982734715989539E-2</v>
      </c>
      <c r="R118" s="1">
        <v>-1.2461567187332629</v>
      </c>
      <c r="S118" s="1">
        <v>1.008321493597331</v>
      </c>
      <c r="T118" s="1">
        <v>4.5406509851568999E-3</v>
      </c>
      <c r="U118" s="1">
        <v>0.61853233648748096</v>
      </c>
      <c r="V118" s="1">
        <v>1</v>
      </c>
      <c r="W118" s="5" t="s">
        <v>138</v>
      </c>
      <c r="X118" s="8" t="str">
        <f t="shared" si="1"/>
        <v>하강</v>
      </c>
    </row>
    <row r="119" spans="1:24" x14ac:dyDescent="0.3">
      <c r="A119" s="2">
        <v>117</v>
      </c>
      <c r="B119" s="1">
        <v>0.17443378796681769</v>
      </c>
      <c r="C119" s="1">
        <v>-0.1036049632788703</v>
      </c>
      <c r="D119" s="1">
        <v>1.463231047693583</v>
      </c>
      <c r="E119" s="1">
        <v>1.264705792470155</v>
      </c>
      <c r="F119" s="1">
        <v>-0.2018960079489539</v>
      </c>
      <c r="G119" s="1">
        <v>-0.2109336253070076</v>
      </c>
      <c r="H119" s="1">
        <v>-0.78702814224379836</v>
      </c>
      <c r="I119" s="1">
        <v>0.17865309650961439</v>
      </c>
      <c r="J119" s="1">
        <v>-1.0563420706361271</v>
      </c>
      <c r="K119" s="1">
        <v>0.78552880119447099</v>
      </c>
      <c r="L119" s="1">
        <v>6.7729194054554104E-2</v>
      </c>
      <c r="M119" s="1">
        <v>-0.13928418371024501</v>
      </c>
      <c r="N119" s="1">
        <v>-6.3628269863108822E-2</v>
      </c>
      <c r="O119" s="1">
        <v>0.2667883622986037</v>
      </c>
      <c r="P119" s="1">
        <v>-0.20015287572634971</v>
      </c>
      <c r="Q119" s="1">
        <v>0.26692753656269819</v>
      </c>
      <c r="R119" s="1">
        <v>-1.417979752104235</v>
      </c>
      <c r="S119" s="1">
        <v>1.25676020721097</v>
      </c>
      <c r="T119" s="1">
        <v>-6.1200335695911413E-2</v>
      </c>
      <c r="U119" s="1">
        <v>0.58451055501940907</v>
      </c>
      <c r="V119" s="1">
        <v>1</v>
      </c>
      <c r="W119" s="5" t="s">
        <v>139</v>
      </c>
      <c r="X119" s="8" t="str">
        <f t="shared" si="1"/>
        <v>하강</v>
      </c>
    </row>
    <row r="120" spans="1:24" x14ac:dyDescent="0.3">
      <c r="A120" s="2">
        <v>118</v>
      </c>
      <c r="B120" s="1">
        <v>0.175865646578243</v>
      </c>
      <c r="C120" s="1">
        <v>-0.1231399690753387</v>
      </c>
      <c r="D120" s="1">
        <v>1.4392629796327769</v>
      </c>
      <c r="E120" s="1">
        <v>1.1530753804609311</v>
      </c>
      <c r="F120" s="1">
        <v>-0.1951102432252447</v>
      </c>
      <c r="G120" s="1">
        <v>-5.5691059813049913E-2</v>
      </c>
      <c r="H120" s="1">
        <v>-0.13615502126788609</v>
      </c>
      <c r="I120" s="1">
        <v>0.26081652114838871</v>
      </c>
      <c r="J120" s="1">
        <v>-0.41922724327433969</v>
      </c>
      <c r="K120" s="1">
        <v>0.81448970033185142</v>
      </c>
      <c r="L120" s="1">
        <v>-0.20681413100558671</v>
      </c>
      <c r="M120" s="1">
        <v>9.4414710115255471E-2</v>
      </c>
      <c r="N120" s="1">
        <v>3.822045571475715E-2</v>
      </c>
      <c r="O120" s="1">
        <v>0.26680101450443072</v>
      </c>
      <c r="P120" s="1">
        <v>-0.63599818609960301</v>
      </c>
      <c r="Q120" s="1">
        <v>0.30254349596493918</v>
      </c>
      <c r="R120" s="1">
        <v>-6.3254741529693806E-2</v>
      </c>
      <c r="S120" s="1">
        <v>1.4003880477559909</v>
      </c>
      <c r="T120" s="1">
        <v>-9.4880140425511336E-2</v>
      </c>
      <c r="U120" s="1">
        <v>0.47619502093678617</v>
      </c>
      <c r="V120" s="1">
        <v>1</v>
      </c>
      <c r="W120" s="5" t="s">
        <v>140</v>
      </c>
      <c r="X120" s="8" t="str">
        <f t="shared" si="1"/>
        <v>하강</v>
      </c>
    </row>
    <row r="121" spans="1:24" x14ac:dyDescent="0.3">
      <c r="A121" s="2">
        <v>119</v>
      </c>
      <c r="B121" s="1">
        <v>0.59415512528098291</v>
      </c>
      <c r="C121" s="1">
        <v>-0.22840632155371951</v>
      </c>
      <c r="D121" s="1">
        <v>1.465098689360659</v>
      </c>
      <c r="E121" s="1">
        <v>0.66873628920793982</v>
      </c>
      <c r="F121" s="1">
        <v>-0.31065500769500032</v>
      </c>
      <c r="G121" s="1">
        <v>-6.5876085503565981E-2</v>
      </c>
      <c r="H121" s="1">
        <v>-0.19212201655792291</v>
      </c>
      <c r="I121" s="1">
        <v>0.34101885388402009</v>
      </c>
      <c r="J121" s="1">
        <v>3.031410599080216E-2</v>
      </c>
      <c r="K121" s="1">
        <v>0.83010252232203408</v>
      </c>
      <c r="L121" s="1">
        <v>-3.6547465690510622E-2</v>
      </c>
      <c r="M121" s="1">
        <v>0.10547273800781649</v>
      </c>
      <c r="N121" s="1">
        <v>0.28207220271261868</v>
      </c>
      <c r="O121" s="1">
        <v>0.26904045493576179</v>
      </c>
      <c r="P121" s="1">
        <v>-0.27274188185336229</v>
      </c>
      <c r="Q121" s="1">
        <v>0.52738584571173042</v>
      </c>
      <c r="R121" s="1">
        <v>6.5612533498534395E-2</v>
      </c>
      <c r="S121" s="1">
        <v>1.21774080444134</v>
      </c>
      <c r="T121" s="1">
        <v>0.34164997189233609</v>
      </c>
      <c r="U121" s="1">
        <v>0.31021073269593591</v>
      </c>
      <c r="V121" s="1">
        <v>4</v>
      </c>
      <c r="W121" s="5" t="s">
        <v>141</v>
      </c>
      <c r="X121" s="8" t="str">
        <f t="shared" si="1"/>
        <v>회복</v>
      </c>
    </row>
    <row r="122" spans="1:24" x14ac:dyDescent="0.3">
      <c r="A122" s="2">
        <v>120</v>
      </c>
      <c r="B122" s="1">
        <v>-0.17942205322180771</v>
      </c>
      <c r="C122" s="1">
        <v>-0.2890356918754009</v>
      </c>
      <c r="D122" s="1">
        <v>1.7018533980236319</v>
      </c>
      <c r="E122" s="1">
        <v>0.1480474106147579</v>
      </c>
      <c r="F122" s="1">
        <v>-0.26825954185237999</v>
      </c>
      <c r="G122" s="1">
        <v>5.3927651469724627E-2</v>
      </c>
      <c r="H122" s="1">
        <v>4.737189988342879E-2</v>
      </c>
      <c r="I122" s="1">
        <v>0.15620808337299791</v>
      </c>
      <c r="J122" s="1">
        <v>0.16310342851989129</v>
      </c>
      <c r="K122" s="1">
        <v>0.99453058924619719</v>
      </c>
      <c r="L122" s="1">
        <v>5.2254529297508633E-3</v>
      </c>
      <c r="M122" s="1">
        <v>0.12705740114821551</v>
      </c>
      <c r="N122" s="1">
        <v>0.26644626743141842</v>
      </c>
      <c r="O122" s="1">
        <v>0.30136684082305332</v>
      </c>
      <c r="P122" s="1">
        <v>-0.14194471043582119</v>
      </c>
      <c r="Q122" s="1">
        <v>0.62431439455029658</v>
      </c>
      <c r="R122" s="1">
        <v>0.1055800651739562</v>
      </c>
      <c r="S122" s="1">
        <v>0.92837220497823403</v>
      </c>
      <c r="T122" s="1">
        <v>-0.1855852707231585</v>
      </c>
      <c r="U122" s="1">
        <v>0.1974416221623056</v>
      </c>
      <c r="V122" s="1">
        <v>4</v>
      </c>
      <c r="W122" s="5" t="s">
        <v>142</v>
      </c>
      <c r="X122" s="8" t="str">
        <f t="shared" si="1"/>
        <v>회복</v>
      </c>
    </row>
    <row r="123" spans="1:24" x14ac:dyDescent="0.3">
      <c r="A123" s="2">
        <v>121</v>
      </c>
      <c r="B123" s="1">
        <v>-0.43423063133318168</v>
      </c>
      <c r="C123" s="1">
        <v>-0.13662722048663131</v>
      </c>
      <c r="D123" s="1">
        <v>1.4867010779765011</v>
      </c>
      <c r="E123" s="1">
        <v>-0.10216261181462349</v>
      </c>
      <c r="F123" s="1">
        <v>-0.40584247799363038</v>
      </c>
      <c r="G123" s="1">
        <v>7.5952737322457862E-3</v>
      </c>
      <c r="H123" s="1">
        <v>4.6438079049890148E-2</v>
      </c>
      <c r="I123" s="1">
        <v>0.4586717158667678</v>
      </c>
      <c r="J123" s="1">
        <v>0.2540575777064823</v>
      </c>
      <c r="K123" s="1">
        <v>1.0119653288754289</v>
      </c>
      <c r="L123" s="1">
        <v>-0.1481701826594071</v>
      </c>
      <c r="M123" s="1">
        <v>0.16478627892351921</v>
      </c>
      <c r="N123" s="1">
        <v>0.16864409879888231</v>
      </c>
      <c r="O123" s="1">
        <v>0.427597898356323</v>
      </c>
      <c r="P123" s="1">
        <v>0.1634769568533069</v>
      </c>
      <c r="Q123" s="1">
        <v>0.62826188276823536</v>
      </c>
      <c r="R123" s="1">
        <v>0.48054025720053872</v>
      </c>
      <c r="S123" s="1">
        <v>0.80723998639313543</v>
      </c>
      <c r="T123" s="1">
        <v>0.70029942669312351</v>
      </c>
      <c r="U123" s="1">
        <v>0.25509772411470688</v>
      </c>
      <c r="V123" s="1">
        <v>4</v>
      </c>
      <c r="W123" s="5" t="s">
        <v>143</v>
      </c>
      <c r="X123" s="8" t="str">
        <f t="shared" si="1"/>
        <v>회복</v>
      </c>
    </row>
    <row r="124" spans="1:24" x14ac:dyDescent="0.3">
      <c r="A124" s="2">
        <v>122</v>
      </c>
      <c r="B124" s="1">
        <v>-0.59758702248007711</v>
      </c>
      <c r="C124" s="1">
        <v>-1.7076527629874699E-2</v>
      </c>
      <c r="D124" s="1">
        <v>1.6343070243977249</v>
      </c>
      <c r="E124" s="1">
        <v>-0.55470670982504511</v>
      </c>
      <c r="F124" s="1">
        <v>-0.15209223016026591</v>
      </c>
      <c r="G124" s="1">
        <v>0.21515471031972611</v>
      </c>
      <c r="H124" s="1">
        <v>0.18875237408106521</v>
      </c>
      <c r="I124" s="1">
        <v>0.41514812782282229</v>
      </c>
      <c r="J124" s="1">
        <v>0.4465491788597607</v>
      </c>
      <c r="K124" s="1">
        <v>0.76216017703250261</v>
      </c>
      <c r="L124" s="1">
        <v>-0.10801588681727731</v>
      </c>
      <c r="M124" s="1">
        <v>0.24102847123538451</v>
      </c>
      <c r="N124" s="1">
        <v>-0.19174848822450849</v>
      </c>
      <c r="O124" s="1">
        <v>0.19024251704689751</v>
      </c>
      <c r="P124" s="1">
        <v>-0.31208686630642518</v>
      </c>
      <c r="Q124" s="1">
        <v>0.54523810813324347</v>
      </c>
      <c r="R124" s="1">
        <v>0.38641111717991927</v>
      </c>
      <c r="S124" s="1">
        <v>0.69070051852313941</v>
      </c>
      <c r="T124" s="1">
        <v>0.54098959249155854</v>
      </c>
      <c r="U124" s="1">
        <v>2.971132951736746E-2</v>
      </c>
      <c r="V124" s="1">
        <v>4</v>
      </c>
      <c r="W124" s="5" t="s">
        <v>144</v>
      </c>
      <c r="X124" s="8" t="str">
        <f t="shared" si="1"/>
        <v>회복</v>
      </c>
    </row>
    <row r="125" spans="1:24" x14ac:dyDescent="0.3">
      <c r="A125" s="2">
        <v>123</v>
      </c>
      <c r="B125" s="1">
        <v>-0.37838814548761612</v>
      </c>
      <c r="C125" s="1">
        <v>-2.6174608615174918E-4</v>
      </c>
      <c r="D125" s="1">
        <v>1.32571036627457</v>
      </c>
      <c r="E125" s="1">
        <v>-1.0166007879414201</v>
      </c>
      <c r="F125" s="1">
        <v>-0.15221673960473769</v>
      </c>
      <c r="G125" s="1">
        <v>0.18663663838628011</v>
      </c>
      <c r="H125" s="1">
        <v>-2.9201408466679339E-2</v>
      </c>
      <c r="I125" s="1">
        <v>0.468907350380592</v>
      </c>
      <c r="J125" s="1">
        <v>0.38155524884552272</v>
      </c>
      <c r="K125" s="1">
        <v>0.74843253371050245</v>
      </c>
      <c r="L125" s="1">
        <v>-0.2608512299063126</v>
      </c>
      <c r="M125" s="1">
        <v>0.25862768954036502</v>
      </c>
      <c r="N125" s="1">
        <v>-7.4745104063643876E-3</v>
      </c>
      <c r="O125" s="1">
        <v>0.1139497159117254</v>
      </c>
      <c r="P125" s="1">
        <v>0.48801082386884292</v>
      </c>
      <c r="Q125" s="1">
        <v>0.43445539391440952</v>
      </c>
      <c r="R125" s="1">
        <v>0.51565192054156417</v>
      </c>
      <c r="S125" s="1">
        <v>0.54704737356646593</v>
      </c>
      <c r="T125" s="1">
        <v>0.27528643798891012</v>
      </c>
      <c r="U125" s="1">
        <v>1.2883895767817941E-2</v>
      </c>
      <c r="V125" s="1">
        <v>4</v>
      </c>
      <c r="W125" s="5" t="s">
        <v>145</v>
      </c>
      <c r="X125" s="8" t="str">
        <f t="shared" si="1"/>
        <v>회복</v>
      </c>
    </row>
    <row r="126" spans="1:24" x14ac:dyDescent="0.3">
      <c r="A126" s="2">
        <v>124</v>
      </c>
      <c r="B126" s="1">
        <v>-0.31544862130716178</v>
      </c>
      <c r="C126" s="1">
        <v>0.1082562232896974</v>
      </c>
      <c r="D126" s="1">
        <v>1.1500897948472091</v>
      </c>
      <c r="E126" s="1">
        <v>-1.0801275133974231</v>
      </c>
      <c r="F126" s="1">
        <v>1.057935904203542E-2</v>
      </c>
      <c r="G126" s="1">
        <v>0.29247234012686329</v>
      </c>
      <c r="H126" s="1">
        <v>-0.23999589795729959</v>
      </c>
      <c r="I126" s="1">
        <v>0.50666153256754909</v>
      </c>
      <c r="J126" s="1">
        <v>-6.493561903006223E-2</v>
      </c>
      <c r="K126" s="1">
        <v>0.74206847417965816</v>
      </c>
      <c r="L126" s="1">
        <v>-0.1370265873791883</v>
      </c>
      <c r="M126" s="1">
        <v>0.35169731560178019</v>
      </c>
      <c r="N126" s="1">
        <v>-0.20793471600583241</v>
      </c>
      <c r="O126" s="1">
        <v>0.10740852549930741</v>
      </c>
      <c r="P126" s="1">
        <v>0.61451241945210877</v>
      </c>
      <c r="Q126" s="1">
        <v>0.33928550168575788</v>
      </c>
      <c r="R126" s="1">
        <v>0.55798513166194863</v>
      </c>
      <c r="S126" s="1">
        <v>0.47301931727427771</v>
      </c>
      <c r="T126" s="1">
        <v>0.14175005879299121</v>
      </c>
      <c r="U126" s="1">
        <v>-0.1220645315800673</v>
      </c>
      <c r="V126" s="1">
        <v>4</v>
      </c>
      <c r="W126" s="5" t="s">
        <v>146</v>
      </c>
      <c r="X126" s="8" t="str">
        <f t="shared" si="1"/>
        <v>회복</v>
      </c>
    </row>
    <row r="127" spans="1:24" x14ac:dyDescent="0.3">
      <c r="A127" s="2">
        <v>125</v>
      </c>
      <c r="B127" s="1">
        <v>0.18414552463561179</v>
      </c>
      <c r="C127" s="1">
        <v>1.957691265015717E-2</v>
      </c>
      <c r="D127" s="1">
        <v>0.81889467255243586</v>
      </c>
      <c r="E127" s="1">
        <v>-1.3855391098488199</v>
      </c>
      <c r="F127" s="1">
        <v>2.0166586266357679E-2</v>
      </c>
      <c r="G127" s="1">
        <v>0.19077390969162011</v>
      </c>
      <c r="H127" s="1">
        <v>-5.2422419860654809E-2</v>
      </c>
      <c r="I127" s="1">
        <v>0.52448849057740921</v>
      </c>
      <c r="J127" s="1">
        <v>0.51621221304168718</v>
      </c>
      <c r="K127" s="1">
        <v>0.62060729824306549</v>
      </c>
      <c r="L127" s="1">
        <v>-0.18004460044416751</v>
      </c>
      <c r="M127" s="1">
        <v>0.3854534007474909</v>
      </c>
      <c r="N127" s="1">
        <v>-0.31451480047362318</v>
      </c>
      <c r="O127" s="1">
        <v>0.18621911559399781</v>
      </c>
      <c r="P127" s="1">
        <v>0.54578320610372055</v>
      </c>
      <c r="Q127" s="1">
        <v>0.13612903272598029</v>
      </c>
      <c r="R127" s="1">
        <v>0.57143215166489414</v>
      </c>
      <c r="S127" s="1">
        <v>0.77851947916646269</v>
      </c>
      <c r="T127" s="1">
        <v>0.30274077049492382</v>
      </c>
      <c r="U127" s="1">
        <v>-0.1643988122763009</v>
      </c>
      <c r="V127" s="1">
        <v>4</v>
      </c>
      <c r="W127" s="5" t="s">
        <v>147</v>
      </c>
      <c r="X127" s="8" t="str">
        <f t="shared" si="1"/>
        <v>회복</v>
      </c>
    </row>
    <row r="128" spans="1:24" x14ac:dyDescent="0.3">
      <c r="A128" s="2">
        <v>126</v>
      </c>
      <c r="B128" s="1">
        <v>0.23488312325783731</v>
      </c>
      <c r="C128" s="1">
        <v>-4.0305977527747727E-2</v>
      </c>
      <c r="D128" s="1">
        <v>0.59384385166980358</v>
      </c>
      <c r="E128" s="1">
        <v>-1.3992920575824741</v>
      </c>
      <c r="F128" s="1">
        <v>-0.14823243738164249</v>
      </c>
      <c r="G128" s="1">
        <v>0.22193629264285211</v>
      </c>
      <c r="H128" s="1">
        <v>-0.66108683916065425</v>
      </c>
      <c r="I128" s="1">
        <v>0.56257163011586175</v>
      </c>
      <c r="J128" s="1">
        <v>0.41778749718679281</v>
      </c>
      <c r="K128" s="1">
        <v>0.3291637370243759</v>
      </c>
      <c r="L128" s="1">
        <v>7.0930945968271332E-3</v>
      </c>
      <c r="M128" s="1">
        <v>0.35616354425861407</v>
      </c>
      <c r="N128" s="1">
        <v>-0.1236418220984787</v>
      </c>
      <c r="O128" s="1">
        <v>0.21631871325578439</v>
      </c>
      <c r="P128" s="1">
        <v>0.46335795386344242</v>
      </c>
      <c r="Q128" s="1">
        <v>9.3529055707385206E-2</v>
      </c>
      <c r="R128" s="1">
        <v>0.47574664358837782</v>
      </c>
      <c r="S128" s="1">
        <v>0.81626100914759347</v>
      </c>
      <c r="T128" s="1">
        <v>0.1184045379545441</v>
      </c>
      <c r="U128" s="1">
        <v>-0.33777198871995939</v>
      </c>
      <c r="V128" s="1">
        <v>4</v>
      </c>
      <c r="W128" s="5" t="s">
        <v>148</v>
      </c>
      <c r="X128" s="8" t="str">
        <f t="shared" si="1"/>
        <v>회복</v>
      </c>
    </row>
    <row r="129" spans="1:24" x14ac:dyDescent="0.3">
      <c r="A129" s="2">
        <v>127</v>
      </c>
      <c r="B129" s="1">
        <v>0.33119117855671237</v>
      </c>
      <c r="C129" s="1">
        <v>2.168983102322173E-2</v>
      </c>
      <c r="D129" s="1">
        <v>0.33691861300241122</v>
      </c>
      <c r="E129" s="1">
        <v>-1.3589188687893841</v>
      </c>
      <c r="F129" s="1">
        <v>-0.13167268126690421</v>
      </c>
      <c r="G129" s="1">
        <v>0.2287558315834585</v>
      </c>
      <c r="H129" s="1">
        <v>-0.57156454858548822</v>
      </c>
      <c r="I129" s="1">
        <v>0.60160368509131945</v>
      </c>
      <c r="J129" s="1">
        <v>0.2118488760305689</v>
      </c>
      <c r="K129" s="1">
        <v>0.20102219641127031</v>
      </c>
      <c r="L129" s="1">
        <v>-0.15551623988323879</v>
      </c>
      <c r="M129" s="1">
        <v>0.35641658837514861</v>
      </c>
      <c r="N129" s="1">
        <v>6.579929766524252E-2</v>
      </c>
      <c r="O129" s="1">
        <v>-8.9801406721909657E-2</v>
      </c>
      <c r="P129" s="1">
        <v>0.4289310924670115</v>
      </c>
      <c r="Q129" s="1">
        <v>-3.2739958443364497E-2</v>
      </c>
      <c r="R129" s="1">
        <v>0.44903936774919412</v>
      </c>
      <c r="S129" s="1">
        <v>0.50256221787968858</v>
      </c>
      <c r="T129" s="1">
        <v>1.618228404326259E-2</v>
      </c>
      <c r="U129" s="1">
        <v>-0.51904014159949752</v>
      </c>
      <c r="V129" s="1">
        <v>4</v>
      </c>
      <c r="W129" s="5" t="s">
        <v>149</v>
      </c>
      <c r="X129" s="8" t="str">
        <f t="shared" si="1"/>
        <v>회복</v>
      </c>
    </row>
    <row r="130" spans="1:24" x14ac:dyDescent="0.3">
      <c r="A130" s="2">
        <v>128</v>
      </c>
      <c r="B130" s="1">
        <v>0.4032198921836021</v>
      </c>
      <c r="C130" s="1">
        <v>-0.12835267787595059</v>
      </c>
      <c r="D130" s="1">
        <v>0.2752241832666743</v>
      </c>
      <c r="E130" s="1">
        <v>-1.31771063441173</v>
      </c>
      <c r="F130" s="1">
        <v>1.219798182016802E-2</v>
      </c>
      <c r="G130" s="1">
        <v>0.17145399139420581</v>
      </c>
      <c r="H130" s="1">
        <v>-0.1487927298817657</v>
      </c>
      <c r="I130" s="1">
        <v>0.65928509145537473</v>
      </c>
      <c r="J130" s="1">
        <v>0.23917869909211181</v>
      </c>
      <c r="K130" s="1">
        <v>0.1383178643340045</v>
      </c>
      <c r="L130" s="1">
        <v>-1.5754388463733161E-2</v>
      </c>
      <c r="M130" s="1">
        <v>0.34380233916590008</v>
      </c>
      <c r="N130" s="1">
        <v>-4.2586173747388802E-2</v>
      </c>
      <c r="O130" s="1">
        <v>-0.1392715315044179</v>
      </c>
      <c r="P130" s="1">
        <v>0.41760073302008438</v>
      </c>
      <c r="Q130" s="1">
        <v>-0.15436561305570501</v>
      </c>
      <c r="R130" s="1">
        <v>0.4563854249730257</v>
      </c>
      <c r="S130" s="1">
        <v>0.26234743805342292</v>
      </c>
      <c r="T130" s="1">
        <v>-9.7156804068549481E-3</v>
      </c>
      <c r="U130" s="1">
        <v>-0.60711214635935518</v>
      </c>
      <c r="V130" s="1">
        <v>4</v>
      </c>
      <c r="W130" s="5" t="s">
        <v>150</v>
      </c>
      <c r="X130" s="8" t="str">
        <f t="shared" si="1"/>
        <v>회복</v>
      </c>
    </row>
    <row r="131" spans="1:24" x14ac:dyDescent="0.3">
      <c r="A131" s="2">
        <v>129</v>
      </c>
      <c r="B131" s="1">
        <v>0.23482086853560191</v>
      </c>
      <c r="C131" s="1">
        <v>-2.6186115825118511E-2</v>
      </c>
      <c r="D131" s="1">
        <v>-0.30673296019414148</v>
      </c>
      <c r="E131" s="1">
        <v>-1.3385361652025241</v>
      </c>
      <c r="F131" s="1">
        <v>-3.3683748467660923E-2</v>
      </c>
      <c r="G131" s="1">
        <v>0.22245503308174849</v>
      </c>
      <c r="H131" s="1">
        <v>-0.12407760515412949</v>
      </c>
      <c r="I131" s="1">
        <v>0.66600341274936758</v>
      </c>
      <c r="J131" s="1">
        <v>0.18563963796927241</v>
      </c>
      <c r="K131" s="1">
        <v>0.13402876655874429</v>
      </c>
      <c r="L131" s="1">
        <v>0.35129945383889483</v>
      </c>
      <c r="M131" s="1">
        <v>0.33904510977504998</v>
      </c>
      <c r="N131" s="1">
        <v>2.178520904449004E-2</v>
      </c>
      <c r="O131" s="1">
        <v>-1.5760698223894261E-2</v>
      </c>
      <c r="P131" s="1">
        <v>0.26825165437625831</v>
      </c>
      <c r="Q131" s="1">
        <v>-0.23310028991543541</v>
      </c>
      <c r="R131" s="1">
        <v>0.2771540796559861</v>
      </c>
      <c r="S131" s="1">
        <v>-1.230664603319682E-2</v>
      </c>
      <c r="T131" s="1">
        <v>0.24079732187024369</v>
      </c>
      <c r="U131" s="1">
        <v>-0.69213496951497011</v>
      </c>
      <c r="V131" s="1">
        <v>4</v>
      </c>
      <c r="W131" s="5" t="s">
        <v>151</v>
      </c>
      <c r="X131" s="8" t="str">
        <f t="shared" ref="X131:X194" si="2">VLOOKUP(V131,$Z$2:$AA$7,2,FALSE)</f>
        <v>회복</v>
      </c>
    </row>
    <row r="132" spans="1:24" x14ac:dyDescent="0.3">
      <c r="A132" s="2">
        <v>130</v>
      </c>
      <c r="B132" s="1">
        <v>0.20381801686214349</v>
      </c>
      <c r="C132" s="1">
        <v>-0.1145744257306433</v>
      </c>
      <c r="D132" s="1">
        <v>-0.17749215683249669</v>
      </c>
      <c r="E132" s="1">
        <v>-1.2152657238327089</v>
      </c>
      <c r="F132" s="1">
        <v>-0.14281627654712331</v>
      </c>
      <c r="G132" s="1">
        <v>0.17764092004347659</v>
      </c>
      <c r="H132" s="1">
        <v>0.181842099912885</v>
      </c>
      <c r="I132" s="1">
        <v>0.57823506092935228</v>
      </c>
      <c r="J132" s="1">
        <v>8.1985525446565635E-2</v>
      </c>
      <c r="K132" s="1">
        <v>-7.0053717917982431E-3</v>
      </c>
      <c r="L132" s="1">
        <v>-0.25748947490557622</v>
      </c>
      <c r="M132" s="1">
        <v>0.33232678848105851</v>
      </c>
      <c r="N132" s="1">
        <v>0.13770350184766009</v>
      </c>
      <c r="O132" s="1">
        <v>2.401783689534006E-2</v>
      </c>
      <c r="P132" s="1">
        <v>0.43440950802376788</v>
      </c>
      <c r="Q132" s="1">
        <v>-0.24689119426656919</v>
      </c>
      <c r="R132" s="1">
        <v>7.1526732110941779E-2</v>
      </c>
      <c r="S132" s="1">
        <v>-0.10588236032768</v>
      </c>
      <c r="T132" s="1">
        <v>0.41822328024244337</v>
      </c>
      <c r="U132" s="1">
        <v>-0.77751205443373261</v>
      </c>
      <c r="V132" s="1">
        <v>4</v>
      </c>
      <c r="W132" s="5" t="s">
        <v>152</v>
      </c>
      <c r="X132" s="8" t="str">
        <f t="shared" si="2"/>
        <v>회복</v>
      </c>
    </row>
    <row r="133" spans="1:24" x14ac:dyDescent="0.3">
      <c r="A133" s="2">
        <v>131</v>
      </c>
      <c r="B133" s="1">
        <v>0.14785102157210539</v>
      </c>
      <c r="C133" s="1">
        <v>-0.29822119330560692</v>
      </c>
      <c r="D133" s="1">
        <v>-0.88676020726564531</v>
      </c>
      <c r="E133" s="1">
        <v>-0.8407730835673749</v>
      </c>
      <c r="F133" s="1">
        <v>-7.7760091810650495E-2</v>
      </c>
      <c r="G133" s="1">
        <v>0.20612103535944251</v>
      </c>
      <c r="H133" s="1">
        <v>0.21664248964273039</v>
      </c>
      <c r="I133" s="1">
        <v>0.58458646825437044</v>
      </c>
      <c r="J133" s="1">
        <v>-0.1519677207157942</v>
      </c>
      <c r="K133" s="1">
        <v>3.4658341995618611E-2</v>
      </c>
      <c r="L133" s="1">
        <v>-0.79032764252229848</v>
      </c>
      <c r="M133" s="1">
        <v>0.31708088045985039</v>
      </c>
      <c r="N133" s="1">
        <v>0.25287473798400062</v>
      </c>
      <c r="O133" s="1">
        <v>6.7996904349047982E-2</v>
      </c>
      <c r="P133" s="1">
        <v>0.34283281161481799</v>
      </c>
      <c r="Q133" s="1">
        <v>-0.32711883141385423</v>
      </c>
      <c r="R133" s="1">
        <v>-0.1125604815404958</v>
      </c>
      <c r="S133" s="1">
        <v>-7.718715751266042E-2</v>
      </c>
      <c r="T133" s="1">
        <v>0.42949138496713463</v>
      </c>
      <c r="U133" s="1">
        <v>-0.87366881871686908</v>
      </c>
      <c r="V133" s="1">
        <v>5</v>
      </c>
      <c r="W133" s="5" t="s">
        <v>153</v>
      </c>
      <c r="X133" s="8" t="str">
        <f t="shared" si="2"/>
        <v>둔화</v>
      </c>
    </row>
    <row r="134" spans="1:24" x14ac:dyDescent="0.3">
      <c r="A134" s="2">
        <v>132</v>
      </c>
      <c r="B134" s="1">
        <v>0.33928429244737318</v>
      </c>
      <c r="C134" s="1">
        <v>-0.30356042416448648</v>
      </c>
      <c r="D134" s="1">
        <v>-1.30753987485782</v>
      </c>
      <c r="E134" s="1">
        <v>-0.4877891932074786</v>
      </c>
      <c r="F134" s="1">
        <v>-4.7379787359550077E-2</v>
      </c>
      <c r="G134" s="1">
        <v>0.18742107514753789</v>
      </c>
      <c r="H134" s="1">
        <v>6.9347816832686676E-2</v>
      </c>
      <c r="I134" s="1">
        <v>0.49089688410744542</v>
      </c>
      <c r="J134" s="1">
        <v>-0.20662736683887931</v>
      </c>
      <c r="K134" s="1">
        <v>0.1072187424119064</v>
      </c>
      <c r="L134" s="1">
        <v>-0.18546076127868669</v>
      </c>
      <c r="M134" s="1">
        <v>0.31046377681247173</v>
      </c>
      <c r="N134" s="1">
        <v>0.1746205521335257</v>
      </c>
      <c r="O134" s="1">
        <v>0.2372581138990203</v>
      </c>
      <c r="P134" s="1">
        <v>0.21041701741914429</v>
      </c>
      <c r="Q134" s="1">
        <v>-0.37007307019559732</v>
      </c>
      <c r="R134" s="1">
        <v>-0.17381912822058071</v>
      </c>
      <c r="S134" s="1">
        <v>6.2920965320930446E-3</v>
      </c>
      <c r="T134" s="1">
        <v>0.30379910077293371</v>
      </c>
      <c r="U134" s="1">
        <v>-0.89078725320043239</v>
      </c>
      <c r="V134" s="1">
        <v>5</v>
      </c>
      <c r="W134" s="5" t="s">
        <v>154</v>
      </c>
      <c r="X134" s="8" t="str">
        <f t="shared" si="2"/>
        <v>둔화</v>
      </c>
    </row>
    <row r="135" spans="1:24" x14ac:dyDescent="0.3">
      <c r="A135" s="2">
        <v>133</v>
      </c>
      <c r="B135" s="1">
        <v>0.11659915100970381</v>
      </c>
      <c r="C135" s="1">
        <v>-0.31565593293483862</v>
      </c>
      <c r="D135" s="1">
        <v>-1.2332699912304399</v>
      </c>
      <c r="E135" s="1">
        <v>-0.29150287201161301</v>
      </c>
      <c r="F135" s="1">
        <v>-0.34831911464769538</v>
      </c>
      <c r="G135" s="1">
        <v>0.30805985770539313</v>
      </c>
      <c r="H135" s="1">
        <v>0.19242540269298039</v>
      </c>
      <c r="I135" s="1">
        <v>0.48453282457660057</v>
      </c>
      <c r="J135" s="1">
        <v>-5.5472901250212293E-2</v>
      </c>
      <c r="K135" s="1">
        <v>0.17493334799655649</v>
      </c>
      <c r="L135" s="1">
        <v>-0.13316679460056399</v>
      </c>
      <c r="M135" s="1">
        <v>0.30719950770917559</v>
      </c>
      <c r="N135" s="1">
        <v>-2.7894059299726669E-2</v>
      </c>
      <c r="O135" s="1">
        <v>0.38916049705472211</v>
      </c>
      <c r="P135" s="1">
        <v>0.19111805352602709</v>
      </c>
      <c r="Q135" s="1">
        <v>-0.57328014797868243</v>
      </c>
      <c r="R135" s="1">
        <v>-0.44680608522482529</v>
      </c>
      <c r="S135" s="1">
        <v>6.5352593331261546E-2</v>
      </c>
      <c r="T135" s="1">
        <v>0.25729482326274672</v>
      </c>
      <c r="U135" s="1">
        <v>-0.92430294643543587</v>
      </c>
      <c r="V135" s="1">
        <v>5</v>
      </c>
      <c r="W135" s="5" t="s">
        <v>155</v>
      </c>
      <c r="X135" s="8" t="str">
        <f t="shared" si="2"/>
        <v>둔화</v>
      </c>
    </row>
    <row r="136" spans="1:24" x14ac:dyDescent="0.3">
      <c r="A136" s="2">
        <v>134</v>
      </c>
      <c r="B136" s="1">
        <v>-0.22561505712081689</v>
      </c>
      <c r="C136" s="1">
        <v>-0.29355252935554399</v>
      </c>
      <c r="D136" s="1">
        <v>-1.1577550131583421</v>
      </c>
      <c r="E136" s="1">
        <v>-3.1841651829667098E-2</v>
      </c>
      <c r="F136" s="1">
        <v>-0.25487477657167018</v>
      </c>
      <c r="G136" s="1">
        <v>0.39026123896164738</v>
      </c>
      <c r="H136" s="1">
        <v>3.9901333215125012E-2</v>
      </c>
      <c r="I136" s="1">
        <v>0.48216686208700221</v>
      </c>
      <c r="J136" s="1">
        <v>1.7427378487979629E-2</v>
      </c>
      <c r="K136" s="1">
        <v>0.21127048313092039</v>
      </c>
      <c r="L136" s="1">
        <v>-0.19747592267020769</v>
      </c>
      <c r="M136" s="1">
        <v>0.29529378202622431</v>
      </c>
      <c r="N136" s="1">
        <v>-0.13105013404454571</v>
      </c>
      <c r="O136" s="1">
        <v>0.1990990611256068</v>
      </c>
      <c r="P136" s="1">
        <v>6.4740967387233075E-2</v>
      </c>
      <c r="Q136" s="1">
        <v>-0.5912083236351563</v>
      </c>
      <c r="R136" s="1">
        <v>-0.53153476218783047</v>
      </c>
      <c r="S136" s="1">
        <v>6.6086421269211493E-2</v>
      </c>
      <c r="T136" s="1">
        <v>-0.27678843879869219</v>
      </c>
      <c r="U136" s="1">
        <v>-0.85371629012811812</v>
      </c>
      <c r="V136" s="1">
        <v>5</v>
      </c>
      <c r="W136" s="5" t="s">
        <v>156</v>
      </c>
      <c r="X136" s="8" t="str">
        <f t="shared" si="2"/>
        <v>둔화</v>
      </c>
    </row>
    <row r="137" spans="1:24" x14ac:dyDescent="0.3">
      <c r="A137" s="2">
        <v>135</v>
      </c>
      <c r="B137" s="1">
        <v>-0.26825954185237971</v>
      </c>
      <c r="C137" s="1">
        <v>-0.28041953970739991</v>
      </c>
      <c r="D137" s="1">
        <v>-1.2411140862321579</v>
      </c>
      <c r="E137" s="1">
        <v>0.28260361958201508</v>
      </c>
      <c r="F137" s="1">
        <v>-0.18819996905706421</v>
      </c>
      <c r="G137" s="1">
        <v>0.41257973003999682</v>
      </c>
      <c r="H137" s="1">
        <v>0.17711074102295951</v>
      </c>
      <c r="I137" s="1">
        <v>0.43193760495489092</v>
      </c>
      <c r="J137" s="1">
        <v>-0.24472725684722491</v>
      </c>
      <c r="K137" s="1">
        <v>0.27208963654000351</v>
      </c>
      <c r="L137" s="1">
        <v>-0.3765205038205402</v>
      </c>
      <c r="M137" s="1">
        <v>0.3023790172891922</v>
      </c>
      <c r="N137" s="1">
        <v>-0.1886357521127163</v>
      </c>
      <c r="O137" s="1">
        <v>0.13092897613119461</v>
      </c>
      <c r="P137" s="1">
        <v>9.032765822617124E-2</v>
      </c>
      <c r="Q137" s="1">
        <v>-0.54482533707437031</v>
      </c>
      <c r="R137" s="1">
        <v>-0.48397215439963298</v>
      </c>
      <c r="S137" s="1">
        <v>5.4889219112556578E-2</v>
      </c>
      <c r="T137" s="1">
        <v>-0.40291650604854401</v>
      </c>
      <c r="U137" s="1">
        <v>-0.7770818794356239</v>
      </c>
      <c r="V137" s="1">
        <v>5</v>
      </c>
      <c r="W137" s="5" t="s">
        <v>157</v>
      </c>
      <c r="X137" s="8" t="str">
        <f t="shared" si="2"/>
        <v>둔화</v>
      </c>
    </row>
    <row r="138" spans="1:24" x14ac:dyDescent="0.3">
      <c r="A138" s="2">
        <v>136</v>
      </c>
      <c r="B138" s="1">
        <v>-0.30909863963910372</v>
      </c>
      <c r="C138" s="1">
        <v>-0.1074006250268883</v>
      </c>
      <c r="D138" s="1">
        <v>-1.2429817278992339</v>
      </c>
      <c r="E138" s="1">
        <v>0.6482270635628129</v>
      </c>
      <c r="F138" s="1">
        <v>-2.9076899022208301E-2</v>
      </c>
      <c r="G138" s="1">
        <v>0.4450832468088608</v>
      </c>
      <c r="H138" s="1">
        <v>0.16023971129704101</v>
      </c>
      <c r="I138" s="1">
        <v>0.39146319851518691</v>
      </c>
      <c r="J138" s="1">
        <v>-0.14723636182586969</v>
      </c>
      <c r="K138" s="1">
        <v>0.3256084671870661</v>
      </c>
      <c r="L138" s="1">
        <v>0.31519171494209552</v>
      </c>
      <c r="M138" s="1">
        <v>0.3029483665513949</v>
      </c>
      <c r="N138" s="1">
        <v>1.7365123765743111E-2</v>
      </c>
      <c r="O138" s="1">
        <v>0.13227010994882829</v>
      </c>
      <c r="P138" s="1">
        <v>6.9472326277158353E-2</v>
      </c>
      <c r="Q138" s="1">
        <v>-0.57567141487993467</v>
      </c>
      <c r="R138" s="1">
        <v>-0.4931858532905401</v>
      </c>
      <c r="S138" s="1">
        <v>0.26482727039546089</v>
      </c>
      <c r="T138" s="1">
        <v>-0.44082963189018282</v>
      </c>
      <c r="U138" s="1">
        <v>-0.7427184884102298</v>
      </c>
      <c r="V138" s="1">
        <v>5</v>
      </c>
      <c r="W138" s="5" t="s">
        <v>158</v>
      </c>
      <c r="X138" s="8" t="str">
        <f t="shared" si="2"/>
        <v>둔화</v>
      </c>
    </row>
    <row r="139" spans="1:24" x14ac:dyDescent="0.3">
      <c r="A139" s="2">
        <v>137</v>
      </c>
      <c r="B139" s="1">
        <v>-0.6663784905507022</v>
      </c>
      <c r="C139" s="1">
        <v>-1.059859824659015E-2</v>
      </c>
      <c r="D139" s="1">
        <v>-1.381436230151786</v>
      </c>
      <c r="E139" s="1">
        <v>0.74147382050580113</v>
      </c>
      <c r="F139" s="1">
        <v>7.2896336000130471E-2</v>
      </c>
      <c r="G139" s="1">
        <v>0.4418316299113928</v>
      </c>
      <c r="H139" s="1">
        <v>0.16540685324261739</v>
      </c>
      <c r="I139" s="1">
        <v>0.37590098534831012</v>
      </c>
      <c r="J139" s="1">
        <v>0.43920312163592862</v>
      </c>
      <c r="K139" s="1">
        <v>0.31530957164410761</v>
      </c>
      <c r="L139" s="1">
        <v>0.40994340218507408</v>
      </c>
      <c r="M139" s="1">
        <v>0.27859287033494262</v>
      </c>
      <c r="N139" s="1">
        <v>0.30560448771777399</v>
      </c>
      <c r="O139" s="1">
        <v>9.0732918219679604E-2</v>
      </c>
      <c r="P139" s="1">
        <v>4.7745428216843203E-2</v>
      </c>
      <c r="Q139" s="1">
        <v>-0.6058722301883348</v>
      </c>
      <c r="R139" s="1">
        <v>-0.77308308446296559</v>
      </c>
      <c r="S139" s="1">
        <v>0.28794285044089368</v>
      </c>
      <c r="T139" s="1">
        <v>-0.57617139803094197</v>
      </c>
      <c r="U139" s="1">
        <v>-0.68582151880743214</v>
      </c>
      <c r="V139" s="1">
        <v>5</v>
      </c>
      <c r="W139" s="5" t="s">
        <v>159</v>
      </c>
      <c r="X139" s="8" t="str">
        <f t="shared" si="2"/>
        <v>둔화</v>
      </c>
    </row>
    <row r="140" spans="1:24" x14ac:dyDescent="0.3">
      <c r="A140" s="2">
        <v>138</v>
      </c>
      <c r="B140" s="1">
        <v>-0.34682500131403499</v>
      </c>
      <c r="C140" s="1">
        <v>6.5175462449686888E-2</v>
      </c>
      <c r="D140" s="1">
        <v>-1.7890801513521939</v>
      </c>
      <c r="E140" s="1">
        <v>1.248586882246904</v>
      </c>
      <c r="F140" s="1">
        <v>0.23208166075722361</v>
      </c>
      <c r="G140" s="1">
        <v>0.40897385137937892</v>
      </c>
      <c r="H140" s="1">
        <v>1.7676397376922521E-2</v>
      </c>
      <c r="I140" s="1">
        <v>0.38452978972213919</v>
      </c>
      <c r="J140" s="1">
        <v>0.17262840102197771</v>
      </c>
      <c r="K140" s="1">
        <v>0.33526210023285868</v>
      </c>
      <c r="L140" s="1">
        <v>0.85799063811655585</v>
      </c>
      <c r="M140" s="1">
        <v>9.466775423179187E-2</v>
      </c>
      <c r="N140" s="1">
        <v>0.39182727801444017</v>
      </c>
      <c r="O140" s="1">
        <v>7.248843741753562E-2</v>
      </c>
      <c r="P140" s="1">
        <v>-5.696701458387269E-2</v>
      </c>
      <c r="Q140" s="1">
        <v>-0.58056781853487816</v>
      </c>
      <c r="R140" s="1">
        <v>-0.74967530890228196</v>
      </c>
      <c r="S140" s="1">
        <v>0.31534752826158868</v>
      </c>
      <c r="T140" s="1">
        <v>-0.56228859497234518</v>
      </c>
      <c r="U140" s="1">
        <v>-0.33018066522392242</v>
      </c>
      <c r="V140" s="1">
        <v>5</v>
      </c>
      <c r="W140" s="5" t="s">
        <v>160</v>
      </c>
      <c r="X140" s="8" t="str">
        <f t="shared" si="2"/>
        <v>둔화</v>
      </c>
    </row>
    <row r="141" spans="1:24" x14ac:dyDescent="0.3">
      <c r="A141" s="2">
        <v>139</v>
      </c>
      <c r="B141" s="1">
        <v>-0.73205722250953431</v>
      </c>
      <c r="C141" s="1">
        <v>6.2794443262661473E-3</v>
      </c>
      <c r="D141" s="1">
        <v>-0.51995538385196083</v>
      </c>
      <c r="E141" s="1">
        <v>1.028602979537576</v>
      </c>
      <c r="F141" s="1">
        <v>-0.21671263184108841</v>
      </c>
      <c r="G141" s="1">
        <v>0.44870177767530572</v>
      </c>
      <c r="H141" s="1">
        <v>0.27055507909898452</v>
      </c>
      <c r="I141" s="1">
        <v>0.40539327713041401</v>
      </c>
      <c r="J141" s="1">
        <v>-1.6750464019507489E-2</v>
      </c>
      <c r="K141" s="1">
        <v>0.3177640995744927</v>
      </c>
      <c r="L141" s="1">
        <v>0.48029123831159543</v>
      </c>
      <c r="M141" s="1">
        <v>-2.944013721418135E-3</v>
      </c>
      <c r="N141" s="1">
        <v>0.71026018225086129</v>
      </c>
      <c r="O141" s="1">
        <v>-0.20076125182231869</v>
      </c>
      <c r="P141" s="1">
        <v>-0.16043436293987079</v>
      </c>
      <c r="Q141" s="1">
        <v>-0.56575208551177891</v>
      </c>
      <c r="R141" s="1">
        <v>-0.26913110796368112</v>
      </c>
      <c r="S141" s="1">
        <v>0.361958254527256</v>
      </c>
      <c r="T141" s="1">
        <v>-0.2449762757361689</v>
      </c>
      <c r="U141" s="1">
        <v>-0.41082582516348998</v>
      </c>
      <c r="V141" s="1">
        <v>1</v>
      </c>
      <c r="W141" s="5" t="s">
        <v>161</v>
      </c>
      <c r="X141" s="8" t="str">
        <f t="shared" si="2"/>
        <v>하강</v>
      </c>
    </row>
    <row r="142" spans="1:24" x14ac:dyDescent="0.3">
      <c r="A142" s="2">
        <v>140</v>
      </c>
      <c r="B142" s="1">
        <v>-0.59378948442368962</v>
      </c>
      <c r="C142" s="1">
        <v>0.32851847452721222</v>
      </c>
      <c r="D142" s="1">
        <v>-0.25867231462805779</v>
      </c>
      <c r="E142" s="1">
        <v>1.6402991746424149</v>
      </c>
      <c r="F142" s="1">
        <v>1.7925416265866009E-2</v>
      </c>
      <c r="G142" s="1">
        <v>0.42909085864387642</v>
      </c>
      <c r="H142" s="1">
        <v>-0.13484767210093279</v>
      </c>
      <c r="I142" s="1">
        <v>0.4639350334906866</v>
      </c>
      <c r="J142" s="1">
        <v>0.35708914300682981</v>
      </c>
      <c r="K142" s="1">
        <v>0.1913053023363421</v>
      </c>
      <c r="L142" s="1">
        <v>0.69463424696966025</v>
      </c>
      <c r="M142" s="1">
        <v>-5.2720195935361761E-3</v>
      </c>
      <c r="N142" s="1">
        <v>0.77525411226509955</v>
      </c>
      <c r="O142" s="1">
        <v>-0.28005262573842471</v>
      </c>
      <c r="P142" s="1">
        <v>-0.19598180933654749</v>
      </c>
      <c r="Q142" s="1">
        <v>-0.61262850809980829</v>
      </c>
      <c r="R142" s="1">
        <v>-0.1058369715390218</v>
      </c>
      <c r="S142" s="1">
        <v>0.46733847685807672</v>
      </c>
      <c r="T142" s="1">
        <v>-0.63550014832171575</v>
      </c>
      <c r="U142" s="1">
        <v>6.2303411727019677E-2</v>
      </c>
      <c r="V142" s="1">
        <v>1</v>
      </c>
      <c r="W142" s="5" t="s">
        <v>162</v>
      </c>
      <c r="X142" s="8" t="str">
        <f t="shared" si="2"/>
        <v>하강</v>
      </c>
    </row>
    <row r="143" spans="1:24" x14ac:dyDescent="0.3">
      <c r="A143" s="2">
        <v>141</v>
      </c>
      <c r="B143" s="1">
        <v>-0.30505208269377299</v>
      </c>
      <c r="C143" s="1">
        <v>0.30741459520823</v>
      </c>
      <c r="D143" s="1">
        <v>-0.77451494307439028</v>
      </c>
      <c r="E143" s="1">
        <v>2.0675894698226882</v>
      </c>
      <c r="F143" s="1">
        <v>0.11466925462039231</v>
      </c>
      <c r="G143" s="1">
        <v>0.37815307798546799</v>
      </c>
      <c r="H143" s="1">
        <v>-0.32049125380826521</v>
      </c>
      <c r="I143" s="1">
        <v>0.49232658336586499</v>
      </c>
      <c r="J143" s="1">
        <v>0.59652080472594593</v>
      </c>
      <c r="K143" s="1">
        <v>0.1172266372208472</v>
      </c>
      <c r="L143" s="1">
        <v>0.95230654230388356</v>
      </c>
      <c r="M143" s="1">
        <v>0.13435772391023859</v>
      </c>
      <c r="N143" s="1">
        <v>0.47954418164476548</v>
      </c>
      <c r="O143" s="1">
        <v>-0.31561797631735827</v>
      </c>
      <c r="P143" s="1">
        <v>-0.1762470623877799</v>
      </c>
      <c r="Q143" s="1">
        <v>-0.56171603185305297</v>
      </c>
      <c r="R143" s="1">
        <v>-0.43858846188969169</v>
      </c>
      <c r="S143" s="1">
        <v>0.46721195479980943</v>
      </c>
      <c r="T143" s="1">
        <v>-0.57517532247516845</v>
      </c>
      <c r="U143" s="1">
        <v>6.0038666884035342E-2</v>
      </c>
      <c r="V143" s="1">
        <v>1</v>
      </c>
      <c r="W143" s="5" t="s">
        <v>163</v>
      </c>
      <c r="X143" s="8" t="str">
        <f t="shared" si="2"/>
        <v>하강</v>
      </c>
    </row>
    <row r="144" spans="1:24" x14ac:dyDescent="0.3">
      <c r="A144" s="2">
        <v>142</v>
      </c>
      <c r="B144" s="1">
        <v>1.205657064103818E-4</v>
      </c>
      <c r="C144" s="1">
        <v>0.60569034757335216</v>
      </c>
      <c r="D144" s="1">
        <v>-0.490571154956635</v>
      </c>
      <c r="E144" s="1">
        <v>2.3247708576625969</v>
      </c>
      <c r="F144" s="1">
        <v>3.056312487974637E-2</v>
      </c>
      <c r="G144" s="1">
        <v>0.40372318596128592</v>
      </c>
      <c r="H144" s="1">
        <v>-7.2592949865074113E-2</v>
      </c>
      <c r="I144" s="1">
        <v>0.48034494444795273</v>
      </c>
      <c r="J144" s="1">
        <v>0.50475734415028817</v>
      </c>
      <c r="K144" s="1">
        <v>-3.5839748870912597E-2</v>
      </c>
      <c r="L144" s="1">
        <v>1.200578374580491</v>
      </c>
      <c r="M144" s="1">
        <v>-0.18096054970348791</v>
      </c>
      <c r="N144" s="1">
        <v>4.2951814604681962E-2</v>
      </c>
      <c r="O144" s="1">
        <v>-0.61784121690041893</v>
      </c>
      <c r="P144" s="1">
        <v>-0.41984979049669752</v>
      </c>
      <c r="Q144" s="1">
        <v>-0.42571747142154959</v>
      </c>
      <c r="R144" s="1">
        <v>-0.23003514239956169</v>
      </c>
      <c r="S144" s="1">
        <v>0.4745122775618314</v>
      </c>
      <c r="T144" s="1">
        <v>-0.34053727436821329</v>
      </c>
      <c r="U144" s="1">
        <v>6.8047513172354607E-2</v>
      </c>
      <c r="V144" s="1">
        <v>1</v>
      </c>
      <c r="W144" s="5" t="s">
        <v>164</v>
      </c>
      <c r="X144" s="8" t="str">
        <f t="shared" si="2"/>
        <v>하강</v>
      </c>
    </row>
    <row r="145" spans="1:24" x14ac:dyDescent="0.3">
      <c r="A145" s="2">
        <v>143</v>
      </c>
      <c r="B145" s="1">
        <v>7.8250242112414631E-2</v>
      </c>
      <c r="C145" s="1">
        <v>0.57322478742196681</v>
      </c>
      <c r="D145" s="1">
        <v>-0.39675328854719449</v>
      </c>
      <c r="E145" s="1">
        <v>2.357033982520754</v>
      </c>
      <c r="F145" s="1">
        <v>0.16621616463168451</v>
      </c>
      <c r="G145" s="1">
        <v>0.27845369607084841</v>
      </c>
      <c r="H145" s="1">
        <v>-1.6252426241620901E-2</v>
      </c>
      <c r="I145" s="1">
        <v>0.41659047928706883</v>
      </c>
      <c r="J145" s="1">
        <v>0.32708236688914483</v>
      </c>
      <c r="K145" s="1">
        <v>-9.214206479985447E-2</v>
      </c>
      <c r="L145" s="1">
        <v>1.2263518295861371</v>
      </c>
      <c r="M145" s="1">
        <v>-1.019536099693221</v>
      </c>
      <c r="N145" s="1">
        <v>0.1029031121178151</v>
      </c>
      <c r="O145" s="1">
        <v>-0.59801521036993688</v>
      </c>
      <c r="P145" s="1">
        <v>-0.24821352129243399</v>
      </c>
      <c r="Q145" s="1">
        <v>-0.31403645058901758</v>
      </c>
      <c r="R145" s="1">
        <v>-0.36126809687275391</v>
      </c>
      <c r="S145" s="1">
        <v>0.50866058108817191</v>
      </c>
      <c r="T145" s="1">
        <v>-0.44257276411278701</v>
      </c>
      <c r="U145" s="1">
        <v>0.1069150894720646</v>
      </c>
      <c r="V145" s="1">
        <v>1</v>
      </c>
      <c r="W145" s="5" t="s">
        <v>165</v>
      </c>
      <c r="X145" s="8" t="str">
        <f t="shared" si="2"/>
        <v>하강</v>
      </c>
    </row>
    <row r="146" spans="1:24" x14ac:dyDescent="0.3">
      <c r="A146" s="2">
        <v>144</v>
      </c>
      <c r="B146" s="1">
        <v>-5.7313781837599106E-3</v>
      </c>
      <c r="C146" s="1">
        <v>0.61581211223473498</v>
      </c>
      <c r="D146" s="1">
        <v>0.4707662658095092</v>
      </c>
      <c r="E146" s="1">
        <v>2.415044346236304</v>
      </c>
      <c r="F146" s="1">
        <v>0.32297355522157889</v>
      </c>
      <c r="G146" s="1">
        <v>0.29517991217378309</v>
      </c>
      <c r="H146" s="1">
        <v>1.5123953765252589E-2</v>
      </c>
      <c r="I146" s="1">
        <v>0.35756793910538093</v>
      </c>
      <c r="J146" s="1">
        <v>0.19155383658167829</v>
      </c>
      <c r="K146" s="1">
        <v>-0.2094280128136265</v>
      </c>
      <c r="L146" s="1">
        <v>-1.5505369574789849E-2</v>
      </c>
      <c r="M146" s="1">
        <v>-1.093197242016434</v>
      </c>
      <c r="N146" s="1">
        <v>-2.490583263240578E-2</v>
      </c>
      <c r="O146" s="1">
        <v>-0.54461024957531634</v>
      </c>
      <c r="P146" s="1">
        <v>-0.26365269240692663</v>
      </c>
      <c r="Q146" s="1">
        <v>-0.22879853993434801</v>
      </c>
      <c r="R146" s="1">
        <v>-4.5014107914587077E-2</v>
      </c>
      <c r="S146" s="1">
        <v>0.54893255223464787</v>
      </c>
      <c r="T146" s="1">
        <v>-0.25618212573862331</v>
      </c>
      <c r="U146" s="1">
        <v>0.18042440532535661</v>
      </c>
      <c r="V146" s="1">
        <v>1</v>
      </c>
      <c r="W146" s="5" t="s">
        <v>166</v>
      </c>
      <c r="X146" s="8" t="str">
        <f t="shared" si="2"/>
        <v>하강</v>
      </c>
    </row>
    <row r="147" spans="1:24" x14ac:dyDescent="0.3">
      <c r="A147" s="2">
        <v>145</v>
      </c>
      <c r="B147" s="1">
        <v>-5.0181249860164381E-2</v>
      </c>
      <c r="C147" s="1">
        <v>0.63565077097104539</v>
      </c>
      <c r="D147" s="1">
        <v>0.33754116022476971</v>
      </c>
      <c r="E147" s="1">
        <v>2.2324730161566122</v>
      </c>
      <c r="F147" s="1">
        <v>9.356490378243644E-2</v>
      </c>
      <c r="G147" s="1">
        <v>0.28042744017981691</v>
      </c>
      <c r="H147" s="1">
        <v>0.1043349707292392</v>
      </c>
      <c r="I147" s="1">
        <v>0.32931556349429691</v>
      </c>
      <c r="J147" s="1">
        <v>-0.1172918404304199</v>
      </c>
      <c r="K147" s="1">
        <v>-0.109994327221368</v>
      </c>
      <c r="L147" s="1">
        <v>1.026808543085604E-2</v>
      </c>
      <c r="M147" s="1">
        <v>-0.95714807276162284</v>
      </c>
      <c r="N147" s="1">
        <v>-0.37483962632017243</v>
      </c>
      <c r="O147" s="1">
        <v>-0.48630888512575182</v>
      </c>
      <c r="P147" s="1">
        <v>-0.20326561183814271</v>
      </c>
      <c r="Q147" s="1">
        <v>-0.17083878504210481</v>
      </c>
      <c r="R147" s="1">
        <v>-0.53975238552296356</v>
      </c>
      <c r="S147" s="1">
        <v>0.62269491220447482</v>
      </c>
      <c r="T147" s="1">
        <v>-0.20500874406074651</v>
      </c>
      <c r="U147" s="1">
        <v>0.17165642668743361</v>
      </c>
      <c r="V147" s="1">
        <v>1</v>
      </c>
      <c r="W147" s="5" t="s">
        <v>167</v>
      </c>
      <c r="X147" s="8" t="str">
        <f t="shared" si="2"/>
        <v>하강</v>
      </c>
    </row>
    <row r="148" spans="1:24" x14ac:dyDescent="0.3">
      <c r="A148" s="2">
        <v>146</v>
      </c>
      <c r="B148" s="1">
        <v>-1.849359624211178E-2</v>
      </c>
      <c r="C148" s="1">
        <v>0.18406824060345439</v>
      </c>
      <c r="D148" s="1">
        <v>9.5370290727276E-2</v>
      </c>
      <c r="E148" s="1">
        <v>2.251628455778278</v>
      </c>
      <c r="F148" s="1">
        <v>-0.11872369904184529</v>
      </c>
      <c r="G148" s="1">
        <v>0.13178932612741201</v>
      </c>
      <c r="H148" s="1">
        <v>7.8312496834649886E-2</v>
      </c>
      <c r="I148" s="1">
        <v>0.3592127258628558</v>
      </c>
      <c r="J148" s="1">
        <v>-0.20382590433826539</v>
      </c>
      <c r="K148" s="1">
        <v>-6.8482439903872122E-2</v>
      </c>
      <c r="L148" s="1">
        <v>-1.2195739523385509</v>
      </c>
      <c r="M148" s="1">
        <v>-0.76487250081283098</v>
      </c>
      <c r="N148" s="1">
        <v>-0.28500606213382651</v>
      </c>
      <c r="O148" s="1">
        <v>-0.42132715599967391</v>
      </c>
      <c r="P148" s="1">
        <v>-0.17593578877660021</v>
      </c>
      <c r="Q148" s="1">
        <v>-2.3314065102450949E-2</v>
      </c>
      <c r="R148" s="1">
        <v>-0.66332800916114487</v>
      </c>
      <c r="S148" s="1">
        <v>0.66747106862526706</v>
      </c>
      <c r="T148" s="1">
        <v>-0.22443221739833499</v>
      </c>
      <c r="U148" s="1">
        <v>0.19464548467459919</v>
      </c>
      <c r="V148" s="1">
        <v>1</v>
      </c>
      <c r="W148" s="5" t="s">
        <v>168</v>
      </c>
      <c r="X148" s="8" t="str">
        <f t="shared" si="2"/>
        <v>하강</v>
      </c>
    </row>
    <row r="149" spans="1:24" x14ac:dyDescent="0.3">
      <c r="A149" s="2">
        <v>147</v>
      </c>
      <c r="B149" s="1">
        <v>0.19827734658315191</v>
      </c>
      <c r="C149" s="1">
        <v>7.772645062980213E-2</v>
      </c>
      <c r="D149" s="1">
        <v>0.37937633356726708</v>
      </c>
      <c r="E149" s="1">
        <v>1.9619815077869851</v>
      </c>
      <c r="F149" s="1">
        <v>-0.13908099321297149</v>
      </c>
      <c r="G149" s="1">
        <v>0.31377865473907368</v>
      </c>
      <c r="H149" s="1">
        <v>2.464892626733925E-2</v>
      </c>
      <c r="I149" s="1">
        <v>0.41734961163667261</v>
      </c>
      <c r="J149" s="1">
        <v>-0.46878200217408378</v>
      </c>
      <c r="K149" s="1">
        <v>-3.2702001825883641E-2</v>
      </c>
      <c r="L149" s="1">
        <v>-0.30324669574893331</v>
      </c>
      <c r="M149" s="1">
        <v>-0.31685789248837742</v>
      </c>
      <c r="N149" s="1">
        <v>-0.1884489879460087</v>
      </c>
      <c r="O149" s="1">
        <v>-0.4048033751899664</v>
      </c>
      <c r="P149" s="1">
        <v>-0.17481520377635509</v>
      </c>
      <c r="Q149" s="1">
        <v>-4.4481205450568148E-2</v>
      </c>
      <c r="R149" s="1">
        <v>-0.69507791750143322</v>
      </c>
      <c r="S149" s="1">
        <v>0.90262496612084175</v>
      </c>
      <c r="T149" s="1">
        <v>-0.19610631878101911</v>
      </c>
      <c r="U149" s="1">
        <v>0.37611607284736492</v>
      </c>
      <c r="V149" s="1">
        <v>1</v>
      </c>
      <c r="W149" s="5" t="s">
        <v>169</v>
      </c>
      <c r="X149" s="8" t="str">
        <f t="shared" si="2"/>
        <v>하강</v>
      </c>
    </row>
    <row r="150" spans="1:24" x14ac:dyDescent="0.3">
      <c r="A150" s="2">
        <v>148</v>
      </c>
      <c r="B150" s="1">
        <v>0.14299515323770789</v>
      </c>
      <c r="C150" s="1">
        <v>4.515967283180311E-2</v>
      </c>
      <c r="D150" s="1">
        <v>0.75215761031559458</v>
      </c>
      <c r="E150" s="1">
        <v>2.207333083178904</v>
      </c>
      <c r="F150" s="1">
        <v>-0.22692240628776991</v>
      </c>
      <c r="G150" s="1">
        <v>0.26683897112191129</v>
      </c>
      <c r="H150" s="1">
        <v>7.5911323747141308E-3</v>
      </c>
      <c r="I150" s="1">
        <v>0.35327884133012011</v>
      </c>
      <c r="J150" s="1">
        <v>6.6297335443129463E-2</v>
      </c>
      <c r="K150" s="1">
        <v>-0.12449375509879861</v>
      </c>
      <c r="L150" s="1">
        <v>-1.5558739618566639</v>
      </c>
      <c r="M150" s="1">
        <v>-0.35823060554177949</v>
      </c>
      <c r="N150" s="1">
        <v>-7.6577252088168429E-2</v>
      </c>
      <c r="O150" s="1">
        <v>-0.40608124797846762</v>
      </c>
      <c r="P150" s="1">
        <v>-0.170768646831024</v>
      </c>
      <c r="Q150" s="1">
        <v>-0.1086531934037349</v>
      </c>
      <c r="R150" s="1">
        <v>-0.5750508130306955</v>
      </c>
      <c r="S150" s="1">
        <v>0.91464456165623376</v>
      </c>
      <c r="T150" s="1">
        <v>-0.13354032293397999</v>
      </c>
      <c r="U150" s="1">
        <v>0.14626344959319071</v>
      </c>
      <c r="V150" s="1">
        <v>1</v>
      </c>
      <c r="W150" s="5" t="s">
        <v>170</v>
      </c>
      <c r="X150" s="8" t="str">
        <f t="shared" si="2"/>
        <v>하강</v>
      </c>
    </row>
    <row r="151" spans="1:24" x14ac:dyDescent="0.3">
      <c r="A151" s="2">
        <v>149</v>
      </c>
      <c r="B151" s="1">
        <v>0.39381942912598661</v>
      </c>
      <c r="C151" s="1">
        <v>0.35865602880648029</v>
      </c>
      <c r="D151" s="1">
        <v>1.1091884423382501</v>
      </c>
      <c r="E151" s="1">
        <v>1.855753587665774</v>
      </c>
      <c r="F151" s="1">
        <v>3.6975361270040051E-2</v>
      </c>
      <c r="G151" s="1">
        <v>0.24512778592324569</v>
      </c>
      <c r="H151" s="1">
        <v>0.38255132440129658</v>
      </c>
      <c r="I151" s="1">
        <v>0.19410143982404909</v>
      </c>
      <c r="J151" s="1">
        <v>0.18875237408106479</v>
      </c>
      <c r="K151" s="1">
        <v>-6.664787005899632E-2</v>
      </c>
      <c r="L151" s="1">
        <v>-0.94640023116759875</v>
      </c>
      <c r="M151" s="1">
        <v>-9.0003842015137406E-2</v>
      </c>
      <c r="N151" s="1">
        <v>8.3355129335754591E-2</v>
      </c>
      <c r="O151" s="1">
        <v>-0.39712348625314342</v>
      </c>
      <c r="P151" s="1">
        <v>-0.1034090373718235</v>
      </c>
      <c r="Q151" s="1">
        <v>-0.109500891194126</v>
      </c>
      <c r="R151" s="1">
        <v>-0.43603601827802141</v>
      </c>
      <c r="S151" s="1">
        <v>1.07383461536813</v>
      </c>
      <c r="T151" s="1">
        <v>-0.33356474547779652</v>
      </c>
      <c r="U151" s="1">
        <v>0.14360648636957771</v>
      </c>
      <c r="V151" s="1">
        <v>1</v>
      </c>
      <c r="W151" s="5" t="s">
        <v>171</v>
      </c>
      <c r="X151" s="8" t="str">
        <f t="shared" si="2"/>
        <v>하강</v>
      </c>
    </row>
    <row r="152" spans="1:24" x14ac:dyDescent="0.3">
      <c r="A152" s="2">
        <v>150</v>
      </c>
      <c r="B152" s="1">
        <v>0.47811232303334023</v>
      </c>
      <c r="C152" s="1">
        <v>0.34330890313865853</v>
      </c>
      <c r="D152" s="1">
        <v>1.30628689293698</v>
      </c>
      <c r="E152" s="1">
        <v>1.6796981435868481</v>
      </c>
      <c r="F152" s="1">
        <v>0.50382352331675029</v>
      </c>
      <c r="G152" s="1">
        <v>0.20413463904464571</v>
      </c>
      <c r="H152" s="1">
        <v>-0.20762344239465269</v>
      </c>
      <c r="I152" s="1">
        <v>0.25015071163645602</v>
      </c>
      <c r="J152" s="1">
        <v>0.13614713379176319</v>
      </c>
      <c r="K152" s="1">
        <v>-0.1480268579365136</v>
      </c>
      <c r="L152" s="1">
        <v>-0.11810115181948699</v>
      </c>
      <c r="M152" s="1">
        <v>0.45636901440630262</v>
      </c>
      <c r="N152" s="1">
        <v>4.8056701828022907E-2</v>
      </c>
      <c r="O152" s="1">
        <v>-0.41858162733527471</v>
      </c>
      <c r="P152" s="1">
        <v>4.1146427659842513E-2</v>
      </c>
      <c r="Q152" s="1">
        <v>-0.1128157691207289</v>
      </c>
      <c r="R152" s="1">
        <v>-0.73541897751027085</v>
      </c>
      <c r="S152" s="1">
        <v>1.1504057650314921</v>
      </c>
      <c r="T152" s="1">
        <v>-0.50700640162690136</v>
      </c>
      <c r="U152" s="1">
        <v>0.15377885985426659</v>
      </c>
      <c r="V152" s="1">
        <v>1</v>
      </c>
      <c r="W152" s="5" t="s">
        <v>172</v>
      </c>
      <c r="X152" s="8" t="str">
        <f t="shared" si="2"/>
        <v>하강</v>
      </c>
    </row>
    <row r="153" spans="1:24" x14ac:dyDescent="0.3">
      <c r="A153" s="2">
        <v>151</v>
      </c>
      <c r="B153" s="1">
        <v>0.24839239798301899</v>
      </c>
      <c r="C153" s="1">
        <v>0.29335799453473432</v>
      </c>
      <c r="D153" s="1">
        <v>0.94944282508103361</v>
      </c>
      <c r="E153" s="1">
        <v>1.5970539351266571</v>
      </c>
      <c r="F153" s="1">
        <v>0.24123310492589489</v>
      </c>
      <c r="G153" s="1">
        <v>0.1229327820487023</v>
      </c>
      <c r="H153" s="1">
        <v>9.8794300450248035E-2</v>
      </c>
      <c r="I153" s="1">
        <v>0.17183355756900709</v>
      </c>
      <c r="J153" s="1">
        <v>-0.27392472157584352</v>
      </c>
      <c r="K153" s="1">
        <v>-0.20983288340008199</v>
      </c>
      <c r="L153" s="1">
        <v>8.5222771002830197E-2</v>
      </c>
      <c r="M153" s="1">
        <v>0.1058902608000986</v>
      </c>
      <c r="N153" s="1">
        <v>-5.4539080416674011E-2</v>
      </c>
      <c r="O153" s="1">
        <v>-0.38092866279493121</v>
      </c>
      <c r="P153" s="1">
        <v>6.6110571276421282E-2</v>
      </c>
      <c r="Q153" s="1">
        <v>-0.1233677087802203</v>
      </c>
      <c r="R153" s="1">
        <v>-0.26745023046331418</v>
      </c>
      <c r="S153" s="1">
        <v>1.1609830091026361</v>
      </c>
      <c r="T153" s="1">
        <v>-0.18446468572291269</v>
      </c>
      <c r="U153" s="1">
        <v>0.1745411296159276</v>
      </c>
      <c r="V153" s="1">
        <v>1</v>
      </c>
      <c r="W153" s="5" t="s">
        <v>173</v>
      </c>
      <c r="X153" s="8" t="str">
        <f t="shared" si="2"/>
        <v>하강</v>
      </c>
    </row>
    <row r="154" spans="1:24" x14ac:dyDescent="0.3">
      <c r="A154" s="2">
        <v>152</v>
      </c>
      <c r="B154" s="1">
        <v>-0.22244006628678731</v>
      </c>
      <c r="C154" s="1">
        <v>0.30334058493202282</v>
      </c>
      <c r="D154" s="1">
        <v>0.6078511641728721</v>
      </c>
      <c r="E154" s="1">
        <v>1.423465671183944</v>
      </c>
      <c r="F154" s="1">
        <v>0.31257701660818982</v>
      </c>
      <c r="G154" s="1">
        <v>-3.3979874614383801E-2</v>
      </c>
      <c r="H154" s="1">
        <v>0.37389791801051142</v>
      </c>
      <c r="I154" s="1">
        <v>-0.1088303242853093</v>
      </c>
      <c r="J154" s="1">
        <v>-0.3942630996577603</v>
      </c>
      <c r="K154" s="1">
        <v>-8.6501585492734807E-3</v>
      </c>
      <c r="L154" s="1">
        <v>-4.3706758747634487E-2</v>
      </c>
      <c r="M154" s="1">
        <v>0.37068827654769831</v>
      </c>
      <c r="N154" s="1">
        <v>-0.45788742578280828</v>
      </c>
      <c r="O154" s="1">
        <v>-0.29570340434608833</v>
      </c>
      <c r="P154" s="1">
        <v>6.6857627943252715E-2</v>
      </c>
      <c r="Q154" s="1">
        <v>-8.1324428818001948E-2</v>
      </c>
      <c r="R154" s="1">
        <v>-0.2284165196214297</v>
      </c>
      <c r="S154" s="1">
        <v>1.2514968895870511</v>
      </c>
      <c r="T154" s="1">
        <v>-0.21689939600779529</v>
      </c>
      <c r="U154" s="1">
        <v>0.19059677881004591</v>
      </c>
      <c r="V154" s="1">
        <v>1</v>
      </c>
      <c r="W154" s="5" t="s">
        <v>174</v>
      </c>
      <c r="X154" s="8" t="str">
        <f t="shared" si="2"/>
        <v>하강</v>
      </c>
    </row>
    <row r="155" spans="1:24" x14ac:dyDescent="0.3">
      <c r="A155" s="2">
        <v>153</v>
      </c>
      <c r="B155" s="1">
        <v>-0.43746787688944588</v>
      </c>
      <c r="C155" s="1">
        <v>0.31761227310457252</v>
      </c>
      <c r="D155" s="1">
        <v>0.54111410193603005</v>
      </c>
      <c r="E155" s="1">
        <v>1.291718251910221</v>
      </c>
      <c r="F155" s="1">
        <v>0.60287078639400371</v>
      </c>
      <c r="G155" s="1">
        <v>-9.0143016279231034E-2</v>
      </c>
      <c r="H155" s="1">
        <v>0.20830035686312509</v>
      </c>
      <c r="I155" s="1">
        <v>-0.15892040715332709</v>
      </c>
      <c r="J155" s="1">
        <v>-0.15557849460547429</v>
      </c>
      <c r="K155" s="1">
        <v>0.11940281662304481</v>
      </c>
      <c r="L155" s="1">
        <v>-2.428328541004621E-2</v>
      </c>
      <c r="M155" s="1">
        <v>0.26060143364933519</v>
      </c>
      <c r="N155" s="1">
        <v>-0.53084996024323572</v>
      </c>
      <c r="O155" s="1">
        <v>-0.1148021654355256</v>
      </c>
      <c r="P155" s="1">
        <v>-0.11561096293005151</v>
      </c>
      <c r="Q155" s="1">
        <v>-6.5091648742308925E-2</v>
      </c>
      <c r="R155" s="1">
        <v>-0.43503994272224739</v>
      </c>
      <c r="S155" s="1">
        <v>1.5056417480285449</v>
      </c>
      <c r="T155" s="1">
        <v>-0.30623492241625377</v>
      </c>
      <c r="U155" s="1">
        <v>0.27010324022520771</v>
      </c>
      <c r="V155" s="1">
        <v>1</v>
      </c>
      <c r="W155" s="5" t="s">
        <v>175</v>
      </c>
      <c r="X155" s="8" t="str">
        <f t="shared" si="2"/>
        <v>하강</v>
      </c>
    </row>
    <row r="156" spans="1:24" x14ac:dyDescent="0.3">
      <c r="A156" s="2">
        <v>154</v>
      </c>
      <c r="B156" s="1">
        <v>-0.27106100435299257</v>
      </c>
      <c r="C156" s="1">
        <v>0.41880461530674701</v>
      </c>
      <c r="D156" s="1">
        <v>0.6871636803013571</v>
      </c>
      <c r="E156" s="1">
        <v>1.1121201901998119</v>
      </c>
      <c r="F156" s="1">
        <v>0.50662498581736448</v>
      </c>
      <c r="G156" s="1">
        <v>-0.24286779281366969</v>
      </c>
      <c r="H156" s="1">
        <v>0.13272312406879169</v>
      </c>
      <c r="I156" s="1">
        <v>-0.20375982460325229</v>
      </c>
      <c r="J156" s="1">
        <v>-2.5528379854763389E-2</v>
      </c>
      <c r="K156" s="1">
        <v>3.5354213316088123E-2</v>
      </c>
      <c r="L156" s="1">
        <v>-0.23738119962339399</v>
      </c>
      <c r="M156" s="1">
        <v>0.43134295128103511</v>
      </c>
      <c r="N156" s="1">
        <v>-0.28961291157927971</v>
      </c>
      <c r="O156" s="1">
        <v>0.1220344754350047</v>
      </c>
      <c r="P156" s="1">
        <v>-0.13223297376702689</v>
      </c>
      <c r="Q156" s="1">
        <v>-6.9192108426084501E-4</v>
      </c>
      <c r="R156" s="1">
        <v>-0.52169851607456441</v>
      </c>
      <c r="S156" s="1">
        <v>1.50392104803611</v>
      </c>
      <c r="T156" s="1">
        <v>-0.65174863082527545</v>
      </c>
      <c r="U156" s="1">
        <v>0.30582041727406212</v>
      </c>
      <c r="V156" s="1">
        <v>1</v>
      </c>
      <c r="W156" s="5" t="s">
        <v>176</v>
      </c>
      <c r="X156" s="8" t="str">
        <f t="shared" si="2"/>
        <v>하강</v>
      </c>
    </row>
    <row r="157" spans="1:24" x14ac:dyDescent="0.3">
      <c r="A157" s="2">
        <v>155</v>
      </c>
      <c r="B157" s="1">
        <v>-0.79362714280079916</v>
      </c>
      <c r="C157" s="1">
        <v>0.45787462689968439</v>
      </c>
      <c r="D157" s="1">
        <v>-0.74768315779073524</v>
      </c>
      <c r="E157" s="1">
        <v>1.0948372770404999</v>
      </c>
      <c r="F157" s="1">
        <v>0.25362179465083179</v>
      </c>
      <c r="G157" s="1">
        <v>-0.29046539113382203</v>
      </c>
      <c r="H157" s="1">
        <v>-1.868036040881953E-2</v>
      </c>
      <c r="I157" s="1">
        <v>-0.19378988641179051</v>
      </c>
      <c r="J157" s="1">
        <v>-0.60798356109346585</v>
      </c>
      <c r="K157" s="1">
        <v>0.22923661540487439</v>
      </c>
      <c r="L157" s="1">
        <v>-0.45633105772691229</v>
      </c>
      <c r="M157" s="1">
        <v>0.62290999970352945</v>
      </c>
      <c r="N157" s="1">
        <v>-0.66588045277281527</v>
      </c>
      <c r="O157" s="1">
        <v>9.361762114817257E-2</v>
      </c>
      <c r="P157" s="1">
        <v>-9.1705149591482044E-2</v>
      </c>
      <c r="Q157" s="1">
        <v>8.6405863826937629E-2</v>
      </c>
      <c r="R157" s="1">
        <v>-0.46654083217359321</v>
      </c>
      <c r="S157" s="1">
        <v>1.442760285069705</v>
      </c>
      <c r="T157" s="1">
        <v>-0.57866158692037628</v>
      </c>
      <c r="U157" s="1">
        <v>0.17037855389893439</v>
      </c>
      <c r="V157" s="1">
        <v>1</v>
      </c>
      <c r="W157" s="5" t="s">
        <v>177</v>
      </c>
      <c r="X157" s="8" t="str">
        <f t="shared" si="2"/>
        <v>하강</v>
      </c>
    </row>
    <row r="158" spans="1:24" x14ac:dyDescent="0.3">
      <c r="A158" s="2">
        <v>156</v>
      </c>
      <c r="B158" s="1">
        <v>-0.47992559745430308</v>
      </c>
      <c r="C158" s="1">
        <v>0.4356447012621224</v>
      </c>
      <c r="D158" s="1">
        <v>0.44038596135840963</v>
      </c>
      <c r="E158" s="1">
        <v>0.83526462229933929</v>
      </c>
      <c r="F158" s="1">
        <v>3.6068301516189059E-3</v>
      </c>
      <c r="G158" s="1">
        <v>-0.25038320307474587</v>
      </c>
      <c r="H158" s="1">
        <v>-0.2269224062877693</v>
      </c>
      <c r="I158" s="1">
        <v>-0.1774558886894835</v>
      </c>
      <c r="J158" s="1">
        <v>-0.78273256640952371</v>
      </c>
      <c r="K158" s="1">
        <v>0.39859904260146117</v>
      </c>
      <c r="L158" s="1">
        <v>-0.28786977935667662</v>
      </c>
      <c r="M158" s="1">
        <v>0.49424971865152811</v>
      </c>
      <c r="N158" s="1">
        <v>-0.58096501164310266</v>
      </c>
      <c r="O158" s="1">
        <v>0.50623135756943971</v>
      </c>
      <c r="P158" s="1">
        <v>-0.1150506704299296</v>
      </c>
      <c r="Q158" s="1">
        <v>0.10357490713380869</v>
      </c>
      <c r="R158" s="1">
        <v>-0.41866695077421612</v>
      </c>
      <c r="S158" s="1">
        <v>1.770439763776144</v>
      </c>
      <c r="T158" s="1">
        <v>-0.36718229548516113</v>
      </c>
      <c r="U158" s="1">
        <v>0.3221670672021949</v>
      </c>
      <c r="V158" s="1">
        <v>1</v>
      </c>
      <c r="W158" s="5" t="s">
        <v>178</v>
      </c>
      <c r="X158" s="8" t="str">
        <f t="shared" si="2"/>
        <v>하강</v>
      </c>
    </row>
    <row r="159" spans="1:24" x14ac:dyDescent="0.3">
      <c r="A159" s="2">
        <v>157</v>
      </c>
      <c r="B159" s="1">
        <v>0.14710396490527591</v>
      </c>
      <c r="C159" s="1">
        <v>0.41073250798929389</v>
      </c>
      <c r="D159" s="1">
        <v>0.94608107008029696</v>
      </c>
      <c r="E159" s="1">
        <v>0.77944309019181346</v>
      </c>
      <c r="F159" s="1">
        <v>1.089063265321435E-2</v>
      </c>
      <c r="G159" s="1">
        <v>-0.34241534825836889</v>
      </c>
      <c r="H159" s="1">
        <v>-0.43566248994460621</v>
      </c>
      <c r="I159" s="1">
        <v>-0.17837949971483491</v>
      </c>
      <c r="J159" s="1">
        <v>-0.94615121227865517</v>
      </c>
      <c r="K159" s="1">
        <v>0.56082562571177275</v>
      </c>
      <c r="L159" s="1">
        <v>-0.1265677940435645</v>
      </c>
      <c r="M159" s="1">
        <v>0.64725284371415448</v>
      </c>
      <c r="N159" s="1">
        <v>-0.3849248913223805</v>
      </c>
      <c r="O159" s="1">
        <v>0.39563842643800617</v>
      </c>
      <c r="P159" s="1">
        <v>-0.27436050463149442</v>
      </c>
      <c r="Q159" s="1">
        <v>0.20451420521944841</v>
      </c>
      <c r="R159" s="1">
        <v>-0.16472993877414521</v>
      </c>
      <c r="S159" s="1">
        <v>1.64615714594019</v>
      </c>
      <c r="T159" s="1">
        <v>-0.3491906807589974</v>
      </c>
      <c r="U159" s="1">
        <v>0.5230967479364691</v>
      </c>
      <c r="V159" s="1">
        <v>1</v>
      </c>
      <c r="W159" s="5" t="s">
        <v>179</v>
      </c>
      <c r="X159" s="8" t="str">
        <f t="shared" si="2"/>
        <v>하강</v>
      </c>
    </row>
    <row r="160" spans="1:24" x14ac:dyDescent="0.3">
      <c r="A160" s="2">
        <v>158</v>
      </c>
      <c r="B160" s="1">
        <v>0.34986759522747057</v>
      </c>
      <c r="C160" s="1">
        <v>0.31118495254459388</v>
      </c>
      <c r="D160" s="1">
        <v>1.329881432664372</v>
      </c>
      <c r="E160" s="1">
        <v>0.35922537806868232</v>
      </c>
      <c r="F160" s="1">
        <v>-9.5129159314453607E-2</v>
      </c>
      <c r="G160" s="1">
        <v>-0.3336726740320991</v>
      </c>
      <c r="H160" s="1">
        <v>-0.18981859183519731</v>
      </c>
      <c r="I160" s="1">
        <v>-0.13294542859105321</v>
      </c>
      <c r="J160" s="1">
        <v>-0.46896876634079132</v>
      </c>
      <c r="K160" s="1">
        <v>0.5924308358669399</v>
      </c>
      <c r="L160" s="1">
        <v>5.9947353775071488E-2</v>
      </c>
      <c r="M160" s="1">
        <v>0.73817159478502592</v>
      </c>
      <c r="N160" s="1">
        <v>-2.9450427355621849E-2</v>
      </c>
      <c r="O160" s="1">
        <v>0.33908306639253027</v>
      </c>
      <c r="P160" s="1">
        <v>-0.25051694601516028</v>
      </c>
      <c r="Q160" s="1">
        <v>0.18008279576803499</v>
      </c>
      <c r="R160" s="1">
        <v>0.34501172689307269</v>
      </c>
      <c r="S160" s="1">
        <v>1.2409829065450391</v>
      </c>
      <c r="T160" s="1">
        <v>-3.0384248189161221E-2</v>
      </c>
      <c r="U160" s="1">
        <v>0.59235492263198042</v>
      </c>
      <c r="V160" s="1">
        <v>4</v>
      </c>
      <c r="W160" s="5" t="s">
        <v>180</v>
      </c>
      <c r="X160" s="8" t="str">
        <f t="shared" si="2"/>
        <v>회복</v>
      </c>
    </row>
    <row r="161" spans="1:24" x14ac:dyDescent="0.3">
      <c r="A161" s="2">
        <v>159</v>
      </c>
      <c r="B161" s="1">
        <v>0.31525396966433189</v>
      </c>
      <c r="C161" s="1">
        <v>0.25728655572273162</v>
      </c>
      <c r="D161" s="1">
        <v>1.379498446286352</v>
      </c>
      <c r="E161" s="1">
        <v>3.5252995669473819E-2</v>
      </c>
      <c r="F161" s="1">
        <v>-0.36519014437361358</v>
      </c>
      <c r="G161" s="1">
        <v>-0.30226989917016062</v>
      </c>
      <c r="H161" s="1">
        <v>6.2313033220034272E-2</v>
      </c>
      <c r="I161" s="1">
        <v>-0.19872424668421429</v>
      </c>
      <c r="J161" s="1">
        <v>0.26781587132060752</v>
      </c>
      <c r="K161" s="1">
        <v>0.59697297775873637</v>
      </c>
      <c r="L161" s="1">
        <v>0.38609984356874022</v>
      </c>
      <c r="M161" s="1">
        <v>0.7725476380162456</v>
      </c>
      <c r="N161" s="1">
        <v>6.6795373221016377E-2</v>
      </c>
      <c r="O161" s="1">
        <v>0.55870005513288212</v>
      </c>
      <c r="P161" s="1">
        <v>-1.9960948496093888E-3</v>
      </c>
      <c r="Q161" s="1">
        <v>0.2282623955562168</v>
      </c>
      <c r="R161" s="1">
        <v>4.4321418493870779E-2</v>
      </c>
      <c r="S161" s="1">
        <v>1.2409829065450391</v>
      </c>
      <c r="T161" s="1">
        <v>-0.30449179019365069</v>
      </c>
      <c r="U161" s="1">
        <v>0.56859408008938461</v>
      </c>
      <c r="V161" s="1">
        <v>4</v>
      </c>
      <c r="W161" s="5" t="s">
        <v>181</v>
      </c>
      <c r="X161" s="8" t="str">
        <f t="shared" si="2"/>
        <v>회복</v>
      </c>
    </row>
    <row r="162" spans="1:24" x14ac:dyDescent="0.3">
      <c r="A162" s="2">
        <v>160</v>
      </c>
      <c r="B162" s="1">
        <v>0.25449336076213319</v>
      </c>
      <c r="C162" s="1">
        <v>0.25566707337691041</v>
      </c>
      <c r="D162" s="1">
        <v>1.692141661354839</v>
      </c>
      <c r="E162" s="1">
        <v>-4.8466650285988122E-2</v>
      </c>
      <c r="F162" s="1">
        <v>-0.37533766409805869</v>
      </c>
      <c r="G162" s="1">
        <v>-0.24022348179588329</v>
      </c>
      <c r="H162" s="1">
        <v>0.18800531741423551</v>
      </c>
      <c r="I162" s="1">
        <v>-0.20693552826576109</v>
      </c>
      <c r="J162" s="1">
        <v>0.44991093386049641</v>
      </c>
      <c r="K162" s="1">
        <v>0.49941181862883283</v>
      </c>
      <c r="L162" s="1">
        <v>-0.67179465138522143</v>
      </c>
      <c r="M162" s="1">
        <v>0.56648116171632057</v>
      </c>
      <c r="N162" s="1">
        <v>-0.1113153870957779</v>
      </c>
      <c r="O162" s="1">
        <v>0.5420371000590819</v>
      </c>
      <c r="P162" s="1">
        <v>4.5406509851570933E-3</v>
      </c>
      <c r="Q162" s="1">
        <v>0.23915594477302951</v>
      </c>
      <c r="R162" s="1">
        <v>0.34992984994970588</v>
      </c>
      <c r="S162" s="1">
        <v>1.211440005939628</v>
      </c>
      <c r="T162" s="1">
        <v>9.5619309616219339E-2</v>
      </c>
      <c r="U162" s="1">
        <v>0.5318647265743911</v>
      </c>
      <c r="V162" s="1">
        <v>4</v>
      </c>
      <c r="W162" s="5" t="s">
        <v>182</v>
      </c>
      <c r="X162" s="8" t="str">
        <f t="shared" si="2"/>
        <v>회복</v>
      </c>
    </row>
    <row r="163" spans="1:24" x14ac:dyDescent="0.3">
      <c r="A163" s="2">
        <v>161</v>
      </c>
      <c r="B163" s="1">
        <v>0.24378554853756501</v>
      </c>
      <c r="C163" s="1">
        <v>0.2090943037287234</v>
      </c>
      <c r="D163" s="1">
        <v>0.73422825031166705</v>
      </c>
      <c r="E163" s="1">
        <v>-0.48147574249994091</v>
      </c>
      <c r="F163" s="1">
        <v>-0.41312628049522521</v>
      </c>
      <c r="G163" s="1">
        <v>-0.14029636017638161</v>
      </c>
      <c r="H163" s="1">
        <v>-2.08592756870749E-2</v>
      </c>
      <c r="I163" s="1">
        <v>-0.25263529571190407</v>
      </c>
      <c r="J163" s="1">
        <v>0.47238488858764183</v>
      </c>
      <c r="K163" s="1">
        <v>0.4772578062262321</v>
      </c>
      <c r="L163" s="1">
        <v>-2.6462200688301209E-2</v>
      </c>
      <c r="M163" s="1">
        <v>0.56254632570420771</v>
      </c>
      <c r="N163" s="1">
        <v>1.9979822099649928E-2</v>
      </c>
      <c r="O163" s="1">
        <v>0.49223801792507882</v>
      </c>
      <c r="P163" s="1">
        <v>0.2092964324188985</v>
      </c>
      <c r="Q163" s="1">
        <v>0.14013978197305341</v>
      </c>
      <c r="R163" s="1">
        <v>0.58058359583356556</v>
      </c>
      <c r="S163" s="1">
        <v>0.94417481005581716</v>
      </c>
      <c r="T163" s="1">
        <v>-1.4447039296780109E-2</v>
      </c>
      <c r="U163" s="1">
        <v>0.27249450712645817</v>
      </c>
      <c r="V163" s="1">
        <v>4</v>
      </c>
      <c r="W163" s="5" t="s">
        <v>183</v>
      </c>
      <c r="X163" s="8" t="str">
        <f t="shared" si="2"/>
        <v>회복</v>
      </c>
    </row>
    <row r="164" spans="1:24" x14ac:dyDescent="0.3">
      <c r="A164" s="2">
        <v>162</v>
      </c>
      <c r="B164" s="1">
        <v>0.14511181379372801</v>
      </c>
      <c r="C164" s="1">
        <v>0.23267801538974511</v>
      </c>
      <c r="D164" s="1">
        <v>1.7356577121977039</v>
      </c>
      <c r="E164" s="1">
        <v>-0.9429396456182072</v>
      </c>
      <c r="F164" s="1">
        <v>-0.4395222827232293</v>
      </c>
      <c r="G164" s="1">
        <v>-0.1260373242096588</v>
      </c>
      <c r="H164" s="1">
        <v>-0.18440243100067691</v>
      </c>
      <c r="I164" s="1">
        <v>-0.2774462713381185</v>
      </c>
      <c r="J164" s="1">
        <v>0.60268402222729556</v>
      </c>
      <c r="K164" s="1">
        <v>0.56028158086122382</v>
      </c>
      <c r="L164" s="1">
        <v>-0.77233602779613508</v>
      </c>
      <c r="M164" s="1">
        <v>0.83425244583320146</v>
      </c>
      <c r="N164" s="1">
        <v>0.3064137991068398</v>
      </c>
      <c r="O164" s="1">
        <v>0.42849620497002061</v>
      </c>
      <c r="P164" s="1">
        <v>0.27192468298817368</v>
      </c>
      <c r="Q164" s="1">
        <v>6.0228449971436678E-2</v>
      </c>
      <c r="R164" s="1">
        <v>0.49896765498235413</v>
      </c>
      <c r="S164" s="1">
        <v>1.290339161475107</v>
      </c>
      <c r="T164" s="1">
        <v>-0.46355260550627131</v>
      </c>
      <c r="U164" s="1">
        <v>0.2301602264302251</v>
      </c>
      <c r="V164" s="1">
        <v>4</v>
      </c>
      <c r="W164" s="5" t="s">
        <v>184</v>
      </c>
      <c r="X164" s="8" t="str">
        <f t="shared" si="2"/>
        <v>회복</v>
      </c>
    </row>
    <row r="165" spans="1:24" x14ac:dyDescent="0.3">
      <c r="A165" s="2">
        <v>163</v>
      </c>
      <c r="B165" s="1">
        <v>0.18613767574715859</v>
      </c>
      <c r="C165" s="1">
        <v>0.20218619934732951</v>
      </c>
      <c r="D165" s="1">
        <v>1.599257615778936</v>
      </c>
      <c r="E165" s="1">
        <v>-1.2233757877676421</v>
      </c>
      <c r="F165" s="1">
        <v>-0.32279467853099292</v>
      </c>
      <c r="G165" s="1">
        <v>-0.14940594837162671</v>
      </c>
      <c r="H165" s="1">
        <v>-0.1381471723794335</v>
      </c>
      <c r="I165" s="1">
        <v>-0.28035627867826618</v>
      </c>
      <c r="J165" s="1">
        <v>0.57859144472201851</v>
      </c>
      <c r="K165" s="1">
        <v>0.54713593900725299</v>
      </c>
      <c r="L165" s="1">
        <v>-0.63637171443301765</v>
      </c>
      <c r="M165" s="1">
        <v>1.022884182503895</v>
      </c>
      <c r="N165" s="1">
        <v>0.38280034329023932</v>
      </c>
      <c r="O165" s="1">
        <v>0.43026751378576222</v>
      </c>
      <c r="P165" s="1">
        <v>0.21545964992024899</v>
      </c>
      <c r="Q165" s="1">
        <v>1.9538956032677732E-2</v>
      </c>
      <c r="R165" s="1">
        <v>0.44710947135988222</v>
      </c>
      <c r="S165" s="1">
        <v>1.2405527315469309</v>
      </c>
      <c r="T165" s="1">
        <v>-0.68592647333276191</v>
      </c>
      <c r="U165" s="1">
        <v>0.83122856864061245</v>
      </c>
      <c r="V165" s="1">
        <v>4</v>
      </c>
      <c r="W165" s="5" t="s">
        <v>185</v>
      </c>
      <c r="X165" s="8" t="str">
        <f t="shared" si="2"/>
        <v>회복</v>
      </c>
    </row>
    <row r="166" spans="1:24" x14ac:dyDescent="0.3">
      <c r="A166" s="2">
        <v>164</v>
      </c>
      <c r="B166" s="1">
        <v>0.33573577327992937</v>
      </c>
      <c r="C166" s="1">
        <v>1.407320311553094E-2</v>
      </c>
      <c r="D166" s="1">
        <v>1.503821126591363</v>
      </c>
      <c r="E166" s="1">
        <v>-1.6488947741321729</v>
      </c>
      <c r="F166" s="1">
        <v>-0.22561505712081709</v>
      </c>
      <c r="G166" s="1">
        <v>-3.5017355492174412E-2</v>
      </c>
      <c r="H166" s="1">
        <v>-0.50513875995982616</v>
      </c>
      <c r="I166" s="1">
        <v>-0.26927294637405202</v>
      </c>
      <c r="J166" s="1">
        <v>0.52617296859942364</v>
      </c>
      <c r="K166" s="1">
        <v>0.22172120514379709</v>
      </c>
      <c r="L166" s="1">
        <v>-0.35535389826034769</v>
      </c>
      <c r="M166" s="1">
        <v>1.0324239456972479</v>
      </c>
      <c r="N166" s="1">
        <v>0.44418349941479712</v>
      </c>
      <c r="O166" s="1">
        <v>0.32565907601037181</v>
      </c>
      <c r="P166" s="1">
        <v>0.28904473160303468</v>
      </c>
      <c r="Q166" s="1">
        <v>-4.5508438614130014E-3</v>
      </c>
      <c r="R166" s="1">
        <v>0.38230230551235289</v>
      </c>
      <c r="S166" s="1">
        <v>0.81694422826223667</v>
      </c>
      <c r="T166" s="1">
        <v>-0.91770080421686717</v>
      </c>
      <c r="U166" s="1">
        <v>1.17121864361646</v>
      </c>
      <c r="V166" s="1">
        <v>4</v>
      </c>
      <c r="W166" s="5" t="s">
        <v>186</v>
      </c>
      <c r="X166" s="8" t="str">
        <f t="shared" si="2"/>
        <v>회복</v>
      </c>
    </row>
    <row r="167" spans="1:24" x14ac:dyDescent="0.3">
      <c r="A167" s="2">
        <v>165</v>
      </c>
      <c r="B167" s="1">
        <v>-0.32951818853246612</v>
      </c>
      <c r="C167" s="1">
        <v>-9.5127985374962323E-2</v>
      </c>
      <c r="D167" s="1">
        <v>1.364993096005396</v>
      </c>
      <c r="E167" s="1">
        <v>-1.813778320466098</v>
      </c>
      <c r="F167" s="1">
        <v>4.6562588494361692E-2</v>
      </c>
      <c r="G167" s="1">
        <v>4.8676986051633647E-2</v>
      </c>
      <c r="H167" s="1">
        <v>-0.3499377374258284</v>
      </c>
      <c r="I167" s="1">
        <v>-0.40949734355168332</v>
      </c>
      <c r="J167" s="1">
        <v>0.25561394576237878</v>
      </c>
      <c r="K167" s="1">
        <v>5.3431810950885592E-3</v>
      </c>
      <c r="L167" s="1">
        <v>0.59521345555899274</v>
      </c>
      <c r="M167" s="1">
        <v>0.75174741163710457</v>
      </c>
      <c r="N167" s="1">
        <v>0.53009501610028398</v>
      </c>
      <c r="O167" s="1">
        <v>0.18427067589668189</v>
      </c>
      <c r="P167" s="1">
        <v>0.13552458656940511</v>
      </c>
      <c r="Q167" s="1">
        <v>1.1036673717116341E-2</v>
      </c>
      <c r="R167" s="1">
        <v>0.44617565052634522</v>
      </c>
      <c r="S167" s="1">
        <v>0.71683997576116143</v>
      </c>
      <c r="T167" s="1">
        <v>-0.92081354032866036</v>
      </c>
      <c r="U167" s="1">
        <v>1.285037887233708</v>
      </c>
      <c r="V167" s="1">
        <v>4</v>
      </c>
      <c r="W167" s="5" t="s">
        <v>187</v>
      </c>
      <c r="X167" s="8" t="str">
        <f t="shared" si="2"/>
        <v>회복</v>
      </c>
    </row>
    <row r="168" spans="1:24" x14ac:dyDescent="0.3">
      <c r="A168" s="2">
        <v>166</v>
      </c>
      <c r="B168" s="1">
        <v>-6.9480213753280493E-2</v>
      </c>
      <c r="C168" s="1">
        <v>-0.2499530280766375</v>
      </c>
      <c r="D168" s="1">
        <v>1.001799046481392</v>
      </c>
      <c r="E168" s="1">
        <v>-1.4005446259593211</v>
      </c>
      <c r="F168" s="1">
        <v>8.958060155934125E-2</v>
      </c>
      <c r="G168" s="1">
        <v>6.2720934519302829E-2</v>
      </c>
      <c r="H168" s="1">
        <v>-0.2071876593390021</v>
      </c>
      <c r="I168" s="1">
        <v>0.14490966356972909</v>
      </c>
      <c r="J168" s="1">
        <v>0.41517279885288683</v>
      </c>
      <c r="K168" s="1">
        <v>-0.14900107778517141</v>
      </c>
      <c r="L168" s="1">
        <v>0.43135902663421027</v>
      </c>
      <c r="M168" s="1">
        <v>0.6202530364799157</v>
      </c>
      <c r="N168" s="1">
        <v>0.36642735134220922</v>
      </c>
      <c r="O168" s="1">
        <v>0.15547425543504831</v>
      </c>
      <c r="P168" s="1">
        <v>0.13477752990257519</v>
      </c>
      <c r="Q168" s="1">
        <v>-0.120318527175978</v>
      </c>
      <c r="R168" s="1">
        <v>0.33386813161285389</v>
      </c>
      <c r="S168" s="1">
        <v>0.71683997576116143</v>
      </c>
      <c r="T168" s="1">
        <v>-0.67210592499640121</v>
      </c>
      <c r="U168" s="1">
        <v>1.2875936328107069</v>
      </c>
      <c r="V168" s="1">
        <v>4</v>
      </c>
      <c r="W168" s="5" t="s">
        <v>188</v>
      </c>
      <c r="X168" s="8" t="str">
        <f t="shared" si="2"/>
        <v>회복</v>
      </c>
    </row>
    <row r="169" spans="1:24" x14ac:dyDescent="0.3">
      <c r="A169" s="2">
        <v>167</v>
      </c>
      <c r="B169" s="1">
        <v>0.38553955106861693</v>
      </c>
      <c r="C169" s="1">
        <v>-0.38607811056640812</v>
      </c>
      <c r="D169" s="1">
        <v>0.83601472116729791</v>
      </c>
      <c r="E169" s="1">
        <v>-2.082321389138408</v>
      </c>
      <c r="F169" s="1">
        <v>4.5130729882937079E-2</v>
      </c>
      <c r="G169" s="1">
        <v>6.4618765393311087E-2</v>
      </c>
      <c r="H169" s="1">
        <v>-3.1255814300462752E-2</v>
      </c>
      <c r="I169" s="1">
        <v>0.1218193879359515</v>
      </c>
      <c r="J169" s="1">
        <v>0.55337828221649499</v>
      </c>
      <c r="K169" s="1">
        <v>-0.14758403073257781</v>
      </c>
      <c r="L169" s="1">
        <v>0.84939948644800745</v>
      </c>
      <c r="M169" s="1">
        <v>0.34262568402401411</v>
      </c>
      <c r="N169" s="1">
        <v>0.42594286579969082</v>
      </c>
      <c r="O169" s="1">
        <v>-3.1816347418012182E-2</v>
      </c>
      <c r="P169" s="1">
        <v>1.988207373486164E-3</v>
      </c>
      <c r="Q169" s="1">
        <v>-0.21198375839062539</v>
      </c>
      <c r="R169" s="1">
        <v>0.64165547834694348</v>
      </c>
      <c r="S169" s="1">
        <v>0.66494062745992144</v>
      </c>
      <c r="T169" s="1">
        <v>-0.1715779582200902</v>
      </c>
      <c r="U169" s="1">
        <v>1.316491270918954</v>
      </c>
      <c r="V169" s="1">
        <v>4</v>
      </c>
      <c r="W169" s="5" t="s">
        <v>189</v>
      </c>
      <c r="X169" s="8" t="str">
        <f t="shared" si="2"/>
        <v>회복</v>
      </c>
    </row>
    <row r="170" spans="1:24" x14ac:dyDescent="0.3">
      <c r="A170" s="2">
        <v>168</v>
      </c>
      <c r="B170" s="1">
        <v>0.1017202723953337</v>
      </c>
      <c r="C170" s="1">
        <v>-0.13092107565877609</v>
      </c>
      <c r="D170" s="1">
        <v>0.87648029062060628</v>
      </c>
      <c r="E170" s="1">
        <v>-1.9874298454379451</v>
      </c>
      <c r="F170" s="1">
        <v>-0.16665983516345631</v>
      </c>
      <c r="G170" s="1">
        <v>0.123653957780826</v>
      </c>
      <c r="H170" s="1">
        <v>5.8328730996938867E-2</v>
      </c>
      <c r="I170" s="1">
        <v>7.9940586649479492E-2</v>
      </c>
      <c r="J170" s="1">
        <v>0.44947515080484562</v>
      </c>
      <c r="K170" s="1">
        <v>-0.59844538536804426</v>
      </c>
      <c r="L170" s="1">
        <v>1.148782445680256</v>
      </c>
      <c r="M170" s="1">
        <v>0.21042278534052911</v>
      </c>
      <c r="N170" s="1">
        <v>0.7191003528083536</v>
      </c>
      <c r="O170" s="1">
        <v>-6.8204091375684506E-2</v>
      </c>
      <c r="P170" s="1">
        <v>0.22803510381189221</v>
      </c>
      <c r="Q170" s="1">
        <v>-0.31404910279484383</v>
      </c>
      <c r="R170" s="1">
        <v>0.47263390747658529</v>
      </c>
      <c r="S170" s="1">
        <v>0.2209114639708879</v>
      </c>
      <c r="T170" s="1">
        <v>-0.49841524995835301</v>
      </c>
      <c r="U170" s="1">
        <v>1.1119683637298901</v>
      </c>
      <c r="V170" s="1">
        <v>4</v>
      </c>
      <c r="W170" s="5" t="s">
        <v>190</v>
      </c>
      <c r="X170" s="8" t="str">
        <f t="shared" si="2"/>
        <v>회복</v>
      </c>
    </row>
    <row r="171" spans="1:24" x14ac:dyDescent="0.3">
      <c r="A171" s="2">
        <v>169</v>
      </c>
      <c r="B171" s="1">
        <v>-3.9286673468888693E-2</v>
      </c>
      <c r="C171" s="1">
        <v>-0.50189640270428126</v>
      </c>
      <c r="D171" s="1">
        <v>0.74088950559090383</v>
      </c>
      <c r="E171" s="1">
        <v>-2.2200533017681741</v>
      </c>
      <c r="F171" s="1">
        <v>-0.1091364718175226</v>
      </c>
      <c r="G171" s="1">
        <v>0.14718706061854051</v>
      </c>
      <c r="H171" s="1">
        <v>0.16970242907689251</v>
      </c>
      <c r="I171" s="1">
        <v>-3.358765623375496E-2</v>
      </c>
      <c r="J171" s="1">
        <v>0.76554237559630522</v>
      </c>
      <c r="K171" s="1">
        <v>-0.6514201711645573</v>
      </c>
      <c r="L171" s="1">
        <v>2.057078843101448</v>
      </c>
      <c r="M171" s="1">
        <v>-0.43192970448247348</v>
      </c>
      <c r="N171" s="1">
        <v>0.17561662768929889</v>
      </c>
      <c r="O171" s="1">
        <v>-0.30574925577251022</v>
      </c>
      <c r="P171" s="1">
        <v>0.1805970054681669</v>
      </c>
      <c r="Q171" s="1">
        <v>-0.35867343274571473</v>
      </c>
      <c r="R171" s="1">
        <v>0.49056326748051249</v>
      </c>
      <c r="S171" s="1">
        <v>0.1235653923400387</v>
      </c>
      <c r="T171" s="1">
        <v>1.8592955905581221</v>
      </c>
      <c r="U171" s="1">
        <v>1.384167919886125</v>
      </c>
      <c r="V171" s="1">
        <v>4</v>
      </c>
      <c r="W171" s="5" t="s">
        <v>191</v>
      </c>
      <c r="X171" s="8" t="str">
        <f t="shared" si="2"/>
        <v>회복</v>
      </c>
    </row>
    <row r="172" spans="1:24" x14ac:dyDescent="0.3">
      <c r="A172" s="2">
        <v>170</v>
      </c>
      <c r="B172" s="1">
        <v>-0.21173225406222021</v>
      </c>
      <c r="C172" s="1">
        <v>-0.58074494941645249</v>
      </c>
      <c r="D172" s="1">
        <v>0.2431007465929711</v>
      </c>
      <c r="E172" s="1">
        <v>-2.867669109215095</v>
      </c>
      <c r="F172" s="1">
        <v>-0.14001481404650909</v>
      </c>
      <c r="G172" s="1">
        <v>0.21841897942302169</v>
      </c>
      <c r="H172" s="1">
        <v>0.32546374411101292</v>
      </c>
      <c r="I172" s="1">
        <v>-5.7981109067687227E-2</v>
      </c>
      <c r="J172" s="1">
        <v>0.56981352888676251</v>
      </c>
      <c r="K172" s="1">
        <v>-0.81011678884921134</v>
      </c>
      <c r="L172" s="1">
        <v>1.8109859261030949</v>
      </c>
      <c r="M172" s="1">
        <v>-0.6004697383003218</v>
      </c>
      <c r="N172" s="1">
        <v>0.55101260277153197</v>
      </c>
      <c r="O172" s="1">
        <v>-0.4279569118528796</v>
      </c>
      <c r="P172" s="1">
        <v>9.4934507671623994E-2</v>
      </c>
      <c r="Q172" s="1">
        <v>-0.28588529262454698</v>
      </c>
      <c r="R172" s="1">
        <v>0.39686991051554432</v>
      </c>
      <c r="S172" s="1">
        <v>0.17427543329356571</v>
      </c>
      <c r="T172" s="1">
        <v>2.3759475303935211</v>
      </c>
      <c r="U172" s="1">
        <v>0.25428798294179622</v>
      </c>
      <c r="V172" s="1">
        <v>0</v>
      </c>
      <c r="W172" s="5" t="s">
        <v>192</v>
      </c>
      <c r="X172" s="8" t="str">
        <f t="shared" si="2"/>
        <v>상승</v>
      </c>
    </row>
    <row r="173" spans="1:24" x14ac:dyDescent="0.3">
      <c r="A173" s="2">
        <v>171</v>
      </c>
      <c r="B173" s="1">
        <v>-0.28861683602350702</v>
      </c>
      <c r="C173" s="1">
        <v>-0.3898105112852937</v>
      </c>
      <c r="D173" s="1">
        <v>0.25374630409530269</v>
      </c>
      <c r="E173" s="1">
        <v>-2.930424050115668</v>
      </c>
      <c r="F173" s="1">
        <v>-0.14393686154736851</v>
      </c>
      <c r="G173" s="1">
        <v>0.25194732486385207</v>
      </c>
      <c r="H173" s="1">
        <v>0.31046035605217043</v>
      </c>
      <c r="I173" s="1">
        <v>-0.16367763654417641</v>
      </c>
      <c r="J173" s="1">
        <v>0.35148621800560231</v>
      </c>
      <c r="K173" s="1">
        <v>-0.96785183889103499</v>
      </c>
      <c r="L173" s="1">
        <v>1.1613578995719001</v>
      </c>
      <c r="M173" s="1">
        <v>-0.14307984545826269</v>
      </c>
      <c r="N173" s="1">
        <v>0.51982298693136697</v>
      </c>
      <c r="O173" s="1">
        <v>-0.63302386389249365</v>
      </c>
      <c r="P173" s="1">
        <v>1.294503848699664E-2</v>
      </c>
      <c r="Q173" s="1">
        <v>-0.27218295371419959</v>
      </c>
      <c r="R173" s="1">
        <v>0.37209253106567169</v>
      </c>
      <c r="S173" s="1">
        <v>-0.14300393222330229</v>
      </c>
      <c r="T173" s="1">
        <v>2.4090670426229979</v>
      </c>
      <c r="U173" s="1">
        <v>-0.34109951885238909</v>
      </c>
      <c r="V173" s="1">
        <v>0</v>
      </c>
      <c r="W173" s="5" t="s">
        <v>193</v>
      </c>
      <c r="X173" s="8" t="str">
        <f t="shared" si="2"/>
        <v>상승</v>
      </c>
    </row>
    <row r="174" spans="1:24" x14ac:dyDescent="0.3">
      <c r="A174" s="2">
        <v>172</v>
      </c>
      <c r="B174" s="1">
        <v>-0.35491811520469679</v>
      </c>
      <c r="C174" s="1">
        <v>-0.34237739164088921</v>
      </c>
      <c r="D174" s="1">
        <v>8.5534044614010041E-2</v>
      </c>
      <c r="E174" s="1">
        <v>-2.9324104464304641</v>
      </c>
      <c r="F174" s="1">
        <v>-0.1110663682068347</v>
      </c>
      <c r="G174" s="1">
        <v>0.26992610934363309</v>
      </c>
      <c r="H174" s="1">
        <v>0.28823542021396908</v>
      </c>
      <c r="I174" s="1">
        <v>-0.30753321679407841</v>
      </c>
      <c r="J174" s="1">
        <v>0.59122915333589765</v>
      </c>
      <c r="K174" s="1">
        <v>-0.94582434854670083</v>
      </c>
      <c r="L174" s="1">
        <v>0.32390737605511638</v>
      </c>
      <c r="M174" s="1">
        <v>-1.241152136954196</v>
      </c>
      <c r="N174" s="1">
        <v>0.42426198829932249</v>
      </c>
      <c r="O174" s="1">
        <v>-0.68818748129702989</v>
      </c>
      <c r="P174" s="1">
        <v>7.582230794521562E-2</v>
      </c>
      <c r="Q174" s="1">
        <v>-0.24260209649130801</v>
      </c>
      <c r="R174" s="1">
        <v>0.3140088752196154</v>
      </c>
      <c r="S174" s="1">
        <v>-0.1099057617805802</v>
      </c>
      <c r="T174" s="1">
        <v>1.8106746524919139</v>
      </c>
      <c r="U174" s="1">
        <v>-0.73641768990851886</v>
      </c>
      <c r="V174" s="1">
        <v>0</v>
      </c>
      <c r="W174" s="5" t="s">
        <v>194</v>
      </c>
      <c r="X174" s="8" t="str">
        <f t="shared" si="2"/>
        <v>상승</v>
      </c>
    </row>
    <row r="175" spans="1:24" x14ac:dyDescent="0.3">
      <c r="A175" s="2">
        <v>173</v>
      </c>
      <c r="B175" s="1">
        <v>-0.71039257917145493</v>
      </c>
      <c r="C175" s="1">
        <v>-0.28527798674486399</v>
      </c>
      <c r="D175" s="1">
        <v>-0.28712272268984579</v>
      </c>
      <c r="E175" s="1">
        <v>-2.9109016965250269</v>
      </c>
      <c r="F175" s="1">
        <v>5.5634876206120886E-4</v>
      </c>
      <c r="G175" s="1">
        <v>0.25926029983170101</v>
      </c>
      <c r="H175" s="1">
        <v>0.38012339023409802</v>
      </c>
      <c r="I175" s="1">
        <v>-0.27548517943497608</v>
      </c>
      <c r="J175" s="1">
        <v>0.50712302359525163</v>
      </c>
      <c r="K175" s="1">
        <v>-1.2782863610556441</v>
      </c>
      <c r="L175" s="1">
        <v>0.17754652407861049</v>
      </c>
      <c r="M175" s="1">
        <v>-1.262939235387823</v>
      </c>
      <c r="N175" s="1">
        <v>6.1752740719911547E-2</v>
      </c>
      <c r="O175" s="1">
        <v>-0.59667407655230331</v>
      </c>
      <c r="P175" s="1">
        <v>6.2250778497798497E-2</v>
      </c>
      <c r="Q175" s="1">
        <v>-0.18035324382380399</v>
      </c>
      <c r="R175" s="1">
        <v>0.210354762696908</v>
      </c>
      <c r="S175" s="1">
        <v>-8.646122438365221E-2</v>
      </c>
      <c r="T175" s="1">
        <v>0.90555324590475361</v>
      </c>
      <c r="U175" s="1">
        <v>-0.69195783863339522</v>
      </c>
      <c r="V175" s="1">
        <v>0</v>
      </c>
      <c r="W175" s="5" t="s">
        <v>195</v>
      </c>
      <c r="X175" s="8" t="str">
        <f t="shared" si="2"/>
        <v>상승</v>
      </c>
    </row>
    <row r="176" spans="1:24" x14ac:dyDescent="0.3">
      <c r="A176" s="2">
        <v>174</v>
      </c>
      <c r="B176" s="1">
        <v>-0.21696165073003129</v>
      </c>
      <c r="C176" s="1">
        <v>-0.238021997982032</v>
      </c>
      <c r="D176" s="1">
        <v>8.6762237324106779E-4</v>
      </c>
      <c r="E176" s="1">
        <v>-2.8894309032370691</v>
      </c>
      <c r="F176" s="1">
        <v>0.32857648022280589</v>
      </c>
      <c r="G176" s="1">
        <v>0.17466765167419521</v>
      </c>
      <c r="H176" s="1">
        <v>0.15183532379520051</v>
      </c>
      <c r="I176" s="1">
        <v>-0.28832716834910499</v>
      </c>
      <c r="J176" s="1">
        <v>0.43820704608015493</v>
      </c>
      <c r="K176" s="1">
        <v>-1.315319367510478</v>
      </c>
      <c r="L176" s="1">
        <v>-0.37017052215248247</v>
      </c>
      <c r="M176" s="1">
        <v>-1.114263164717936</v>
      </c>
      <c r="N176" s="1">
        <v>-0.18041812877758229</v>
      </c>
      <c r="O176" s="1">
        <v>-0.62059939777064643</v>
      </c>
      <c r="P176" s="1">
        <v>-2.2664662631914068E-2</v>
      </c>
      <c r="Q176" s="1">
        <v>-0.22195369658208799</v>
      </c>
      <c r="R176" s="1">
        <v>0.1600529471303343</v>
      </c>
      <c r="S176" s="1">
        <v>-7.5833371489200926E-2</v>
      </c>
      <c r="T176" s="1">
        <v>0.36966459689847297</v>
      </c>
      <c r="U176" s="1">
        <v>-1.103496137559391</v>
      </c>
      <c r="V176" s="1">
        <v>0</v>
      </c>
      <c r="W176" s="5" t="s">
        <v>196</v>
      </c>
      <c r="X176" s="8" t="str">
        <f t="shared" si="2"/>
        <v>상승</v>
      </c>
    </row>
    <row r="177" spans="1:24" x14ac:dyDescent="0.3">
      <c r="A177" s="2">
        <v>175</v>
      </c>
      <c r="B177" s="1">
        <v>0.2124714232529285</v>
      </c>
      <c r="C177" s="1">
        <v>-0.23570664431574129</v>
      </c>
      <c r="D177" s="1">
        <v>-0.19753817739244359</v>
      </c>
      <c r="E177" s="1">
        <v>-2.853169681337663</v>
      </c>
      <c r="F177" s="1">
        <v>0.18022347713475209</v>
      </c>
      <c r="G177" s="1">
        <v>7.0932216100848627E-2</v>
      </c>
      <c r="H177" s="1">
        <v>0.14641916296068011</v>
      </c>
      <c r="I177" s="1">
        <v>-0.22070112820524129</v>
      </c>
      <c r="J177" s="1">
        <v>0.13546233184716941</v>
      </c>
      <c r="K177" s="1">
        <v>-1.42719017143041</v>
      </c>
      <c r="L177" s="1">
        <v>-0.38212342882176731</v>
      </c>
      <c r="M177" s="1">
        <v>-1.170843829175066</v>
      </c>
      <c r="N177" s="1">
        <v>-0.33119906603283361</v>
      </c>
      <c r="O177" s="1">
        <v>-0.50364240710836872</v>
      </c>
      <c r="P177" s="1">
        <v>-8.0063516533376136E-2</v>
      </c>
      <c r="Q177" s="1">
        <v>-0.22367439657452301</v>
      </c>
      <c r="R177" s="1">
        <v>4.6998371550013372E-2</v>
      </c>
      <c r="S177" s="1">
        <v>-3.1727781977225818E-2</v>
      </c>
      <c r="T177" s="1">
        <v>0.17119654241055271</v>
      </c>
      <c r="U177" s="1">
        <v>-1.268860467714731</v>
      </c>
      <c r="V177" s="1">
        <v>0</v>
      </c>
      <c r="W177" s="5" t="s">
        <v>197</v>
      </c>
      <c r="X177" s="8" t="str">
        <f t="shared" si="2"/>
        <v>상승</v>
      </c>
    </row>
    <row r="178" spans="1:24" x14ac:dyDescent="0.3">
      <c r="A178" s="2">
        <v>176</v>
      </c>
      <c r="B178" s="1">
        <v>-0.19977934739293371</v>
      </c>
      <c r="C178" s="1">
        <v>-0.19385314744092311</v>
      </c>
      <c r="D178" s="1">
        <v>-0.20413717794944469</v>
      </c>
      <c r="E178" s="1">
        <v>-2.799638198484776</v>
      </c>
      <c r="F178" s="1">
        <v>-0.24323314351356459</v>
      </c>
      <c r="G178" s="1">
        <v>-5.1692962771802881E-2</v>
      </c>
      <c r="H178" s="1">
        <v>-8.9063690177891737E-3</v>
      </c>
      <c r="I178" s="1">
        <v>-0.22935523699072349</v>
      </c>
      <c r="J178" s="1">
        <v>4.2017993771144492E-2</v>
      </c>
      <c r="K178" s="1">
        <v>-1.411450827381961</v>
      </c>
      <c r="L178" s="1">
        <v>-1.027144605907508</v>
      </c>
      <c r="M178" s="1">
        <v>-1.0696894435903721</v>
      </c>
      <c r="N178" s="1">
        <v>-0.31426578158468038</v>
      </c>
      <c r="O178" s="1">
        <v>-0.47006345284423129</v>
      </c>
      <c r="P178" s="1">
        <v>-0.12171192570916579</v>
      </c>
      <c r="Q178" s="1">
        <v>-0.20459487018781691</v>
      </c>
      <c r="R178" s="1">
        <v>-0.10701981126150339</v>
      </c>
      <c r="S178" s="1">
        <v>-0.12957994184114341</v>
      </c>
      <c r="T178" s="1">
        <v>0.2326419532573463</v>
      </c>
      <c r="U178" s="1">
        <v>-1.2725802162277891</v>
      </c>
      <c r="V178" s="1">
        <v>0</v>
      </c>
      <c r="W178" s="5" t="s">
        <v>198</v>
      </c>
      <c r="X178" s="8" t="str">
        <f t="shared" si="2"/>
        <v>상승</v>
      </c>
    </row>
    <row r="179" spans="1:24" x14ac:dyDescent="0.3">
      <c r="A179" s="2">
        <v>177</v>
      </c>
      <c r="B179" s="1">
        <v>-0.21478273545177731</v>
      </c>
      <c r="C179" s="1">
        <v>-0.17845541294979539</v>
      </c>
      <c r="D179" s="1">
        <v>-0.2883055624123268</v>
      </c>
      <c r="E179" s="1">
        <v>-2.7258884907207759</v>
      </c>
      <c r="F179" s="1">
        <v>0.70652489891670922</v>
      </c>
      <c r="G179" s="1">
        <v>-8.1438298670441153E-2</v>
      </c>
      <c r="H179" s="1">
        <v>0.1143579810092127</v>
      </c>
      <c r="I179" s="1">
        <v>-0.43514336476246129</v>
      </c>
      <c r="J179" s="1">
        <v>9.2319809337718564E-2</v>
      </c>
      <c r="K179" s="1">
        <v>-1.321860557922897</v>
      </c>
      <c r="L179" s="1">
        <v>-0.87941415004181389</v>
      </c>
      <c r="M179" s="1">
        <v>-0.60475883607558245</v>
      </c>
      <c r="N179" s="1">
        <v>-0.1073933395949192</v>
      </c>
      <c r="O179" s="1">
        <v>-0.50516067180757596</v>
      </c>
      <c r="P179" s="1">
        <v>6.7818209856485723E-3</v>
      </c>
      <c r="Q179" s="1">
        <v>-0.19086722686581609</v>
      </c>
      <c r="R179" s="1">
        <v>-0.33817159492324989</v>
      </c>
      <c r="S179" s="1">
        <v>-0.25420416923441957</v>
      </c>
      <c r="T179" s="1">
        <v>-3.6049427912623389E-2</v>
      </c>
      <c r="U179" s="1">
        <v>-1.291457307321269</v>
      </c>
      <c r="V179" s="1">
        <v>0</v>
      </c>
      <c r="W179" s="5" t="s">
        <v>199</v>
      </c>
      <c r="X179" s="8" t="str">
        <f t="shared" si="2"/>
        <v>상승</v>
      </c>
    </row>
    <row r="180" spans="1:24" x14ac:dyDescent="0.3">
      <c r="A180" s="2">
        <v>178</v>
      </c>
      <c r="B180" s="1">
        <v>2.8633228490434291E-2</v>
      </c>
      <c r="C180" s="1">
        <v>-0.18327590336977889</v>
      </c>
      <c r="D180" s="1">
        <v>-0.40409934577102569</v>
      </c>
      <c r="E180" s="1">
        <v>-2.593913331742173</v>
      </c>
      <c r="F180" s="1">
        <v>0.60299529583847555</v>
      </c>
      <c r="G180" s="1">
        <v>8.9809307194327531E-2</v>
      </c>
      <c r="H180" s="1">
        <v>0.17430927852234579</v>
      </c>
      <c r="I180" s="1">
        <v>-0.48398087925363309</v>
      </c>
      <c r="J180" s="1">
        <v>0.14760200268316251</v>
      </c>
      <c r="K180" s="1">
        <v>-1.236078602417678</v>
      </c>
      <c r="L180" s="1">
        <v>-1.3042403745793201</v>
      </c>
      <c r="M180" s="1">
        <v>-0.64408189178505482</v>
      </c>
      <c r="N180" s="1">
        <v>9.8483026839068996E-2</v>
      </c>
      <c r="O180" s="1">
        <v>-0.48115943735427341</v>
      </c>
      <c r="P180" s="1">
        <v>-0.1108796040401262</v>
      </c>
      <c r="Q180" s="1">
        <v>-0.17312883429674281</v>
      </c>
      <c r="R180" s="1">
        <v>-0.30256189380433862</v>
      </c>
      <c r="S180" s="1">
        <v>-0.18785600187905571</v>
      </c>
      <c r="T180" s="1">
        <v>-0.28562860935618511</v>
      </c>
      <c r="U180" s="1">
        <v>-1.106760406662687</v>
      </c>
      <c r="V180" s="1">
        <v>0</v>
      </c>
      <c r="W180" s="5" t="s">
        <v>200</v>
      </c>
      <c r="X180" s="8" t="str">
        <f t="shared" si="2"/>
        <v>상승</v>
      </c>
    </row>
    <row r="181" spans="1:24" x14ac:dyDescent="0.3">
      <c r="A181" s="2">
        <v>179</v>
      </c>
      <c r="B181" s="1">
        <v>-8.0970576287232709E-3</v>
      </c>
      <c r="C181" s="1">
        <v>-0.24331062001760551</v>
      </c>
      <c r="D181" s="1">
        <v>-0.9351943811651442</v>
      </c>
      <c r="E181" s="1">
        <v>-2.2330471171522239</v>
      </c>
      <c r="F181" s="1">
        <v>0.62883100556635729</v>
      </c>
      <c r="G181" s="1">
        <v>-0.4370665000481247</v>
      </c>
      <c r="H181" s="1">
        <v>0.25455561548436878</v>
      </c>
      <c r="I181" s="1">
        <v>-0.49845500271941062</v>
      </c>
      <c r="J181" s="1">
        <v>0.11267710350884499</v>
      </c>
      <c r="K181" s="1">
        <v>-1.0622625987700831</v>
      </c>
      <c r="L181" s="1">
        <v>-0.51316961912825187</v>
      </c>
      <c r="M181" s="1">
        <v>-0.1143972948490693</v>
      </c>
      <c r="N181" s="1">
        <v>0.1840832699133762</v>
      </c>
      <c r="O181" s="1">
        <v>-0.48719453953362291</v>
      </c>
      <c r="P181" s="1">
        <v>-0.17612255294330731</v>
      </c>
      <c r="Q181" s="1">
        <v>-0.1213433558479433</v>
      </c>
      <c r="R181" s="1">
        <v>-0.66033978249382363</v>
      </c>
      <c r="S181" s="1">
        <v>-7.303723400149513E-2</v>
      </c>
      <c r="T181" s="1">
        <v>-0.31246039463984038</v>
      </c>
      <c r="U181" s="1">
        <v>-1.089249753798494</v>
      </c>
      <c r="V181" s="1">
        <v>0</v>
      </c>
      <c r="W181" s="5" t="s">
        <v>201</v>
      </c>
      <c r="X181" s="8" t="str">
        <f t="shared" si="2"/>
        <v>상승</v>
      </c>
    </row>
    <row r="182" spans="1:24" x14ac:dyDescent="0.3">
      <c r="A182" s="2">
        <v>180</v>
      </c>
      <c r="B182" s="1">
        <v>0.1277427462899228</v>
      </c>
      <c r="C182" s="1">
        <v>-0.22439557230664631</v>
      </c>
      <c r="D182" s="1">
        <v>-1.4162988746038669</v>
      </c>
      <c r="E182" s="1">
        <v>-2.1566910549879181</v>
      </c>
      <c r="F182" s="1">
        <v>0.49641521137068417</v>
      </c>
      <c r="G182" s="1">
        <v>-0.28790964555682252</v>
      </c>
      <c r="H182" s="1">
        <v>9.7735970172238201E-2</v>
      </c>
      <c r="I182" s="1">
        <v>-0.56123524803163716</v>
      </c>
      <c r="J182" s="1">
        <v>3.1808219324462733E-2</v>
      </c>
      <c r="K182" s="1">
        <v>-1.136986526382741</v>
      </c>
      <c r="L182" s="1">
        <v>-0.83210056114256015</v>
      </c>
      <c r="M182" s="1">
        <v>-0.16146350052449951</v>
      </c>
      <c r="N182" s="1">
        <v>9.5806073782926965E-2</v>
      </c>
      <c r="O182" s="1">
        <v>-0.5435980731091784</v>
      </c>
      <c r="P182" s="1">
        <v>-0.17904852488839279</v>
      </c>
      <c r="Q182" s="1">
        <v>-2.5945723914411051E-2</v>
      </c>
      <c r="R182" s="1">
        <v>-0.55581410385981511</v>
      </c>
      <c r="S182" s="1">
        <v>1.7097080308118611E-2</v>
      </c>
      <c r="T182" s="1">
        <v>-0.39619299604707148</v>
      </c>
      <c r="U182" s="1">
        <v>-0.97902373663603659</v>
      </c>
      <c r="V182" s="1">
        <v>0</v>
      </c>
      <c r="W182" s="5" t="s">
        <v>202</v>
      </c>
      <c r="X182" s="8" t="str">
        <f t="shared" si="2"/>
        <v>상승</v>
      </c>
    </row>
    <row r="183" spans="1:24" x14ac:dyDescent="0.3">
      <c r="A183" s="2">
        <v>181</v>
      </c>
      <c r="B183" s="1">
        <v>0.35266905772808371</v>
      </c>
      <c r="C183" s="1">
        <v>-0.31411236382397811</v>
      </c>
      <c r="D183" s="1">
        <v>-1.152712380657237</v>
      </c>
      <c r="E183" s="1">
        <v>-1.7595003574694319</v>
      </c>
      <c r="F183" s="1">
        <v>0.16216960768635291</v>
      </c>
      <c r="G183" s="1">
        <v>-0.50279470931797876</v>
      </c>
      <c r="H183" s="1">
        <v>0.32571276299995627</v>
      </c>
      <c r="I183" s="1">
        <v>-0.37548821428943713</v>
      </c>
      <c r="J183" s="1">
        <v>-0.40055082660358171</v>
      </c>
      <c r="K183" s="1">
        <v>-0.92453068614031664</v>
      </c>
      <c r="L183" s="1">
        <v>1.5435227376431731E-2</v>
      </c>
      <c r="M183" s="1">
        <v>-0.32160246967340139</v>
      </c>
      <c r="N183" s="1">
        <v>-2.6462200688301608E-2</v>
      </c>
      <c r="O183" s="1">
        <v>-0.46113099553056158</v>
      </c>
      <c r="P183" s="1">
        <v>-0.14960204127083121</v>
      </c>
      <c r="Q183" s="1">
        <v>1.1226456804516951E-2</v>
      </c>
      <c r="R183" s="1">
        <v>-0.76050763057132165</v>
      </c>
      <c r="S183" s="1">
        <v>1.144154430357155E-2</v>
      </c>
      <c r="T183" s="1">
        <v>-0.72489792945241061</v>
      </c>
      <c r="U183" s="1">
        <v>-0.85379220336307837</v>
      </c>
      <c r="V183" s="1">
        <v>0</v>
      </c>
      <c r="W183" s="5" t="s">
        <v>203</v>
      </c>
      <c r="X183" s="8" t="str">
        <f t="shared" si="2"/>
        <v>상승</v>
      </c>
    </row>
    <row r="184" spans="1:24" x14ac:dyDescent="0.3">
      <c r="A184" s="2">
        <v>182</v>
      </c>
      <c r="B184" s="1">
        <v>0.5154029016526207</v>
      </c>
      <c r="C184" s="1">
        <v>-0.57158475239790074</v>
      </c>
      <c r="D184" s="1">
        <v>-1.6501898660439911</v>
      </c>
      <c r="E184" s="1">
        <v>-1.6950500209880781</v>
      </c>
      <c r="F184" s="1">
        <v>2.801068126807597E-2</v>
      </c>
      <c r="G184" s="1">
        <v>-0.68086185412335365</v>
      </c>
      <c r="H184" s="1">
        <v>0.1568157015740691</v>
      </c>
      <c r="I184" s="1">
        <v>-0.79282122348407458</v>
      </c>
      <c r="J184" s="1">
        <v>-0.77899728307537253</v>
      </c>
      <c r="K184" s="1">
        <v>-0.85857473716558153</v>
      </c>
      <c r="L184" s="1">
        <v>0.31768190383153072</v>
      </c>
      <c r="M184" s="1">
        <v>-0.35504224967344439</v>
      </c>
      <c r="N184" s="1">
        <v>-0.32291918797546471</v>
      </c>
      <c r="O184" s="1">
        <v>-0.50796946150111022</v>
      </c>
      <c r="P184" s="1">
        <v>-0.33512111353369312</v>
      </c>
      <c r="Q184" s="1">
        <v>0.1014999453782242</v>
      </c>
      <c r="R184" s="1">
        <v>-0.63606044082183832</v>
      </c>
      <c r="S184" s="1">
        <v>0.13566090111039089</v>
      </c>
      <c r="T184" s="1">
        <v>-0.82712018336369209</v>
      </c>
      <c r="U184" s="1">
        <v>-0.68254459749830909</v>
      </c>
      <c r="V184" s="1">
        <v>5</v>
      </c>
      <c r="W184" s="5" t="s">
        <v>204</v>
      </c>
      <c r="X184" s="8" t="str">
        <f t="shared" si="2"/>
        <v>둔화</v>
      </c>
    </row>
    <row r="185" spans="1:24" x14ac:dyDescent="0.3">
      <c r="A185" s="2">
        <v>183</v>
      </c>
      <c r="B185" s="1">
        <v>0.49361374887006942</v>
      </c>
      <c r="C185" s="1">
        <v>-0.68736508791829198</v>
      </c>
      <c r="D185" s="1">
        <v>-1.5441700740763229</v>
      </c>
      <c r="E185" s="1">
        <v>-1.439323636818242</v>
      </c>
      <c r="F185" s="1">
        <v>-0.40086210021476182</v>
      </c>
      <c r="G185" s="1">
        <v>-0.7366707340250529</v>
      </c>
      <c r="H185" s="1">
        <v>4.2516031549030713E-2</v>
      </c>
      <c r="I185" s="1">
        <v>-0.86746923786177188</v>
      </c>
      <c r="J185" s="1">
        <v>-0.52817300718709392</v>
      </c>
      <c r="K185" s="1">
        <v>-0.70008055477415443</v>
      </c>
      <c r="L185" s="1">
        <v>5.3499623742229146E-3</v>
      </c>
      <c r="M185" s="1">
        <v>-0.44430356178101332</v>
      </c>
      <c r="N185" s="1">
        <v>-0.18689261989011149</v>
      </c>
      <c r="O185" s="1">
        <v>-0.33501380784973261</v>
      </c>
      <c r="P185" s="1">
        <v>-0.30772903574991511</v>
      </c>
      <c r="Q185" s="1">
        <v>0.12628561659278459</v>
      </c>
      <c r="R185" s="1">
        <v>-0.81329963502733116</v>
      </c>
      <c r="S185" s="1">
        <v>0.31188082386506372</v>
      </c>
      <c r="T185" s="1">
        <v>-0.63139133665414937</v>
      </c>
      <c r="U185" s="1">
        <v>-0.52822564302970187</v>
      </c>
      <c r="V185" s="1">
        <v>5</v>
      </c>
      <c r="W185" s="5" t="s">
        <v>205</v>
      </c>
      <c r="X185" s="8" t="str">
        <f t="shared" si="2"/>
        <v>둔화</v>
      </c>
    </row>
    <row r="186" spans="1:24" x14ac:dyDescent="0.3">
      <c r="A186" s="2">
        <v>184</v>
      </c>
      <c r="B186" s="1">
        <v>0.31668582827575648</v>
      </c>
      <c r="C186" s="1">
        <v>-0.56303186125903237</v>
      </c>
      <c r="D186" s="1">
        <v>-1.6833093782734689</v>
      </c>
      <c r="E186" s="1">
        <v>-1.2749082220999071</v>
      </c>
      <c r="F186" s="1">
        <v>-0.26776150407449367</v>
      </c>
      <c r="G186" s="1">
        <v>-0.74580562663195127</v>
      </c>
      <c r="H186" s="1">
        <v>-0.1010433579268603</v>
      </c>
      <c r="I186" s="1">
        <v>-0.84828849382845117</v>
      </c>
      <c r="J186" s="1">
        <v>-1.6256615054830621</v>
      </c>
      <c r="K186" s="1">
        <v>-0.43945776694937499</v>
      </c>
      <c r="L186" s="1">
        <v>0.2305875474235633</v>
      </c>
      <c r="M186" s="1">
        <v>-0.66246554685129144</v>
      </c>
      <c r="N186" s="1">
        <v>-0.30635943186072601</v>
      </c>
      <c r="O186" s="1">
        <v>-0.29032621686972809</v>
      </c>
      <c r="P186" s="1">
        <v>-0.2808972504662593</v>
      </c>
      <c r="Q186" s="1">
        <v>0.16369818922242049</v>
      </c>
      <c r="R186" s="1">
        <v>-0.40951550660554542</v>
      </c>
      <c r="S186" s="1">
        <v>0.31904197236299192</v>
      </c>
      <c r="T186" s="1">
        <v>-1.337857924586684</v>
      </c>
      <c r="U186" s="1">
        <v>-0.23307498550378239</v>
      </c>
      <c r="V186" s="1">
        <v>5</v>
      </c>
      <c r="W186" s="5" t="s">
        <v>206</v>
      </c>
      <c r="X186" s="8" t="str">
        <f t="shared" si="2"/>
        <v>둔화</v>
      </c>
    </row>
    <row r="187" spans="1:24" x14ac:dyDescent="0.3">
      <c r="A187" s="2">
        <v>185</v>
      </c>
      <c r="B187" s="1">
        <v>-6.8733157086450294E-2</v>
      </c>
      <c r="C187" s="1">
        <v>-0.75284025307161273</v>
      </c>
      <c r="D187" s="1">
        <v>-1.442694876831871</v>
      </c>
      <c r="E187" s="1">
        <v>-0.2349981207894449</v>
      </c>
      <c r="F187" s="1">
        <v>-0.42346056438637819</v>
      </c>
      <c r="G187" s="1">
        <v>-0.76983216549690847</v>
      </c>
      <c r="H187" s="1">
        <v>-0.2251170193429293</v>
      </c>
      <c r="I187" s="1">
        <v>-0.83400415345007528</v>
      </c>
      <c r="J187" s="1">
        <v>-1.3328775468078149</v>
      </c>
      <c r="K187" s="1">
        <v>-0.18174498646474449</v>
      </c>
      <c r="L187" s="1">
        <v>1.024957803153131</v>
      </c>
      <c r="M187" s="1">
        <v>-0.87914722383984212</v>
      </c>
      <c r="N187" s="1">
        <v>-0.27809578796564483</v>
      </c>
      <c r="O187" s="1">
        <v>-0.2225103936384642</v>
      </c>
      <c r="P187" s="1">
        <v>-0.1197820293198546</v>
      </c>
      <c r="Q187" s="1">
        <v>0.25021397266558998</v>
      </c>
      <c r="R187" s="1">
        <v>-0.48689812634471891</v>
      </c>
      <c r="S187" s="1">
        <v>0.54026579124333907</v>
      </c>
      <c r="T187" s="1">
        <v>-1.5502710368554371</v>
      </c>
      <c r="U187" s="1">
        <v>-0.14741955205683091</v>
      </c>
      <c r="V187" s="1">
        <v>5</v>
      </c>
      <c r="W187" s="5" t="s">
        <v>207</v>
      </c>
      <c r="X187" s="8" t="str">
        <f t="shared" si="2"/>
        <v>둔화</v>
      </c>
    </row>
    <row r="188" spans="1:24" x14ac:dyDescent="0.3">
      <c r="A188" s="2">
        <v>186</v>
      </c>
      <c r="B188" s="1">
        <v>-0.34053727436821329</v>
      </c>
      <c r="C188" s="1">
        <v>-0.46015677568190361</v>
      </c>
      <c r="D188" s="1">
        <v>-1.665815801325192</v>
      </c>
      <c r="E188" s="1">
        <v>4.1035053732289092E-2</v>
      </c>
      <c r="F188" s="1">
        <v>-0.68001227472035519</v>
      </c>
      <c r="G188" s="1">
        <v>-0.71178384516387838</v>
      </c>
      <c r="H188" s="1">
        <v>-0.38604547632262642</v>
      </c>
      <c r="I188" s="1">
        <v>-0.7330268987469557</v>
      </c>
      <c r="J188" s="1">
        <v>-0.99912998090137184</v>
      </c>
      <c r="K188" s="1">
        <v>-9.82921818275817E-4</v>
      </c>
      <c r="L188" s="1">
        <v>0.8056966714384336</v>
      </c>
      <c r="M188" s="1">
        <v>-1.041664807684169</v>
      </c>
      <c r="N188" s="1">
        <v>-1.498057071721326E-3</v>
      </c>
      <c r="O188" s="1">
        <v>-0.17956880706254749</v>
      </c>
      <c r="P188" s="1">
        <v>-8.9028196535340109E-2</v>
      </c>
      <c r="Q188" s="1">
        <v>0.31801714369102768</v>
      </c>
      <c r="R188" s="1">
        <v>-0.41785763938515058</v>
      </c>
      <c r="S188" s="1">
        <v>0.43494882994165152</v>
      </c>
      <c r="T188" s="1">
        <v>-1.7707772630148519</v>
      </c>
      <c r="U188" s="1">
        <v>0.44113575859092219</v>
      </c>
      <c r="V188" s="1">
        <v>5</v>
      </c>
      <c r="W188" s="5" t="s">
        <v>208</v>
      </c>
      <c r="X188" s="8" t="str">
        <f t="shared" si="2"/>
        <v>둔화</v>
      </c>
    </row>
    <row r="189" spans="1:24" x14ac:dyDescent="0.3">
      <c r="A189" s="2">
        <v>187</v>
      </c>
      <c r="B189" s="1">
        <v>-0.63643396915525385</v>
      </c>
      <c r="C189" s="1">
        <v>-0.42266828981730781</v>
      </c>
      <c r="D189" s="1">
        <v>-1.564278349358506</v>
      </c>
      <c r="E189" s="1">
        <v>0.29578721805346547</v>
      </c>
      <c r="F189" s="1">
        <v>-6.0889062084732083E-2</v>
      </c>
      <c r="G189" s="1">
        <v>-0.46716609770991158</v>
      </c>
      <c r="H189" s="1">
        <v>-0.57984442664285774</v>
      </c>
      <c r="I189" s="1">
        <v>-0.75668652364293776</v>
      </c>
      <c r="J189" s="1">
        <v>-0.96675752533872483</v>
      </c>
      <c r="K189" s="1">
        <v>0.12204712764083089</v>
      </c>
      <c r="L189" s="1">
        <v>0.41940611996492522</v>
      </c>
      <c r="M189" s="1">
        <v>-1.134620563893143</v>
      </c>
      <c r="N189" s="1">
        <v>3.9714569048417817E-2</v>
      </c>
      <c r="O189" s="1">
        <v>-0.1112215911865605</v>
      </c>
      <c r="P189" s="1">
        <v>5.9387061274948777E-2</v>
      </c>
      <c r="Q189" s="1">
        <v>0.29084020557521512</v>
      </c>
      <c r="R189" s="1">
        <v>-0.68057256722047832</v>
      </c>
      <c r="S189" s="1">
        <v>0.62016447103912875</v>
      </c>
      <c r="T189" s="1">
        <v>-2.1114973578117109</v>
      </c>
      <c r="U189" s="1">
        <v>0.4980074237820668</v>
      </c>
      <c r="V189" s="1">
        <v>5</v>
      </c>
      <c r="W189" s="5" t="s">
        <v>209</v>
      </c>
      <c r="X189" s="8" t="str">
        <f t="shared" si="2"/>
        <v>둔화</v>
      </c>
    </row>
    <row r="190" spans="1:24" x14ac:dyDescent="0.3">
      <c r="A190" s="2">
        <v>188</v>
      </c>
      <c r="B190" s="1">
        <v>-0.81329963502733094</v>
      </c>
      <c r="C190" s="1">
        <v>-0.31845207042254531</v>
      </c>
      <c r="D190" s="1">
        <v>-0.81180552169367048</v>
      </c>
      <c r="E190" s="1">
        <v>0.35207688177658047</v>
      </c>
      <c r="F190" s="1">
        <v>-4.3617742945719533E-3</v>
      </c>
      <c r="G190" s="1">
        <v>-0.29440022714593461</v>
      </c>
      <c r="H190" s="1">
        <v>-0.27286639129783358</v>
      </c>
      <c r="I190" s="1">
        <v>-0.7186286885161387</v>
      </c>
      <c r="J190" s="1">
        <v>-0.81305061613838736</v>
      </c>
      <c r="K190" s="1">
        <v>0.68140114724049528</v>
      </c>
      <c r="L190" s="1">
        <v>0.68100046280000714</v>
      </c>
      <c r="M190" s="1">
        <v>-1.278159838997377</v>
      </c>
      <c r="N190" s="1">
        <v>9.9292338228135768E-2</v>
      </c>
      <c r="O190" s="1">
        <v>-0.13313521167845349</v>
      </c>
      <c r="P190" s="1">
        <v>-0.1168560573747694</v>
      </c>
      <c r="Q190" s="1">
        <v>0.2144967956167361</v>
      </c>
      <c r="R190" s="1">
        <v>-0.63873739387798056</v>
      </c>
      <c r="S190" s="1">
        <v>0.78576919310517701</v>
      </c>
      <c r="T190" s="1">
        <v>-0.86721222448358515</v>
      </c>
      <c r="U190" s="1">
        <v>0.92336193147084944</v>
      </c>
      <c r="V190" s="1">
        <v>1</v>
      </c>
      <c r="W190" s="5" t="s">
        <v>210</v>
      </c>
      <c r="X190" s="8" t="str">
        <f t="shared" si="2"/>
        <v>하강</v>
      </c>
    </row>
    <row r="191" spans="1:24" x14ac:dyDescent="0.3">
      <c r="A191" s="2">
        <v>189</v>
      </c>
      <c r="B191" s="1">
        <v>-1.08697139397617</v>
      </c>
      <c r="C191" s="1">
        <v>-3.5181834167922407E-2</v>
      </c>
      <c r="D191" s="1">
        <v>-0.495115749679853</v>
      </c>
      <c r="E191" s="1">
        <v>0.58227111458807712</v>
      </c>
      <c r="F191" s="1">
        <v>6.9063304301186486E-3</v>
      </c>
      <c r="G191" s="1">
        <v>-0.23757917077809809</v>
      </c>
      <c r="H191" s="1">
        <v>-5.4788099305617718E-2</v>
      </c>
      <c r="I191" s="1">
        <v>-0.52837746949962372</v>
      </c>
      <c r="J191" s="1">
        <v>-0.78721490641050562</v>
      </c>
      <c r="K191" s="1">
        <v>0.77254763801624737</v>
      </c>
      <c r="L191" s="1">
        <v>-0.80103545474686588</v>
      </c>
      <c r="M191" s="1">
        <v>-1.143439151354372</v>
      </c>
      <c r="N191" s="1">
        <v>-8.7596337923915343E-2</v>
      </c>
      <c r="O191" s="1">
        <v>0.15681538925268099</v>
      </c>
      <c r="P191" s="1">
        <v>0.40265959968347848</v>
      </c>
      <c r="Q191" s="1">
        <v>0.21970950441734899</v>
      </c>
      <c r="R191" s="1">
        <v>-0.63008398748719574</v>
      </c>
      <c r="S191" s="1">
        <v>0.87430932948062412</v>
      </c>
      <c r="T191" s="1">
        <v>-0.79256881252278943</v>
      </c>
      <c r="U191" s="1">
        <v>1.037952959643528</v>
      </c>
      <c r="V191" s="1">
        <v>1</v>
      </c>
      <c r="W191" s="5" t="s">
        <v>211</v>
      </c>
      <c r="X191" s="8" t="str">
        <f t="shared" si="2"/>
        <v>하강</v>
      </c>
    </row>
    <row r="192" spans="1:24" x14ac:dyDescent="0.3">
      <c r="A192" s="2">
        <v>190</v>
      </c>
      <c r="B192" s="1">
        <v>-0.91875913449487723</v>
      </c>
      <c r="C192" s="1">
        <v>0.18085458032346591</v>
      </c>
      <c r="D192" s="1">
        <v>3.6352814047680572E-2</v>
      </c>
      <c r="E192" s="1">
        <v>0.60107229244659677</v>
      </c>
      <c r="F192" s="1">
        <v>0.35441218995068791</v>
      </c>
      <c r="G192" s="1">
        <v>-0.29608297052088939</v>
      </c>
      <c r="H192" s="1">
        <v>-0.1336025776562163</v>
      </c>
      <c r="I192" s="1">
        <v>-0.23175915609780259</v>
      </c>
      <c r="J192" s="1">
        <v>-0.50258631634815532</v>
      </c>
      <c r="K192" s="1">
        <v>0.92232445059305757</v>
      </c>
      <c r="L192" s="1">
        <v>-1.0276426436853949</v>
      </c>
      <c r="M192" s="1">
        <v>-0.67133474313582742</v>
      </c>
      <c r="N192" s="1">
        <v>-0.45465018022654341</v>
      </c>
      <c r="O192" s="1">
        <v>5.571161249129427E-2</v>
      </c>
      <c r="P192" s="1">
        <v>0.34314408522599738</v>
      </c>
      <c r="Q192" s="1">
        <v>2.2233875873770431E-2</v>
      </c>
      <c r="R192" s="1">
        <v>-0.58326843636582926</v>
      </c>
      <c r="S192" s="1">
        <v>1.0162670788565169</v>
      </c>
      <c r="T192" s="1">
        <v>-0.24435372851380999</v>
      </c>
      <c r="U192" s="1">
        <v>1.0073219693370179</v>
      </c>
      <c r="V192" s="1">
        <v>1</v>
      </c>
      <c r="W192" s="5" t="s">
        <v>212</v>
      </c>
      <c r="X192" s="8" t="str">
        <f t="shared" si="2"/>
        <v>하강</v>
      </c>
    </row>
    <row r="193" spans="1:24" x14ac:dyDescent="0.3">
      <c r="A193" s="2">
        <v>191</v>
      </c>
      <c r="B193" s="1">
        <v>-0.72657880695277821</v>
      </c>
      <c r="C193" s="1">
        <v>-0.29189509039224271</v>
      </c>
      <c r="D193" s="1">
        <v>0.23899193492540369</v>
      </c>
      <c r="E193" s="1">
        <v>0.55563822132281493</v>
      </c>
      <c r="F193" s="1">
        <v>0.2312723493681573</v>
      </c>
      <c r="G193" s="1">
        <v>-0.21860086203800511</v>
      </c>
      <c r="H193" s="1">
        <v>-2.9263663188915229E-2</v>
      </c>
      <c r="I193" s="1">
        <v>-0.29809467124734013</v>
      </c>
      <c r="J193" s="1">
        <v>-0.4163635260514898</v>
      </c>
      <c r="K193" s="1">
        <v>0.92176775353668139</v>
      </c>
      <c r="L193" s="1">
        <v>-1.49324571128739</v>
      </c>
      <c r="M193" s="1">
        <v>-0.73011689140680802</v>
      </c>
      <c r="N193" s="1">
        <v>-0.63294770471004591</v>
      </c>
      <c r="O193" s="1">
        <v>4.3173276517006309E-2</v>
      </c>
      <c r="P193" s="1">
        <v>0.3395955660585529</v>
      </c>
      <c r="Q193" s="1">
        <v>-2.8020685669994969E-2</v>
      </c>
      <c r="R193" s="1">
        <v>-0.2458478418474713</v>
      </c>
      <c r="S193" s="1">
        <v>0.93802583802402717</v>
      </c>
      <c r="T193" s="1">
        <v>-0.15651231543901251</v>
      </c>
      <c r="U193" s="1">
        <v>1.0188734332568219</v>
      </c>
      <c r="V193" s="1">
        <v>1</v>
      </c>
      <c r="W193" s="5" t="s">
        <v>213</v>
      </c>
      <c r="X193" s="8" t="str">
        <f t="shared" si="2"/>
        <v>하강</v>
      </c>
    </row>
    <row r="194" spans="1:24" x14ac:dyDescent="0.3">
      <c r="A194" s="2">
        <v>192</v>
      </c>
      <c r="B194" s="1">
        <v>-0.87792003670815322</v>
      </c>
      <c r="C194" s="1">
        <v>0.45533153352851119</v>
      </c>
      <c r="D194" s="1">
        <v>0.80663049227197203</v>
      </c>
      <c r="E194" s="1">
        <v>0.40859428520457691</v>
      </c>
      <c r="F194" s="1">
        <v>0.50955095776245007</v>
      </c>
      <c r="G194" s="1">
        <v>0.14418848783760571</v>
      </c>
      <c r="H194" s="1">
        <v>4.1021918215370198E-2</v>
      </c>
      <c r="I194" s="1">
        <v>-0.56619491271571509</v>
      </c>
      <c r="J194" s="1">
        <v>-0.37695628687619009</v>
      </c>
      <c r="K194" s="1">
        <v>1.0807553719553511</v>
      </c>
      <c r="L194" s="1">
        <v>-2.0616935800230238</v>
      </c>
      <c r="M194" s="1">
        <v>-0.1219253573159732</v>
      </c>
      <c r="N194" s="1">
        <v>-0.50980786412751544</v>
      </c>
      <c r="O194" s="1">
        <v>0.1235147835167318</v>
      </c>
      <c r="P194" s="1">
        <v>0.27348105104407011</v>
      </c>
      <c r="Q194" s="1">
        <v>-2.0330549018942388E-3</v>
      </c>
      <c r="R194" s="1">
        <v>-1.7933303741988711E-2</v>
      </c>
      <c r="S194" s="1">
        <v>0.85378745162966962</v>
      </c>
      <c r="T194" s="1">
        <v>-2.7831804577489631E-2</v>
      </c>
      <c r="U194" s="1">
        <v>1.0578042705856641</v>
      </c>
      <c r="V194" s="1">
        <v>1</v>
      </c>
      <c r="W194" s="5" t="s">
        <v>214</v>
      </c>
      <c r="X194" s="8" t="str">
        <f t="shared" si="2"/>
        <v>하강</v>
      </c>
    </row>
    <row r="195" spans="1:24" x14ac:dyDescent="0.3">
      <c r="A195" s="2">
        <v>193</v>
      </c>
      <c r="B195" s="1">
        <v>-7.5990198508361032E-3</v>
      </c>
      <c r="C195" s="1">
        <v>0.48081307606354162</v>
      </c>
      <c r="D195" s="1">
        <v>0.79025750032394038</v>
      </c>
      <c r="E195" s="1">
        <v>0.2092081735811635</v>
      </c>
      <c r="F195" s="1">
        <v>0.47132655830963233</v>
      </c>
      <c r="G195" s="1">
        <v>-0.32918114096361112</v>
      </c>
      <c r="H195" s="1">
        <v>0.31861572466506821</v>
      </c>
      <c r="I195" s="1">
        <v>-0.60474618386975576</v>
      </c>
      <c r="J195" s="1">
        <v>-0.1179143876527783</v>
      </c>
      <c r="K195" s="1">
        <v>0.92853668365398156</v>
      </c>
      <c r="L195" s="1">
        <v>-1.2485223981782261</v>
      </c>
      <c r="M195" s="1">
        <v>0.21090356916194411</v>
      </c>
      <c r="N195" s="1">
        <v>-0.30318444102669689</v>
      </c>
      <c r="O195" s="1">
        <v>0.17547739284710551</v>
      </c>
      <c r="P195" s="1">
        <v>0.44107076330300482</v>
      </c>
      <c r="Q195" s="1">
        <v>-0.20515156724419209</v>
      </c>
      <c r="R195" s="1">
        <v>0.21328073464199471</v>
      </c>
      <c r="S195" s="1">
        <v>0.83450548994973528</v>
      </c>
      <c r="T195" s="1">
        <v>2.3652850711566049E-2</v>
      </c>
      <c r="U195" s="1">
        <v>1.0414196640400519</v>
      </c>
      <c r="V195" s="1">
        <v>1</v>
      </c>
      <c r="W195" s="5" t="s">
        <v>215</v>
      </c>
      <c r="X195" s="8" t="str">
        <f t="shared" ref="X195:X222" si="3">VLOOKUP(V195,$Z$2:$AA$7,2,FALSE)</f>
        <v>하강</v>
      </c>
    </row>
    <row r="196" spans="1:24" x14ac:dyDescent="0.3">
      <c r="A196" s="2">
        <v>194</v>
      </c>
      <c r="B196" s="1">
        <v>0.38647337190215481</v>
      </c>
      <c r="C196" s="1">
        <v>0.45507848941197671</v>
      </c>
      <c r="D196" s="1">
        <v>0.54061606415814345</v>
      </c>
      <c r="E196" s="1">
        <v>0.1863962464755731</v>
      </c>
      <c r="F196" s="1">
        <v>0.64800546001500181</v>
      </c>
      <c r="G196" s="1">
        <v>-0.40457563548508652</v>
      </c>
      <c r="H196" s="1">
        <v>0.43895410274698438</v>
      </c>
      <c r="I196" s="1">
        <v>-0.66335120125916203</v>
      </c>
      <c r="J196" s="1">
        <v>0.26476538993105042</v>
      </c>
      <c r="K196" s="1">
        <v>0.94881816959422738</v>
      </c>
      <c r="L196" s="1">
        <v>-1.925417993048727</v>
      </c>
      <c r="M196" s="1">
        <v>0.61910168574968316</v>
      </c>
      <c r="N196" s="1">
        <v>-0.37259845631968008</v>
      </c>
      <c r="O196" s="1">
        <v>0.2002630640616663</v>
      </c>
      <c r="P196" s="1">
        <v>0.3785047674559654</v>
      </c>
      <c r="Q196" s="1">
        <v>-0.29770245286671099</v>
      </c>
      <c r="R196" s="1">
        <v>-0.1669088540524005</v>
      </c>
      <c r="S196" s="1">
        <v>0.80521563346085911</v>
      </c>
      <c r="T196" s="1">
        <v>6.2001759608855289E-2</v>
      </c>
      <c r="U196" s="1">
        <v>1.05125042796742</v>
      </c>
      <c r="V196" s="1">
        <v>1</v>
      </c>
      <c r="W196" s="5" t="s">
        <v>216</v>
      </c>
      <c r="X196" s="8" t="str">
        <f t="shared" si="3"/>
        <v>하강</v>
      </c>
    </row>
    <row r="197" spans="1:24" x14ac:dyDescent="0.3">
      <c r="A197" s="2">
        <v>195</v>
      </c>
      <c r="B197" s="1">
        <v>0.12643539712296961</v>
      </c>
      <c r="C197" s="1">
        <v>0.33670445169710622</v>
      </c>
      <c r="D197" s="1">
        <v>0.31568975271998267</v>
      </c>
      <c r="E197" s="1">
        <v>6.3821676426227381E-2</v>
      </c>
      <c r="F197" s="1">
        <v>4.9239541550503793E-2</v>
      </c>
      <c r="G197" s="1">
        <v>-0.37710769663525762</v>
      </c>
      <c r="H197" s="1">
        <v>0.40801350579576251</v>
      </c>
      <c r="I197" s="1">
        <v>-0.84992062838009941</v>
      </c>
      <c r="J197" s="1">
        <v>0.44393448052585432</v>
      </c>
      <c r="K197" s="1">
        <v>1.1032636461211009</v>
      </c>
      <c r="L197" s="1">
        <v>7.4826232389442429E-2</v>
      </c>
      <c r="M197" s="1">
        <v>0.51656820972987649</v>
      </c>
      <c r="N197" s="1">
        <v>2.2407756266849231E-2</v>
      </c>
      <c r="O197" s="1">
        <v>0.2203421147086842</v>
      </c>
      <c r="P197" s="1">
        <v>0.4817230969230204</v>
      </c>
      <c r="Q197" s="1">
        <v>-0.38228244881838991</v>
      </c>
      <c r="R197" s="1">
        <v>0.29663980771580961</v>
      </c>
      <c r="S197" s="1">
        <v>0.69052338764156618</v>
      </c>
      <c r="T197" s="1">
        <v>0.12020992489938399</v>
      </c>
      <c r="U197" s="1">
        <v>1.108235963011005</v>
      </c>
      <c r="V197" s="1">
        <v>4</v>
      </c>
      <c r="W197" s="5" t="s">
        <v>217</v>
      </c>
      <c r="X197" s="8" t="str">
        <f t="shared" si="3"/>
        <v>회복</v>
      </c>
    </row>
    <row r="198" spans="1:24" x14ac:dyDescent="0.3">
      <c r="A198" s="2">
        <v>196</v>
      </c>
      <c r="B198" s="1">
        <v>0.53700529026846433</v>
      </c>
      <c r="C198" s="1">
        <v>0.1786784009212686</v>
      </c>
      <c r="D198" s="1">
        <v>1.148471172069077</v>
      </c>
      <c r="E198" s="1">
        <v>-3.4247975428340349E-3</v>
      </c>
      <c r="F198" s="1">
        <v>-0.10098110320462531</v>
      </c>
      <c r="G198" s="1">
        <v>-0.30237111681677298</v>
      </c>
      <c r="H198" s="1">
        <v>0.47138881303186758</v>
      </c>
      <c r="I198" s="1">
        <v>-0.86335727096808523</v>
      </c>
      <c r="J198" s="1">
        <v>0.51938720387571613</v>
      </c>
      <c r="K198" s="1">
        <v>0.88308996032437359</v>
      </c>
      <c r="L198" s="1">
        <v>0.50407254220569331</v>
      </c>
      <c r="M198" s="1">
        <v>0.50358704655165276</v>
      </c>
      <c r="N198" s="1">
        <v>7.308310016683893E-2</v>
      </c>
      <c r="O198" s="1">
        <v>0.21615423458003721</v>
      </c>
      <c r="P198" s="1">
        <v>0.50824360859549689</v>
      </c>
      <c r="Q198" s="1">
        <v>-0.54263650546634712</v>
      </c>
      <c r="R198" s="1">
        <v>0.33436616939074087</v>
      </c>
      <c r="S198" s="1">
        <v>0.66661071862904964</v>
      </c>
      <c r="T198" s="1">
        <v>-0.34209364242410978</v>
      </c>
      <c r="U198" s="1">
        <v>1.1368932092085451</v>
      </c>
      <c r="V198" s="1">
        <v>4</v>
      </c>
      <c r="W198" s="5" t="s">
        <v>218</v>
      </c>
      <c r="X198" s="8" t="str">
        <f t="shared" si="3"/>
        <v>회복</v>
      </c>
    </row>
    <row r="199" spans="1:24" x14ac:dyDescent="0.3">
      <c r="A199" s="2">
        <v>197</v>
      </c>
      <c r="B199" s="1">
        <v>0.80526088838278354</v>
      </c>
      <c r="C199" s="1">
        <v>0.21735619413357671</v>
      </c>
      <c r="D199" s="1">
        <v>-1.8742615131054321E-2</v>
      </c>
      <c r="E199" s="1">
        <v>0.34764860973722578</v>
      </c>
      <c r="F199" s="1">
        <v>-0.18857349739047999</v>
      </c>
      <c r="G199" s="1">
        <v>-0.3029784226964567</v>
      </c>
      <c r="H199" s="1">
        <v>0.45258788691663859</v>
      </c>
      <c r="I199" s="1">
        <v>-0.9718878925497616</v>
      </c>
      <c r="J199" s="1">
        <v>0.2162689613093155</v>
      </c>
      <c r="K199" s="1">
        <v>0.8614799927723209</v>
      </c>
      <c r="L199" s="1">
        <v>0.54634349860384268</v>
      </c>
      <c r="M199" s="1">
        <v>0.67871887960522859</v>
      </c>
      <c r="N199" s="1">
        <v>0.24857916214972681</v>
      </c>
      <c r="O199" s="1">
        <v>0.2496825800208673</v>
      </c>
      <c r="P199" s="1">
        <v>0.59228748361390715</v>
      </c>
      <c r="Q199" s="1">
        <v>-0.65346982850848667</v>
      </c>
      <c r="R199" s="1">
        <v>0.19753028991632179</v>
      </c>
      <c r="S199" s="1">
        <v>0.79716883055506016</v>
      </c>
      <c r="T199" s="1">
        <v>-0.18813771433482909</v>
      </c>
      <c r="U199" s="1">
        <v>1.033790383926535</v>
      </c>
      <c r="V199" s="1">
        <v>4</v>
      </c>
      <c r="W199" s="5" t="s">
        <v>219</v>
      </c>
      <c r="X199" s="8" t="str">
        <f t="shared" si="3"/>
        <v>회복</v>
      </c>
    </row>
    <row r="200" spans="1:24" x14ac:dyDescent="0.3">
      <c r="A200" s="2">
        <v>198</v>
      </c>
      <c r="B200" s="1">
        <v>1.0047250184264771</v>
      </c>
      <c r="C200" s="1">
        <v>-6.5901389915219502E-2</v>
      </c>
      <c r="D200" s="1">
        <v>-3.3683748467661277E-2</v>
      </c>
      <c r="E200" s="1">
        <v>0.15288055324056771</v>
      </c>
      <c r="F200" s="1">
        <v>-0.16441866516296641</v>
      </c>
      <c r="G200" s="1">
        <v>-0.24222253031650731</v>
      </c>
      <c r="H200" s="1">
        <v>0.21471259325341921</v>
      </c>
      <c r="I200" s="1">
        <v>-1.115034949273368</v>
      </c>
      <c r="J200" s="1">
        <v>0.24913945464984921</v>
      </c>
      <c r="K200" s="1">
        <v>0.66763554730101482</v>
      </c>
      <c r="L200" s="1">
        <v>0.5002750041493067</v>
      </c>
      <c r="M200" s="1">
        <v>0.37700172725523667</v>
      </c>
      <c r="N200" s="1">
        <v>-5.3854278472080137E-2</v>
      </c>
      <c r="O200" s="1">
        <v>0.27798556445525902</v>
      </c>
      <c r="P200" s="1">
        <v>0.65130496029350216</v>
      </c>
      <c r="Q200" s="1">
        <v>-0.5469509076532606</v>
      </c>
      <c r="R200" s="1">
        <v>-3.019748402245305E-2</v>
      </c>
      <c r="S200" s="1">
        <v>0.81446439592019793</v>
      </c>
      <c r="T200" s="1">
        <v>0.27547320215561782</v>
      </c>
      <c r="U200" s="1">
        <v>1.1079576144828169</v>
      </c>
      <c r="V200" s="1">
        <v>4</v>
      </c>
      <c r="W200" s="5" t="s">
        <v>220</v>
      </c>
      <c r="X200" s="8" t="str">
        <f t="shared" si="3"/>
        <v>회복</v>
      </c>
    </row>
    <row r="201" spans="1:24" x14ac:dyDescent="0.3">
      <c r="A201" s="2">
        <v>199</v>
      </c>
      <c r="B201" s="1">
        <v>0.19535137463806601</v>
      </c>
      <c r="C201" s="1">
        <v>-0.17157261298005549</v>
      </c>
      <c r="D201" s="1">
        <v>9.9665866561550062E-2</v>
      </c>
      <c r="E201" s="1">
        <v>0.2272375668842509</v>
      </c>
      <c r="F201" s="1">
        <v>-0.15414663599405001</v>
      </c>
      <c r="G201" s="1">
        <v>-0.22281404657830531</v>
      </c>
      <c r="H201" s="1">
        <v>0.1573759940741925</v>
      </c>
      <c r="I201" s="1">
        <v>-1.1297115080323721</v>
      </c>
      <c r="J201" s="1">
        <v>5.4157664607136773E-2</v>
      </c>
      <c r="K201" s="1">
        <v>0.59464497188661847</v>
      </c>
      <c r="L201" s="1">
        <v>-0.11729184043042069</v>
      </c>
      <c r="M201" s="1">
        <v>0.22016498382711039</v>
      </c>
      <c r="N201" s="1">
        <v>-0.36294897437312168</v>
      </c>
      <c r="O201" s="1">
        <v>0.36867657582124841</v>
      </c>
      <c r="P201" s="1">
        <v>0.45196533969427988</v>
      </c>
      <c r="Q201" s="1">
        <v>-0.57426702003316765</v>
      </c>
      <c r="R201" s="1">
        <v>0.24696053937159401</v>
      </c>
      <c r="S201" s="1">
        <v>0.8391108928706652</v>
      </c>
      <c r="T201" s="1">
        <v>0.32434315911076761</v>
      </c>
      <c r="U201" s="1">
        <v>1.0421661441838299</v>
      </c>
      <c r="V201" s="1">
        <v>4</v>
      </c>
      <c r="W201" s="5" t="s">
        <v>221</v>
      </c>
      <c r="X201" s="8" t="str">
        <f t="shared" si="3"/>
        <v>회복</v>
      </c>
    </row>
    <row r="202" spans="1:24" x14ac:dyDescent="0.3">
      <c r="A202" s="2">
        <v>200</v>
      </c>
      <c r="B202" s="1">
        <v>-0.29042222296834552</v>
      </c>
      <c r="C202" s="1">
        <v>-0.24914328690372761</v>
      </c>
      <c r="D202" s="1">
        <v>-0.10938549070646671</v>
      </c>
      <c r="E202" s="1">
        <v>0.20008593318009199</v>
      </c>
      <c r="F202" s="1">
        <v>-1.2081359851817649E-2</v>
      </c>
      <c r="G202" s="1">
        <v>-0.23059515316174339</v>
      </c>
      <c r="H202" s="1">
        <v>0.30790791244050048</v>
      </c>
      <c r="I202" s="1">
        <v>-0.81121753075613745</v>
      </c>
      <c r="J202" s="1">
        <v>0.30803242188497237</v>
      </c>
      <c r="K202" s="1">
        <v>0.36167990599906819</v>
      </c>
      <c r="L202" s="1">
        <v>0.82175838977528559</v>
      </c>
      <c r="M202" s="1">
        <v>0.43751722772447788</v>
      </c>
      <c r="N202" s="1">
        <v>-0.29826631797006409</v>
      </c>
      <c r="O202" s="1">
        <v>0.43687196522731508</v>
      </c>
      <c r="P202" s="1">
        <v>0.3911424760698452</v>
      </c>
      <c r="Q202" s="1">
        <v>-0.60221574270441081</v>
      </c>
      <c r="R202" s="1">
        <v>0.1076344710077405</v>
      </c>
      <c r="S202" s="1">
        <v>0.91110194402474975</v>
      </c>
      <c r="T202" s="1">
        <v>0.17020046685477919</v>
      </c>
      <c r="U202" s="1">
        <v>0.97313570919319925</v>
      </c>
      <c r="V202" s="1">
        <v>4</v>
      </c>
      <c r="W202" s="5" t="s">
        <v>222</v>
      </c>
      <c r="X202" s="8" t="str">
        <f t="shared" si="3"/>
        <v>회복</v>
      </c>
    </row>
    <row r="203" spans="1:24" x14ac:dyDescent="0.3">
      <c r="A203" s="2">
        <v>201</v>
      </c>
      <c r="B203" s="1">
        <v>-0.56272437802799558</v>
      </c>
      <c r="C203" s="1">
        <v>-0.24875106852309839</v>
      </c>
      <c r="D203" s="1">
        <v>0.22510913186680689</v>
      </c>
      <c r="E203" s="1">
        <v>0.1744272597634863</v>
      </c>
      <c r="F203" s="1">
        <v>-0.47264179495270719</v>
      </c>
      <c r="G203" s="1">
        <v>-2.455398127347129E-2</v>
      </c>
      <c r="H203" s="1">
        <v>-0.1553917304387665</v>
      </c>
      <c r="I203" s="1">
        <v>-0.56776378623822932</v>
      </c>
      <c r="J203" s="1">
        <v>0.26414284270869121</v>
      </c>
      <c r="K203" s="1">
        <v>0.43082421084213951</v>
      </c>
      <c r="L203" s="1">
        <v>0.60872273028417423</v>
      </c>
      <c r="M203" s="1">
        <v>0.21549631987704701</v>
      </c>
      <c r="N203" s="1">
        <v>1.0019066541912701E-2</v>
      </c>
      <c r="O203" s="1">
        <v>0.4705521371380666</v>
      </c>
      <c r="P203" s="1">
        <v>0.16827057046546751</v>
      </c>
      <c r="Q203" s="1">
        <v>-0.57511471782355783</v>
      </c>
      <c r="R203" s="1">
        <v>-0.75770616807070812</v>
      </c>
      <c r="S203" s="1">
        <v>1.0431150596208341</v>
      </c>
      <c r="T203" s="1">
        <v>0.13390596379127301</v>
      </c>
      <c r="U203" s="1">
        <v>1.079844413135826</v>
      </c>
      <c r="V203" s="1">
        <v>1</v>
      </c>
      <c r="W203" s="5" t="s">
        <v>223</v>
      </c>
      <c r="X203" s="8" t="str">
        <f t="shared" si="3"/>
        <v>하강</v>
      </c>
    </row>
    <row r="204" spans="1:24" x14ac:dyDescent="0.3">
      <c r="A204" s="2">
        <v>202</v>
      </c>
      <c r="B204" s="1">
        <v>-0.73417388306555298</v>
      </c>
      <c r="C204" s="1">
        <v>-0.2159692032260449</v>
      </c>
      <c r="D204" s="1">
        <v>0.1817175904684129</v>
      </c>
      <c r="E204" s="1">
        <v>0.15367764220765179</v>
      </c>
      <c r="F204" s="1">
        <v>-0.98157414923085962</v>
      </c>
      <c r="G204" s="1">
        <v>0.12199651881752339</v>
      </c>
      <c r="H204" s="1">
        <v>-2.2646439745119258</v>
      </c>
      <c r="I204" s="1">
        <v>-0.61887869777821258</v>
      </c>
      <c r="J204" s="1">
        <v>0.3968076557933079</v>
      </c>
      <c r="K204" s="1">
        <v>0.41233933812928858</v>
      </c>
      <c r="L204" s="1">
        <v>-2.1481822909431979E-2</v>
      </c>
      <c r="M204" s="1">
        <v>0.39567638305548652</v>
      </c>
      <c r="N204" s="1">
        <v>-9.27634798694916E-2</v>
      </c>
      <c r="O204" s="1">
        <v>0.35806137513262332</v>
      </c>
      <c r="P204" s="1">
        <v>-8.8779177646396978E-2</v>
      </c>
      <c r="Q204" s="1">
        <v>-0.74037783033228477</v>
      </c>
      <c r="R204" s="1">
        <v>-0.75552725279245281</v>
      </c>
      <c r="S204" s="1">
        <v>1.29899327026059</v>
      </c>
      <c r="T204" s="1">
        <v>-0.48471921106646398</v>
      </c>
      <c r="U204" s="1">
        <v>1.107122568898254</v>
      </c>
      <c r="V204" s="1">
        <v>1</v>
      </c>
      <c r="W204" s="5" t="s">
        <v>224</v>
      </c>
      <c r="X204" s="8" t="str">
        <f t="shared" si="3"/>
        <v>하강</v>
      </c>
    </row>
    <row r="205" spans="1:24" x14ac:dyDescent="0.3">
      <c r="A205" s="2">
        <v>203</v>
      </c>
      <c r="B205" s="1">
        <v>-1.039471040910209</v>
      </c>
      <c r="C205" s="1">
        <v>-0.36916211137607269</v>
      </c>
      <c r="D205" s="1">
        <v>-6.2507684862863497E-2</v>
      </c>
      <c r="E205" s="1">
        <v>-9.1661280978437995E-2</v>
      </c>
      <c r="F205" s="1">
        <v>-0.58264588914347115</v>
      </c>
      <c r="G205" s="1">
        <v>5.0789904424696462E-2</v>
      </c>
      <c r="H205" s="1">
        <v>-2.3099654122996309</v>
      </c>
      <c r="I205" s="1">
        <v>0.29096672763348203</v>
      </c>
      <c r="J205" s="1">
        <v>0.47817457775557681</v>
      </c>
      <c r="K205" s="1">
        <v>0.36824640082313959</v>
      </c>
      <c r="L205" s="1">
        <v>-1.3445191798659211</v>
      </c>
      <c r="M205" s="1">
        <v>0.51766895163680215</v>
      </c>
      <c r="N205" s="1">
        <v>0.30958878994086941</v>
      </c>
      <c r="O205" s="1">
        <v>0.32641820835997509</v>
      </c>
      <c r="P205" s="1">
        <v>-0.49984710856977782</v>
      </c>
      <c r="Q205" s="1">
        <v>-0.68324046881877909</v>
      </c>
      <c r="R205" s="1">
        <v>-0.59086351247860436</v>
      </c>
      <c r="S205" s="1">
        <v>1.6170570725387159</v>
      </c>
      <c r="T205" s="1">
        <v>-1.1246355009288651</v>
      </c>
      <c r="U205" s="1">
        <v>0.87895268901903167</v>
      </c>
      <c r="V205" s="1">
        <v>1</v>
      </c>
      <c r="W205" s="5" t="s">
        <v>225</v>
      </c>
      <c r="X205" s="8" t="str">
        <f t="shared" si="3"/>
        <v>하강</v>
      </c>
    </row>
    <row r="206" spans="1:24" x14ac:dyDescent="0.3">
      <c r="A206" s="2">
        <v>204</v>
      </c>
      <c r="B206" s="1">
        <v>-1.523439251571781</v>
      </c>
      <c r="C206" s="1">
        <v>-0.32528426156897883</v>
      </c>
      <c r="D206" s="1">
        <v>-0.2239341796204477</v>
      </c>
      <c r="E206" s="1">
        <v>-8.7893328133678335E-3</v>
      </c>
      <c r="F206" s="1">
        <v>-0.72415087278557955</v>
      </c>
      <c r="G206" s="1">
        <v>0.52620919056984428</v>
      </c>
      <c r="H206" s="1">
        <v>-2.689968236827319</v>
      </c>
      <c r="I206" s="1">
        <v>0.59515106011968677</v>
      </c>
      <c r="J206" s="1">
        <v>-0.23009739712179861</v>
      </c>
      <c r="K206" s="1">
        <v>0.41006194108047611</v>
      </c>
      <c r="L206" s="1">
        <v>-2.128804170593281</v>
      </c>
      <c r="M206" s="1">
        <v>0.53132068172384295</v>
      </c>
      <c r="N206" s="1">
        <v>0.37744643717795601</v>
      </c>
      <c r="O206" s="1">
        <v>0.33880471786434302</v>
      </c>
      <c r="P206" s="1">
        <v>-1.7833527169064951</v>
      </c>
      <c r="Q206" s="1">
        <v>-0.58589439718793035</v>
      </c>
      <c r="R206" s="1">
        <v>-0.75172971473606576</v>
      </c>
      <c r="S206" s="1">
        <v>1.576025969042635</v>
      </c>
      <c r="T206" s="1">
        <v>-0.6515618666585673</v>
      </c>
      <c r="U206" s="1">
        <v>0.80746772609801665</v>
      </c>
      <c r="V206" s="1">
        <v>1</v>
      </c>
      <c r="W206" s="5" t="s">
        <v>226</v>
      </c>
      <c r="X206" s="8" t="str">
        <f t="shared" si="3"/>
        <v>하강</v>
      </c>
    </row>
    <row r="207" spans="1:24" x14ac:dyDescent="0.3">
      <c r="A207" s="2">
        <v>205</v>
      </c>
      <c r="B207" s="1">
        <v>-1.3898406176536271</v>
      </c>
      <c r="C207" s="1">
        <v>0.33846310830702142</v>
      </c>
      <c r="D207" s="1">
        <v>0.10333889517346601</v>
      </c>
      <c r="E207" s="1">
        <v>0.1131146703271602</v>
      </c>
      <c r="F207" s="1">
        <v>-0.69308576638988573</v>
      </c>
      <c r="G207" s="1">
        <v>0.60543730345681723</v>
      </c>
      <c r="H207" s="1">
        <v>-2.7977311610175919</v>
      </c>
      <c r="I207" s="1">
        <v>1.652938728263317</v>
      </c>
      <c r="J207" s="1">
        <v>2.327932237814976E-2</v>
      </c>
      <c r="K207" s="1">
        <v>0.40484923227986408</v>
      </c>
      <c r="L207" s="1">
        <v>-2.4334165264933412</v>
      </c>
      <c r="M207" s="1">
        <v>0.43334199980165788</v>
      </c>
      <c r="N207" s="1">
        <v>0.30435939327305689</v>
      </c>
      <c r="O207" s="1">
        <v>0.2970777430477925</v>
      </c>
      <c r="P207" s="1">
        <v>-2.0041702166770889</v>
      </c>
      <c r="Q207" s="1">
        <v>-0.2007106429990097</v>
      </c>
      <c r="R207" s="1">
        <v>-2.1660947492125602</v>
      </c>
      <c r="S207" s="1">
        <v>2.415626347704332</v>
      </c>
      <c r="T207" s="1">
        <v>-0.68847891694443208</v>
      </c>
      <c r="U207" s="1">
        <v>1.3861669684067479</v>
      </c>
      <c r="V207" s="1">
        <v>1</v>
      </c>
      <c r="W207" s="5" t="s">
        <v>227</v>
      </c>
      <c r="X207" s="8" t="str">
        <f t="shared" si="3"/>
        <v>하강</v>
      </c>
    </row>
    <row r="208" spans="1:24" x14ac:dyDescent="0.3">
      <c r="A208" s="2">
        <v>206</v>
      </c>
      <c r="B208" s="1">
        <v>-0.33200837742190009</v>
      </c>
      <c r="C208" s="1">
        <v>0.94425072329077842</v>
      </c>
      <c r="D208" s="1">
        <v>-0.14991331488201101</v>
      </c>
      <c r="E208" s="1">
        <v>7.7119144750118621E-2</v>
      </c>
      <c r="F208" s="1">
        <v>-7.408706319873419E-2</v>
      </c>
      <c r="G208" s="1">
        <v>0.4757142371153707</v>
      </c>
      <c r="H208" s="1">
        <v>-1.1310477373191581</v>
      </c>
      <c r="I208" s="1">
        <v>1.6641359304199721</v>
      </c>
      <c r="J208" s="1">
        <v>4.7994447105785931E-2</v>
      </c>
      <c r="K208" s="1">
        <v>0.30652894080035831</v>
      </c>
      <c r="L208" s="1">
        <v>-2.3224786114690388</v>
      </c>
      <c r="M208" s="1">
        <v>1.5108924134466371</v>
      </c>
      <c r="N208" s="1">
        <v>-0.13017856793324359</v>
      </c>
      <c r="O208" s="1">
        <v>0.27826391298344771</v>
      </c>
      <c r="P208" s="1">
        <v>-1.8673343372026701</v>
      </c>
      <c r="Q208" s="1">
        <v>0.31110903930963468</v>
      </c>
      <c r="R208" s="1">
        <v>-1.833156494695183</v>
      </c>
      <c r="S208" s="1">
        <v>2.940250062309627</v>
      </c>
      <c r="T208" s="1">
        <v>-1.440578216275852</v>
      </c>
      <c r="U208" s="1">
        <v>2.068222080114023</v>
      </c>
      <c r="V208" s="1">
        <v>1</v>
      </c>
      <c r="W208" s="5" t="s">
        <v>228</v>
      </c>
      <c r="X208" s="8" t="str">
        <f t="shared" si="3"/>
        <v>하강</v>
      </c>
    </row>
    <row r="209" spans="1:24" x14ac:dyDescent="0.3">
      <c r="A209" s="2">
        <v>207</v>
      </c>
      <c r="B209" s="1">
        <v>-1.1041536973132671</v>
      </c>
      <c r="C209" s="1">
        <v>1.2711584174417869</v>
      </c>
      <c r="D209" s="1">
        <v>-1.0534160986910419</v>
      </c>
      <c r="E209" s="1">
        <v>0.40736702123938429</v>
      </c>
      <c r="F209" s="1">
        <v>0.63767117612384883</v>
      </c>
      <c r="G209" s="1">
        <v>0.70649047139489707</v>
      </c>
      <c r="H209" s="1">
        <v>-0.37627148493159679</v>
      </c>
      <c r="I209" s="1">
        <v>2.1059383056835008</v>
      </c>
      <c r="J209" s="1">
        <v>5.0982673773108042E-2</v>
      </c>
      <c r="K209" s="1">
        <v>0.34033563476937662</v>
      </c>
      <c r="L209" s="1">
        <v>-2.106952763088493</v>
      </c>
      <c r="M209" s="1">
        <v>2.1634931899892891</v>
      </c>
      <c r="N209" s="1">
        <v>-0.63487760109935709</v>
      </c>
      <c r="O209" s="1">
        <v>0.2180267610423933</v>
      </c>
      <c r="P209" s="1">
        <v>-1.6152027121474379</v>
      </c>
      <c r="Q209" s="1">
        <v>0.58433342413783362</v>
      </c>
      <c r="R209" s="1">
        <v>-0.60399925887036998</v>
      </c>
      <c r="S209" s="1">
        <v>2.6718461679014101</v>
      </c>
      <c r="T209" s="1">
        <v>-0.70958326778238834</v>
      </c>
      <c r="U209" s="1">
        <v>1.6700698149527069</v>
      </c>
      <c r="V209" s="1">
        <v>1</v>
      </c>
      <c r="W209" s="5" t="s">
        <v>229</v>
      </c>
      <c r="X209" s="8" t="str">
        <f t="shared" si="3"/>
        <v>하강</v>
      </c>
    </row>
    <row r="210" spans="1:24" x14ac:dyDescent="0.3">
      <c r="A210" s="2">
        <v>208</v>
      </c>
      <c r="B210" s="1">
        <v>-0.81298836141615227</v>
      </c>
      <c r="C210" s="1">
        <v>1.2244591257353321</v>
      </c>
      <c r="D210" s="1">
        <v>-1.2271690284513259</v>
      </c>
      <c r="E210" s="1">
        <v>0.54621232798190178</v>
      </c>
      <c r="F210" s="1">
        <v>0.65921131001745659</v>
      </c>
      <c r="G210" s="1">
        <v>0.77229459389971178</v>
      </c>
      <c r="H210" s="1">
        <v>0.64290057279166113</v>
      </c>
      <c r="I210" s="1">
        <v>2.1317867621875091</v>
      </c>
      <c r="J210" s="1">
        <v>-5.5446140170528164E-3</v>
      </c>
      <c r="K210" s="1">
        <v>0.20404607360385829</v>
      </c>
      <c r="L210" s="1">
        <v>-2.1466090211527362</v>
      </c>
      <c r="M210" s="1">
        <v>2.0240279251612612</v>
      </c>
      <c r="N210" s="1">
        <v>-0.48428342801081292</v>
      </c>
      <c r="O210" s="1">
        <v>0.30598489594980938</v>
      </c>
      <c r="P210" s="1">
        <v>-0.86210733726024458</v>
      </c>
      <c r="Q210" s="1">
        <v>0.74881209988530406</v>
      </c>
      <c r="R210" s="1">
        <v>-6.3192486807458009E-2</v>
      </c>
      <c r="S210" s="1">
        <v>2.56785768821153</v>
      </c>
      <c r="T210" s="1">
        <v>-0.15682358905019109</v>
      </c>
      <c r="U210" s="1">
        <v>2.277831174045434</v>
      </c>
      <c r="V210" s="1">
        <v>1</v>
      </c>
      <c r="W210" s="5" t="s">
        <v>230</v>
      </c>
      <c r="X210" s="8" t="str">
        <f t="shared" si="3"/>
        <v>하강</v>
      </c>
    </row>
    <row r="211" spans="1:24" x14ac:dyDescent="0.3">
      <c r="A211" s="2">
        <v>209</v>
      </c>
      <c r="B211" s="1">
        <v>-4.495185319235153E-2</v>
      </c>
      <c r="C211" s="1">
        <v>0.78476966884486632</v>
      </c>
      <c r="D211" s="1">
        <v>-0.92429980477386842</v>
      </c>
      <c r="E211" s="1">
        <v>0.77224398507640424</v>
      </c>
      <c r="F211" s="1">
        <v>0.57747085972177248</v>
      </c>
      <c r="G211" s="1">
        <v>0.71158931034306883</v>
      </c>
      <c r="H211" s="1">
        <v>0.9642594489731684</v>
      </c>
      <c r="I211" s="1">
        <v>2.2577015145751091</v>
      </c>
      <c r="J211" s="1">
        <v>0.11498052823157159</v>
      </c>
      <c r="K211" s="1">
        <v>0.23288045068297239</v>
      </c>
      <c r="L211" s="1">
        <v>-1.2840075898526651</v>
      </c>
      <c r="M211" s="1">
        <v>1.464876340854826</v>
      </c>
      <c r="N211" s="1">
        <v>-0.18726614822352691</v>
      </c>
      <c r="O211" s="1">
        <v>0.29526847761457081</v>
      </c>
      <c r="P211" s="1">
        <v>-0.4807971635656047</v>
      </c>
      <c r="Q211" s="1">
        <v>0.88472209487602116</v>
      </c>
      <c r="R211" s="1">
        <v>1.5187622599279711</v>
      </c>
      <c r="S211" s="1">
        <v>2.326200556921016</v>
      </c>
      <c r="T211" s="1">
        <v>0.43665067802425822</v>
      </c>
      <c r="U211" s="1">
        <v>2.2632811373446962</v>
      </c>
      <c r="V211" s="1">
        <v>4</v>
      </c>
      <c r="W211" s="5" t="s">
        <v>231</v>
      </c>
      <c r="X211" s="8" t="str">
        <f t="shared" si="3"/>
        <v>회복</v>
      </c>
    </row>
    <row r="212" spans="1:24" x14ac:dyDescent="0.3">
      <c r="A212" s="2">
        <v>210</v>
      </c>
      <c r="B212" s="1">
        <v>0.36381265300830251</v>
      </c>
      <c r="C212" s="1">
        <v>0.52849923982448188</v>
      </c>
      <c r="D212" s="1">
        <v>-0.644215809434736</v>
      </c>
      <c r="E212" s="1">
        <v>0.86983044861796055</v>
      </c>
      <c r="F212" s="1">
        <v>0.46796480330889573</v>
      </c>
      <c r="G212" s="1">
        <v>0.45318065853796757</v>
      </c>
      <c r="H212" s="1">
        <v>0.93842373924528677</v>
      </c>
      <c r="I212" s="1">
        <v>1.823616984865883</v>
      </c>
      <c r="J212" s="1">
        <v>7.675612877875404E-2</v>
      </c>
      <c r="K212" s="1">
        <v>0.19316517659287191</v>
      </c>
      <c r="L212" s="1">
        <v>2.0403945775422372</v>
      </c>
      <c r="M212" s="1">
        <v>1.2292416595378359</v>
      </c>
      <c r="N212" s="1">
        <v>-0.70310877666985916</v>
      </c>
      <c r="O212" s="1">
        <v>0.1144937607622749</v>
      </c>
      <c r="P212" s="1">
        <v>-0.31918390464131352</v>
      </c>
      <c r="Q212" s="1">
        <v>0.99243032307895962</v>
      </c>
      <c r="R212" s="1">
        <v>1.833646644996948</v>
      </c>
      <c r="S212" s="1">
        <v>1.8109268224216739</v>
      </c>
      <c r="T212" s="1">
        <v>1.0522253714924381</v>
      </c>
      <c r="U212" s="1">
        <v>2.1510307672499618</v>
      </c>
      <c r="V212" s="1">
        <v>4</v>
      </c>
      <c r="W212" s="5" t="s">
        <v>232</v>
      </c>
      <c r="X212" s="8" t="str">
        <f t="shared" si="3"/>
        <v>회복</v>
      </c>
    </row>
    <row r="213" spans="1:24" x14ac:dyDescent="0.3">
      <c r="A213" s="2">
        <v>211</v>
      </c>
      <c r="B213" s="1">
        <v>1.094994365668474</v>
      </c>
      <c r="C213" s="1">
        <v>0.44483020269232693</v>
      </c>
      <c r="D213" s="1">
        <v>9.8420772116832825E-2</v>
      </c>
      <c r="E213" s="1">
        <v>0.94727460048336543</v>
      </c>
      <c r="F213" s="1">
        <v>0.30485743105094298</v>
      </c>
      <c r="G213" s="1">
        <v>0.6551098635325534</v>
      </c>
      <c r="H213" s="1">
        <v>1.3418343393336569</v>
      </c>
      <c r="I213" s="1">
        <v>1.731331795565727</v>
      </c>
      <c r="J213" s="1">
        <v>0.32745589522256019</v>
      </c>
      <c r="K213" s="1">
        <v>9.8438111568155878E-2</v>
      </c>
      <c r="L213" s="1">
        <v>2.983740383582218</v>
      </c>
      <c r="M213" s="1">
        <v>0.94947608429721719</v>
      </c>
      <c r="N213" s="1">
        <v>-5.9083675139891628E-2</v>
      </c>
      <c r="O213" s="1">
        <v>0.33103626348673171</v>
      </c>
      <c r="P213" s="1">
        <v>-0.23706992601221469</v>
      </c>
      <c r="Q213" s="1">
        <v>1.1278468820424341</v>
      </c>
      <c r="R213" s="1">
        <v>1.0579528059381369</v>
      </c>
      <c r="S213" s="1">
        <v>1.1885395133932499</v>
      </c>
      <c r="T213" s="1">
        <v>1.455573716858573</v>
      </c>
      <c r="U213" s="1">
        <v>1.9103225513964539</v>
      </c>
      <c r="V213" s="1">
        <v>4</v>
      </c>
      <c r="W213" s="5" t="s">
        <v>233</v>
      </c>
      <c r="X213" s="8" t="str">
        <f t="shared" si="3"/>
        <v>회복</v>
      </c>
    </row>
    <row r="214" spans="1:24" x14ac:dyDescent="0.3">
      <c r="A214" s="2">
        <v>212</v>
      </c>
      <c r="B214" s="1">
        <v>1.4404458193552589</v>
      </c>
      <c r="C214" s="1">
        <v>0.20257841772795779</v>
      </c>
      <c r="D214" s="1">
        <v>0.40589684523974329</v>
      </c>
      <c r="E214" s="1">
        <v>0.72229307647248109</v>
      </c>
      <c r="F214" s="1">
        <v>0.1536407107400404</v>
      </c>
      <c r="G214" s="1">
        <v>0.41526199767526289</v>
      </c>
      <c r="H214" s="1">
        <v>1.1167212637287891</v>
      </c>
      <c r="I214" s="1">
        <v>1.2292796161553159</v>
      </c>
      <c r="J214" s="1">
        <v>0.35740041661800859</v>
      </c>
      <c r="K214" s="1">
        <v>5.6243005136015913E-2</v>
      </c>
      <c r="L214" s="1">
        <v>2.9676164105231302</v>
      </c>
      <c r="M214" s="1">
        <v>0.29970940185975231</v>
      </c>
      <c r="N214" s="1">
        <v>0.31046035605217143</v>
      </c>
      <c r="O214" s="1">
        <v>0.28304644678595081</v>
      </c>
      <c r="P214" s="1">
        <v>-0.17693186433237409</v>
      </c>
      <c r="Q214" s="1">
        <v>1.0030202193559321</v>
      </c>
      <c r="R214" s="1">
        <v>2.881642639115408</v>
      </c>
      <c r="S214" s="1">
        <v>0.78742663206847907</v>
      </c>
      <c r="T214" s="1">
        <v>1.8519495333342899</v>
      </c>
      <c r="U214" s="1">
        <v>1.8394322421492939</v>
      </c>
      <c r="V214" s="1">
        <v>4</v>
      </c>
      <c r="W214" s="5" t="s">
        <v>234</v>
      </c>
      <c r="X214" s="8" t="str">
        <f t="shared" si="3"/>
        <v>회복</v>
      </c>
    </row>
    <row r="215" spans="1:24" x14ac:dyDescent="0.3">
      <c r="A215" s="2">
        <v>213</v>
      </c>
      <c r="B215" s="1">
        <v>1.6627574324595129</v>
      </c>
      <c r="C215" s="1">
        <v>0.23690385213587209</v>
      </c>
      <c r="D215" s="1">
        <v>0.36954008745400152</v>
      </c>
      <c r="E215" s="1">
        <v>0.67928822886743068</v>
      </c>
      <c r="F215" s="1">
        <v>3.7411144325690607E-2</v>
      </c>
      <c r="G215" s="1">
        <v>0.30223984302509738</v>
      </c>
      <c r="H215" s="1">
        <v>1.1054531590040979</v>
      </c>
      <c r="I215" s="1">
        <v>0.88696153530735233</v>
      </c>
      <c r="J215" s="1">
        <v>0.28468690104652489</v>
      </c>
      <c r="K215" s="1">
        <v>-6.6571956824036771E-2</v>
      </c>
      <c r="L215" s="1">
        <v>2.5390549026514728</v>
      </c>
      <c r="M215" s="1">
        <v>-0.14914025204926551</v>
      </c>
      <c r="N215" s="1">
        <v>0.59066886083577508</v>
      </c>
      <c r="O215" s="1">
        <v>0.1827018023741678</v>
      </c>
      <c r="P215" s="1">
        <v>0.25299924742847268</v>
      </c>
      <c r="Q215" s="1">
        <v>0.8966784293822796</v>
      </c>
      <c r="R215" s="1">
        <v>2.717476936579446</v>
      </c>
      <c r="S215" s="1">
        <v>0.48028168341882022</v>
      </c>
      <c r="T215" s="1">
        <v>1.7404513258098651</v>
      </c>
      <c r="U215" s="1">
        <v>1.415292346219877</v>
      </c>
      <c r="V215" s="1">
        <v>4</v>
      </c>
      <c r="W215" s="5" t="s">
        <v>235</v>
      </c>
      <c r="X215" s="8" t="str">
        <f t="shared" si="3"/>
        <v>회복</v>
      </c>
    </row>
    <row r="216" spans="1:24" x14ac:dyDescent="0.3">
      <c r="A216" s="2">
        <v>214</v>
      </c>
      <c r="B216" s="1">
        <v>1.515026976593818</v>
      </c>
      <c r="C216" s="1">
        <v>-0.24041326488328499</v>
      </c>
      <c r="D216" s="1">
        <v>0.30043734577219749</v>
      </c>
      <c r="E216" s="1">
        <v>0.62185986661991044</v>
      </c>
      <c r="F216" s="1">
        <v>0.26432960687539842</v>
      </c>
      <c r="G216" s="1">
        <v>8.583651456473497E-2</v>
      </c>
      <c r="H216" s="1">
        <v>0.7692776589304563</v>
      </c>
      <c r="I216" s="1">
        <v>0.79088068425917579</v>
      </c>
      <c r="J216" s="1">
        <v>0.73385472197825252</v>
      </c>
      <c r="K216" s="1">
        <v>-0.33923964459585998</v>
      </c>
      <c r="L216" s="1">
        <v>1.74580523192215</v>
      </c>
      <c r="M216" s="1">
        <v>-0.78505276910646293</v>
      </c>
      <c r="N216" s="1">
        <v>0.72507680614299619</v>
      </c>
      <c r="O216" s="1">
        <v>-4.1533241492940479E-2</v>
      </c>
      <c r="P216" s="1">
        <v>0.31133192216347338</v>
      </c>
      <c r="Q216" s="1">
        <v>0.88188800077083429</v>
      </c>
      <c r="R216" s="1">
        <v>2.422700826792652</v>
      </c>
      <c r="S216" s="1">
        <v>-0.32475286892425548</v>
      </c>
      <c r="T216" s="1">
        <v>1.568752801883365</v>
      </c>
      <c r="U216" s="1">
        <v>1.1877297722203399</v>
      </c>
      <c r="V216" s="1">
        <v>4</v>
      </c>
      <c r="W216" s="5" t="s">
        <v>236</v>
      </c>
      <c r="X216" s="8" t="str">
        <f t="shared" si="3"/>
        <v>회복</v>
      </c>
    </row>
    <row r="217" spans="1:24" x14ac:dyDescent="0.3">
      <c r="A217" s="2">
        <v>215</v>
      </c>
      <c r="B217" s="1">
        <v>1.2770894282083629</v>
      </c>
      <c r="C217" s="1">
        <v>-0.57230592813002545</v>
      </c>
      <c r="D217" s="1">
        <v>-2.465681374346072E-2</v>
      </c>
      <c r="E217" s="1">
        <v>0.59459436306331104</v>
      </c>
      <c r="F217" s="1">
        <v>0.34849799133828091</v>
      </c>
      <c r="G217" s="1">
        <v>7.9143497682394981E-2</v>
      </c>
      <c r="H217" s="1">
        <v>0.81478586088486971</v>
      </c>
      <c r="I217" s="1">
        <v>0.44288176299501048</v>
      </c>
      <c r="J217" s="1">
        <v>0.80165011449310364</v>
      </c>
      <c r="K217" s="1">
        <v>-0.46264926022976882</v>
      </c>
      <c r="L217" s="1">
        <v>0.91831546396310437</v>
      </c>
      <c r="M217" s="1">
        <v>-1.0876555758643269</v>
      </c>
      <c r="N217" s="1">
        <v>0.31662357355352128</v>
      </c>
      <c r="O217" s="1">
        <v>-0.24515784206830771</v>
      </c>
      <c r="P217" s="1">
        <v>0.45601189663961089</v>
      </c>
      <c r="Q217" s="1">
        <v>0.8123008687238279</v>
      </c>
      <c r="R217" s="1">
        <v>2.1936034489646881</v>
      </c>
      <c r="S217" s="1">
        <v>-0.77724635811137133</v>
      </c>
      <c r="T217" s="1">
        <v>1.424135082129464</v>
      </c>
      <c r="U217" s="1">
        <v>0.72841674409261781</v>
      </c>
      <c r="V217" s="1">
        <v>4</v>
      </c>
      <c r="W217" s="5" t="s">
        <v>237</v>
      </c>
      <c r="X217" s="8" t="str">
        <f t="shared" si="3"/>
        <v>회복</v>
      </c>
    </row>
    <row r="218" spans="1:24" x14ac:dyDescent="0.3">
      <c r="A218" s="2">
        <v>216</v>
      </c>
      <c r="B218" s="1">
        <v>0.86981903534136973</v>
      </c>
      <c r="C218" s="1">
        <v>-0.82341425717310313</v>
      </c>
      <c r="D218" s="1">
        <v>0.26445411631987031</v>
      </c>
      <c r="E218" s="1">
        <v>0.45373735559434331</v>
      </c>
      <c r="F218" s="1">
        <v>0.62173396723146868</v>
      </c>
      <c r="G218" s="1">
        <v>-1.1269165155406531E-2</v>
      </c>
      <c r="H218" s="1">
        <v>0.91433116174000917</v>
      </c>
      <c r="I218" s="1">
        <v>2.478962145076978E-2</v>
      </c>
      <c r="J218" s="1">
        <v>0.40166352412770501</v>
      </c>
      <c r="K218" s="1">
        <v>-0.48288013734670743</v>
      </c>
      <c r="L218" s="1">
        <v>-0.21727292434121159</v>
      </c>
      <c r="M218" s="1">
        <v>-1.378820788554828</v>
      </c>
      <c r="N218" s="1">
        <v>0.84367205200230788</v>
      </c>
      <c r="O218" s="1">
        <v>-0.40661264062318869</v>
      </c>
      <c r="P218" s="1">
        <v>1.100286017058522</v>
      </c>
      <c r="Q218" s="1">
        <v>0.6818819310619112</v>
      </c>
      <c r="R218" s="1">
        <v>2.0621837303247892</v>
      </c>
      <c r="S218" s="1">
        <v>-1.1394790109306061</v>
      </c>
      <c r="T218" s="1">
        <v>1.318364309050738</v>
      </c>
      <c r="U218" s="1">
        <v>0.42606698145128857</v>
      </c>
      <c r="V218" s="1">
        <v>0</v>
      </c>
      <c r="W218" s="5" t="s">
        <v>238</v>
      </c>
      <c r="X218" s="8" t="str">
        <f t="shared" si="3"/>
        <v>상승</v>
      </c>
    </row>
    <row r="219" spans="1:24" x14ac:dyDescent="0.3">
      <c r="A219" s="2">
        <v>217</v>
      </c>
      <c r="B219" s="1">
        <v>0.65373289446070071</v>
      </c>
      <c r="C219" s="1">
        <v>-0.95938751319295357</v>
      </c>
      <c r="D219" s="1">
        <v>-0.12644328459909121</v>
      </c>
      <c r="E219" s="1">
        <v>0.49857677304426828</v>
      </c>
      <c r="F219" s="1">
        <v>0.78926142476816707</v>
      </c>
      <c r="G219" s="1">
        <v>-0.22941849801985759</v>
      </c>
      <c r="H219" s="1">
        <v>1.629637920230036</v>
      </c>
      <c r="I219" s="1">
        <v>-0.29810732345316671</v>
      </c>
      <c r="J219" s="1">
        <v>0.55337828221649499</v>
      </c>
      <c r="K219" s="1">
        <v>-0.60316465814141507</v>
      </c>
      <c r="L219" s="1">
        <v>-6.8297374030799246E-2</v>
      </c>
      <c r="M219" s="1">
        <v>-1.2899010860045801</v>
      </c>
      <c r="N219" s="1">
        <v>0.7341037408671951</v>
      </c>
      <c r="O219" s="1">
        <v>-0.27248660665404101</v>
      </c>
      <c r="P219" s="1">
        <v>1.1345883690104801</v>
      </c>
      <c r="Q219" s="1">
        <v>0.73336375657086905</v>
      </c>
      <c r="R219" s="1">
        <v>2.0593200131019391</v>
      </c>
      <c r="S219" s="1">
        <v>-1.1870260004274511</v>
      </c>
      <c r="T219" s="1">
        <v>1.3396554240554019</v>
      </c>
      <c r="U219" s="1">
        <v>-5.9385503914454102E-2</v>
      </c>
      <c r="V219" s="1">
        <v>0</v>
      </c>
      <c r="W219" s="5" t="s">
        <v>239</v>
      </c>
      <c r="X219" s="8" t="str">
        <f t="shared" si="3"/>
        <v>상승</v>
      </c>
    </row>
    <row r="220" spans="1:24" x14ac:dyDescent="0.3">
      <c r="A220" s="2">
        <v>218</v>
      </c>
      <c r="B220" s="1">
        <v>0.54709055527067341</v>
      </c>
      <c r="C220" s="1">
        <v>-0.94038390004120775</v>
      </c>
      <c r="D220" s="1">
        <v>-0.56652191608438385</v>
      </c>
      <c r="E220" s="1">
        <v>0.67833931343042675</v>
      </c>
      <c r="F220" s="1">
        <v>0.64302508223613253</v>
      </c>
      <c r="G220" s="1">
        <v>-0.37834761280627738</v>
      </c>
      <c r="H220" s="1">
        <v>1.6816206132969791</v>
      </c>
      <c r="I220" s="1">
        <v>-0.49789830566303522</v>
      </c>
      <c r="J220" s="1">
        <v>0.32316031938828682</v>
      </c>
      <c r="K220" s="1">
        <v>-0.77706922722979643</v>
      </c>
      <c r="L220" s="1">
        <v>-0.83782799558825993</v>
      </c>
      <c r="M220" s="1">
        <v>-1.14642507192948</v>
      </c>
      <c r="N220" s="1">
        <v>0.1857641474137437</v>
      </c>
      <c r="O220" s="1">
        <v>-0.68406286219751644</v>
      </c>
      <c r="P220" s="1">
        <v>1.6520496202349451</v>
      </c>
      <c r="Q220" s="1">
        <v>-8.6195528061292492E-2</v>
      </c>
      <c r="R220" s="1">
        <v>2.1804054478506858</v>
      </c>
      <c r="S220" s="1">
        <v>-1.594755985399601</v>
      </c>
      <c r="T220" s="1">
        <v>1.4357767151875691</v>
      </c>
      <c r="U220" s="1">
        <v>-0.33483667696815822</v>
      </c>
      <c r="V220" s="1">
        <v>0</v>
      </c>
      <c r="W220" s="5" t="s">
        <v>240</v>
      </c>
      <c r="X220" s="8" t="str">
        <f t="shared" si="3"/>
        <v>상승</v>
      </c>
    </row>
    <row r="221" spans="1:24" x14ac:dyDescent="0.3">
      <c r="A221" s="2">
        <v>219</v>
      </c>
      <c r="B221" s="1">
        <v>0.3451362363375452</v>
      </c>
      <c r="C221" s="1">
        <v>-1.092058543492028</v>
      </c>
      <c r="D221" s="1">
        <v>-0.63693200693314045</v>
      </c>
      <c r="E221" s="1">
        <v>0.63943378051323629</v>
      </c>
      <c r="F221" s="1">
        <v>0.39817725968249662</v>
      </c>
      <c r="G221" s="1">
        <v>-0.47328976533004691</v>
      </c>
      <c r="H221" s="1">
        <v>1.7171680596936549</v>
      </c>
      <c r="I221" s="1">
        <v>-0.83650929020376741</v>
      </c>
      <c r="J221" s="1">
        <v>-4.2372648500989974E-3</v>
      </c>
      <c r="K221" s="1">
        <v>-0.77949845074852886</v>
      </c>
      <c r="L221" s="1">
        <v>-1.6340036382626679</v>
      </c>
      <c r="M221" s="1">
        <v>-0.9327672721335174</v>
      </c>
      <c r="N221" s="1">
        <v>0.37072292717648259</v>
      </c>
      <c r="O221" s="1">
        <v>-0.84169669459272567</v>
      </c>
      <c r="P221" s="1">
        <v>1.5125367877043829</v>
      </c>
      <c r="Q221" s="1">
        <v>5.2422038976344752E-2</v>
      </c>
      <c r="R221" s="1">
        <v>2.2698032289813801</v>
      </c>
      <c r="S221" s="1">
        <v>-1.381692839277495</v>
      </c>
      <c r="T221" s="1">
        <v>1.6165021738382701</v>
      </c>
      <c r="U221" s="1">
        <v>-0.63583265358602792</v>
      </c>
      <c r="V221" s="1">
        <v>0</v>
      </c>
      <c r="W221" s="5" t="s">
        <v>241</v>
      </c>
      <c r="X221" s="8" t="str">
        <f t="shared" si="3"/>
        <v>상승</v>
      </c>
    </row>
    <row r="222" spans="1:24" x14ac:dyDescent="0.3">
      <c r="A222" s="2">
        <v>220</v>
      </c>
      <c r="B222" s="1">
        <v>-0.4045973835489125</v>
      </c>
      <c r="C222" s="1">
        <v>-0.96706740212977782</v>
      </c>
      <c r="D222" s="1">
        <v>-0.78460020807659858</v>
      </c>
      <c r="E222" s="1">
        <v>1.195688009685351</v>
      </c>
      <c r="F222" s="1">
        <v>0.14641916296068111</v>
      </c>
      <c r="G222" s="1">
        <v>-0.51539630632140043</v>
      </c>
      <c r="H222" s="1">
        <v>1.5119764952042609</v>
      </c>
      <c r="I222" s="1">
        <v>-0.94612800148654264</v>
      </c>
      <c r="J222" s="1">
        <v>-0.19585729989207509</v>
      </c>
      <c r="K222" s="1">
        <v>-0.73306485536443577</v>
      </c>
      <c r="L222" s="1">
        <v>-1.6854260388294879</v>
      </c>
      <c r="M222" s="1">
        <v>-0.65702509834579814</v>
      </c>
      <c r="N222" s="1">
        <v>0.61793642917508085</v>
      </c>
      <c r="O222" s="1">
        <v>-0.9704581932913412</v>
      </c>
      <c r="P222" s="1">
        <v>1.0577037870491941</v>
      </c>
      <c r="Q222" s="1">
        <v>-0.71237849883773452</v>
      </c>
      <c r="R222" s="1">
        <v>2.2724179273152858</v>
      </c>
      <c r="S222" s="1">
        <v>-1.718912081177288</v>
      </c>
      <c r="T222" s="1">
        <v>0.84553969366938431</v>
      </c>
      <c r="U222" s="1">
        <v>-0.84974349749852551</v>
      </c>
      <c r="V222" s="1">
        <v>0</v>
      </c>
      <c r="W222" s="5" t="s">
        <v>242</v>
      </c>
      <c r="X222" s="8" t="str">
        <f t="shared" si="3"/>
        <v>상승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FBF0-636C-416A-B19C-2827266158DD}">
  <dimension ref="A1:AA222"/>
  <sheetViews>
    <sheetView topLeftCell="C1" workbookViewId="0">
      <selection activeCell="Q19" sqref="Q19"/>
    </sheetView>
  </sheetViews>
  <sheetFormatPr defaultRowHeight="16.5" x14ac:dyDescent="0.3"/>
  <sheetData>
    <row r="1" spans="1:27" x14ac:dyDescent="0.3">
      <c r="A1" s="1"/>
      <c r="B1" s="2" t="s">
        <v>303</v>
      </c>
      <c r="C1" s="2" t="s">
        <v>304</v>
      </c>
      <c r="D1" s="2" t="s">
        <v>305</v>
      </c>
      <c r="E1" s="2" t="s">
        <v>306</v>
      </c>
      <c r="F1" s="2" t="s">
        <v>307</v>
      </c>
      <c r="G1" s="2" t="s">
        <v>308</v>
      </c>
      <c r="H1" s="2" t="s">
        <v>309</v>
      </c>
      <c r="I1" s="2" t="s">
        <v>310</v>
      </c>
      <c r="J1" s="2" t="s">
        <v>311</v>
      </c>
      <c r="K1" s="2" t="s">
        <v>312</v>
      </c>
      <c r="L1" s="2" t="s">
        <v>313</v>
      </c>
      <c r="M1" s="2" t="s">
        <v>314</v>
      </c>
      <c r="N1" s="2" t="s">
        <v>315</v>
      </c>
      <c r="O1" s="2" t="s">
        <v>316</v>
      </c>
      <c r="P1" s="2" t="s">
        <v>317</v>
      </c>
      <c r="Q1" s="2" t="s">
        <v>318</v>
      </c>
      <c r="R1" s="2" t="s">
        <v>319</v>
      </c>
      <c r="S1" s="2" t="s">
        <v>320</v>
      </c>
      <c r="T1" s="2" t="s">
        <v>321</v>
      </c>
      <c r="U1" s="2" t="s">
        <v>322</v>
      </c>
      <c r="V1" s="2" t="s">
        <v>20</v>
      </c>
      <c r="W1" s="3" t="s">
        <v>21</v>
      </c>
      <c r="X1" s="4" t="s">
        <v>323</v>
      </c>
      <c r="Y1" s="1"/>
      <c r="Z1" s="1"/>
      <c r="AA1" s="1"/>
    </row>
    <row r="2" spans="1:27" x14ac:dyDescent="0.3">
      <c r="A2" s="2">
        <v>0</v>
      </c>
      <c r="B2" s="1">
        <v>-0.96352028000000001</v>
      </c>
      <c r="C2" s="1">
        <v>0.57504670499999999</v>
      </c>
      <c r="D2" s="1">
        <v>0.202510668</v>
      </c>
      <c r="E2" s="1">
        <v>-0.56592921600000001</v>
      </c>
      <c r="F2" s="1">
        <v>-2.3617613409999998</v>
      </c>
      <c r="G2" s="1">
        <v>-0.58427491499999995</v>
      </c>
      <c r="H2" s="1">
        <v>-1.361950502</v>
      </c>
      <c r="I2" s="1">
        <v>-1.4877689329999999</v>
      </c>
      <c r="J2" s="1">
        <v>-0.84897159099999997</v>
      </c>
      <c r="K2" s="1">
        <v>-0.39461834899999998</v>
      </c>
      <c r="L2" s="1">
        <v>-0.92990273000000001</v>
      </c>
      <c r="M2" s="1">
        <v>1.501820782</v>
      </c>
      <c r="N2" s="1">
        <v>-0.27685069400000001</v>
      </c>
      <c r="O2" s="1">
        <v>-0.33274906300000001</v>
      </c>
      <c r="P2" s="1">
        <v>-1.6452094880000001</v>
      </c>
      <c r="Q2" s="1">
        <v>-0.10083412999999999</v>
      </c>
      <c r="R2" s="1">
        <v>-1.307788894</v>
      </c>
      <c r="S2" s="1">
        <v>0.11779598600000001</v>
      </c>
      <c r="T2" s="1">
        <v>-0.85955489400000007</v>
      </c>
      <c r="U2" s="1">
        <v>0.502929132</v>
      </c>
      <c r="V2" s="1">
        <v>5</v>
      </c>
      <c r="W2" s="5" t="s">
        <v>324</v>
      </c>
      <c r="X2" s="5" t="str">
        <f>VLOOKUP(V2,$Z$2:$AA$7,2,FALSE)</f>
        <v>둔화</v>
      </c>
      <c r="Y2" s="1"/>
      <c r="Z2" s="6">
        <v>0</v>
      </c>
      <c r="AA2" s="6" t="s">
        <v>325</v>
      </c>
    </row>
    <row r="3" spans="1:27" x14ac:dyDescent="0.3">
      <c r="A3" s="2">
        <v>1</v>
      </c>
      <c r="B3" s="1">
        <v>-0.96289773299999992</v>
      </c>
      <c r="C3" s="1">
        <v>0.76799284400000001</v>
      </c>
      <c r="D3" s="1">
        <v>-0.27560559899999998</v>
      </c>
      <c r="E3" s="1">
        <v>-0.51278995199999999</v>
      </c>
      <c r="F3" s="1">
        <v>-1.9172626239999999</v>
      </c>
      <c r="G3" s="1">
        <v>-0.197623505</v>
      </c>
      <c r="H3" s="1">
        <v>-0.60991345699999999</v>
      </c>
      <c r="I3" s="1">
        <v>-1.3666873230000001</v>
      </c>
      <c r="J3" s="1">
        <v>-1.1042159519999999</v>
      </c>
      <c r="K3" s="1">
        <v>-0.173078225</v>
      </c>
      <c r="L3" s="1">
        <v>-0.39513466600000002</v>
      </c>
      <c r="M3" s="1">
        <v>1.5793788040000001</v>
      </c>
      <c r="N3" s="1">
        <v>-0.45863448200000001</v>
      </c>
      <c r="O3" s="1">
        <v>-0.24241231299999999</v>
      </c>
      <c r="P3" s="1">
        <v>-1.515097119</v>
      </c>
      <c r="Q3" s="1">
        <v>0.20421055199999999</v>
      </c>
      <c r="R3" s="1">
        <v>-1.1247600099999999</v>
      </c>
      <c r="S3" s="1">
        <v>0.34363786000000002</v>
      </c>
      <c r="T3" s="1">
        <v>-0.68150638799999996</v>
      </c>
      <c r="U3" s="1">
        <v>0.638560778</v>
      </c>
      <c r="V3" s="1">
        <v>5</v>
      </c>
      <c r="W3" s="5" t="s">
        <v>326</v>
      </c>
      <c r="X3" s="5" t="str">
        <f t="shared" ref="X3:X66" si="0">VLOOKUP(V3,$Z$2:$AA$7,2,FALSE)</f>
        <v>둔화</v>
      </c>
      <c r="Y3" s="1"/>
      <c r="Z3" s="6">
        <v>1</v>
      </c>
      <c r="AA3" s="6" t="s">
        <v>327</v>
      </c>
    </row>
    <row r="4" spans="1:27" x14ac:dyDescent="0.3">
      <c r="A4" s="2">
        <v>2</v>
      </c>
      <c r="B4" s="1">
        <v>-0.92118706900000003</v>
      </c>
      <c r="C4" s="1">
        <v>0.95233548299999993</v>
      </c>
      <c r="D4" s="1">
        <v>-0.25443899399999997</v>
      </c>
      <c r="E4" s="1">
        <v>-0.46395243700000011</v>
      </c>
      <c r="F4" s="1">
        <v>-1.2561174740000001</v>
      </c>
      <c r="G4" s="1">
        <v>5.4788001000000003E-2</v>
      </c>
      <c r="H4" s="1">
        <v>-0.162924552</v>
      </c>
      <c r="I4" s="1">
        <v>-1.3364485509999999</v>
      </c>
      <c r="J4" s="1">
        <v>-1.338916255</v>
      </c>
      <c r="K4" s="1">
        <v>9.6160714999999994E-2</v>
      </c>
      <c r="L4" s="1">
        <v>4.0025842999999998E-2</v>
      </c>
      <c r="M4" s="1">
        <v>1.5683713850000001</v>
      </c>
      <c r="N4" s="1">
        <v>-0.76119243299999995</v>
      </c>
      <c r="O4" s="1">
        <v>-9.0585843000000013E-2</v>
      </c>
      <c r="P4" s="1">
        <v>-1.2411763410000001</v>
      </c>
      <c r="Q4" s="1">
        <v>0.45371205100000001</v>
      </c>
      <c r="R4" s="1">
        <v>-0.77613356599999994</v>
      </c>
      <c r="S4" s="1">
        <v>0.49850085999999999</v>
      </c>
      <c r="T4" s="1">
        <v>-0.432487499</v>
      </c>
      <c r="U4" s="1">
        <v>0.72371012400000001</v>
      </c>
      <c r="V4" s="1">
        <v>3</v>
      </c>
      <c r="W4" s="5" t="s">
        <v>328</v>
      </c>
      <c r="X4" s="5" t="str">
        <f t="shared" si="0"/>
        <v>하강</v>
      </c>
      <c r="Y4" s="1"/>
      <c r="Z4" s="6">
        <v>2</v>
      </c>
      <c r="AA4" s="6" t="s">
        <v>329</v>
      </c>
    </row>
    <row r="5" spans="1:27" x14ac:dyDescent="0.3">
      <c r="A5" s="2">
        <v>3</v>
      </c>
      <c r="B5" s="1">
        <v>-0.653491763</v>
      </c>
      <c r="C5" s="1">
        <v>1.0822736369999999</v>
      </c>
      <c r="D5" s="1">
        <v>0.17387349499999999</v>
      </c>
      <c r="E5" s="1">
        <v>-0.50228862100000005</v>
      </c>
      <c r="F5" s="1">
        <v>-0.59808505999999995</v>
      </c>
      <c r="G5" s="1">
        <v>0.173465692</v>
      </c>
      <c r="H5" s="1">
        <v>-0.11249822700000001</v>
      </c>
      <c r="I5" s="1">
        <v>-1.316458066</v>
      </c>
      <c r="J5" s="1">
        <v>-1.2548723799999999</v>
      </c>
      <c r="K5" s="1">
        <v>0.34831917699999998</v>
      </c>
      <c r="L5" s="1">
        <v>0.46771578400000002</v>
      </c>
      <c r="M5" s="1">
        <v>1.4704433109999999</v>
      </c>
      <c r="N5" s="1">
        <v>-0.78609432099999998</v>
      </c>
      <c r="O5" s="1">
        <v>6.6301509000000008E-2</v>
      </c>
      <c r="P5" s="1">
        <v>-0.86827055500000005</v>
      </c>
      <c r="Q5" s="1">
        <v>0.62717379299999998</v>
      </c>
      <c r="R5" s="1">
        <v>-0.39513466600000002</v>
      </c>
      <c r="S5" s="1">
        <v>0.57593235899999995</v>
      </c>
      <c r="T5" s="1">
        <v>-0.33599267999999999</v>
      </c>
      <c r="U5" s="1">
        <v>0.78912202799999998</v>
      </c>
      <c r="V5" s="1">
        <v>3</v>
      </c>
      <c r="W5" s="5" t="s">
        <v>330</v>
      </c>
      <c r="X5" s="5" t="str">
        <f t="shared" si="0"/>
        <v>하강</v>
      </c>
      <c r="Y5" s="1"/>
      <c r="Z5" s="6">
        <v>3</v>
      </c>
      <c r="AA5" s="6" t="s">
        <v>331</v>
      </c>
    </row>
    <row r="6" spans="1:27" x14ac:dyDescent="0.3">
      <c r="A6" s="2">
        <v>4</v>
      </c>
      <c r="B6" s="1">
        <v>-0.20276757400000001</v>
      </c>
      <c r="C6" s="1">
        <v>1.1206098200000001</v>
      </c>
      <c r="D6" s="1">
        <v>0.39487775899999999</v>
      </c>
      <c r="E6" s="1">
        <v>-0.58541361299999994</v>
      </c>
      <c r="F6" s="1">
        <v>-0.143625588</v>
      </c>
      <c r="G6" s="1">
        <v>0.19978228000000001</v>
      </c>
      <c r="H6" s="1">
        <v>-0.162302005</v>
      </c>
      <c r="I6" s="1">
        <v>-1.2863458160000001</v>
      </c>
      <c r="J6" s="1">
        <v>-0.8987753690000001</v>
      </c>
      <c r="K6" s="1">
        <v>0.52810702100000007</v>
      </c>
      <c r="L6" s="1">
        <v>1.413987562</v>
      </c>
      <c r="M6" s="1">
        <v>1.18020171</v>
      </c>
      <c r="N6" s="1">
        <v>-0.42937476299999999</v>
      </c>
      <c r="O6" s="1">
        <v>0.150691722</v>
      </c>
      <c r="P6" s="1">
        <v>-0.49474222099999998</v>
      </c>
      <c r="Q6" s="1">
        <v>0.724848822</v>
      </c>
      <c r="R6" s="1">
        <v>-1.1645577000000001E-2</v>
      </c>
      <c r="S6" s="1">
        <v>0.57542627099999999</v>
      </c>
      <c r="T6" s="1">
        <v>-0.27373795699999998</v>
      </c>
      <c r="U6" s="1">
        <v>0.84188172599999989</v>
      </c>
      <c r="V6" s="1">
        <v>3</v>
      </c>
      <c r="W6" s="5" t="s">
        <v>332</v>
      </c>
      <c r="X6" s="5" t="str">
        <f t="shared" si="0"/>
        <v>하강</v>
      </c>
      <c r="Y6" s="1"/>
      <c r="Z6" s="6">
        <v>4</v>
      </c>
      <c r="AA6" s="6" t="s">
        <v>333</v>
      </c>
    </row>
    <row r="7" spans="1:27" x14ac:dyDescent="0.3">
      <c r="A7" s="2">
        <v>5</v>
      </c>
      <c r="B7" s="1">
        <v>0.28468690099999999</v>
      </c>
      <c r="C7" s="1">
        <v>1.0598792319999999</v>
      </c>
      <c r="D7" s="1">
        <v>0.33075539599999998</v>
      </c>
      <c r="E7" s="1">
        <v>-0.65538031200000002</v>
      </c>
      <c r="F7" s="1">
        <v>0.16702547600000001</v>
      </c>
      <c r="G7" s="1">
        <v>0.16283783900000001</v>
      </c>
      <c r="H7" s="1">
        <v>-0.37832589100000003</v>
      </c>
      <c r="I7" s="1">
        <v>-1.212330412</v>
      </c>
      <c r="J7" s="1">
        <v>-0.45614429400000001</v>
      </c>
      <c r="K7" s="1">
        <v>0.617811161</v>
      </c>
      <c r="L7" s="1">
        <v>2.2195636680000002</v>
      </c>
      <c r="M7" s="1">
        <v>0.726240565</v>
      </c>
      <c r="N7" s="1">
        <v>6.2437542999999998E-2</v>
      </c>
      <c r="O7" s="1">
        <v>0.13512950800000001</v>
      </c>
      <c r="P7" s="1">
        <v>-0.15483143799999999</v>
      </c>
      <c r="Q7" s="1">
        <v>0.75344280699999999</v>
      </c>
      <c r="R7" s="1">
        <v>0.42040219600000001</v>
      </c>
      <c r="S7" s="1">
        <v>0.48711387499999997</v>
      </c>
      <c r="T7" s="1">
        <v>-8.4483601999999991E-2</v>
      </c>
      <c r="U7" s="1">
        <v>0.85617871900000009</v>
      </c>
      <c r="V7" s="1">
        <v>3</v>
      </c>
      <c r="W7" s="5" t="s">
        <v>334</v>
      </c>
      <c r="X7" s="5" t="str">
        <f t="shared" si="0"/>
        <v>하강</v>
      </c>
      <c r="Y7" s="1"/>
      <c r="Z7" s="6">
        <v>5</v>
      </c>
      <c r="AA7" s="6" t="s">
        <v>335</v>
      </c>
    </row>
    <row r="8" spans="1:27" x14ac:dyDescent="0.3">
      <c r="A8" s="2">
        <v>6</v>
      </c>
      <c r="B8" s="1">
        <v>0.97820450700000006</v>
      </c>
      <c r="C8" s="1">
        <v>0.85820307099999993</v>
      </c>
      <c r="D8" s="1">
        <v>0.38055917299999997</v>
      </c>
      <c r="E8" s="1">
        <v>-0.73559529700000004</v>
      </c>
      <c r="F8" s="1">
        <v>0.256049729</v>
      </c>
      <c r="G8" s="1">
        <v>0.10792726599999999</v>
      </c>
      <c r="H8" s="1">
        <v>-0.76555026299999995</v>
      </c>
      <c r="I8" s="1">
        <v>-1.059618288</v>
      </c>
      <c r="J8" s="1">
        <v>5.4966975999999987E-2</v>
      </c>
      <c r="K8" s="1">
        <v>0.60376721200000005</v>
      </c>
      <c r="L8" s="1">
        <v>2.8962724990000002</v>
      </c>
      <c r="M8" s="1">
        <v>0.13474994200000001</v>
      </c>
      <c r="N8" s="1">
        <v>0.40857379799999999</v>
      </c>
      <c r="O8" s="1">
        <v>4.9094509000000001E-2</v>
      </c>
      <c r="P8" s="1">
        <v>0.13714320899999999</v>
      </c>
      <c r="Q8" s="1">
        <v>0.72269794700000001</v>
      </c>
      <c r="R8" s="1">
        <v>0.84995977900000008</v>
      </c>
      <c r="S8" s="1">
        <v>0.311501258</v>
      </c>
      <c r="T8" s="1">
        <v>0.196285195</v>
      </c>
      <c r="U8" s="1">
        <v>0.81354078500000004</v>
      </c>
      <c r="V8" s="1">
        <v>4</v>
      </c>
      <c r="W8" s="5" t="s">
        <v>336</v>
      </c>
      <c r="X8" s="5" t="str">
        <f t="shared" si="0"/>
        <v>회복</v>
      </c>
      <c r="Y8" s="1"/>
      <c r="Z8" s="1"/>
      <c r="AA8" s="1"/>
    </row>
    <row r="9" spans="1:27" x14ac:dyDescent="0.3">
      <c r="A9" s="2">
        <v>7</v>
      </c>
      <c r="B9" s="1">
        <v>1.43017379</v>
      </c>
      <c r="C9" s="1">
        <v>0.56467189600000001</v>
      </c>
      <c r="D9" s="1">
        <v>0.65572504600000003</v>
      </c>
      <c r="E9" s="1">
        <v>-0.87173303099999999</v>
      </c>
      <c r="F9" s="1">
        <v>0.19441755399999999</v>
      </c>
      <c r="G9" s="1">
        <v>6.5542375999999999E-2</v>
      </c>
      <c r="H9" s="1">
        <v>-1.1091963300000001</v>
      </c>
      <c r="I9" s="1">
        <v>-0.83706598700000001</v>
      </c>
      <c r="J9" s="1">
        <v>0.31332407299999998</v>
      </c>
      <c r="K9" s="1">
        <v>0.53734313200000006</v>
      </c>
      <c r="L9" s="1">
        <v>3.1652128990000001</v>
      </c>
      <c r="M9" s="1">
        <v>-0.51139820899999999</v>
      </c>
      <c r="N9" s="1">
        <v>0.74910712900000009</v>
      </c>
      <c r="O9" s="1">
        <v>-0.105895013</v>
      </c>
      <c r="P9" s="1">
        <v>0.46522559600000002</v>
      </c>
      <c r="Q9" s="1">
        <v>0.62527596200000002</v>
      </c>
      <c r="R9" s="1">
        <v>1.2427870759999999</v>
      </c>
      <c r="S9" s="1">
        <v>5.6053222E-2</v>
      </c>
      <c r="T9" s="1">
        <v>0.50631371200000008</v>
      </c>
      <c r="U9" s="1">
        <v>0.7077683440000001</v>
      </c>
      <c r="V9" s="1">
        <v>4</v>
      </c>
      <c r="W9" s="5" t="s">
        <v>337</v>
      </c>
      <c r="X9" s="5" t="str">
        <f t="shared" si="0"/>
        <v>회복</v>
      </c>
      <c r="Y9" s="1"/>
      <c r="Z9" s="1"/>
      <c r="AA9" s="1"/>
    </row>
    <row r="10" spans="1:27" x14ac:dyDescent="0.3">
      <c r="A10" s="2">
        <v>8</v>
      </c>
      <c r="B10" s="1">
        <v>1.59390371</v>
      </c>
      <c r="C10" s="1">
        <v>0.23786541999999999</v>
      </c>
      <c r="D10" s="1">
        <v>1.1643461260000001</v>
      </c>
      <c r="E10" s="1">
        <v>-1.1112392879999999</v>
      </c>
      <c r="F10" s="1">
        <v>4.1893484000000002E-2</v>
      </c>
      <c r="G10" s="1">
        <v>5.4155390999999997E-2</v>
      </c>
      <c r="H10" s="1">
        <v>-1.3663083330000001</v>
      </c>
      <c r="I10" s="1">
        <v>-0.56213355499999995</v>
      </c>
      <c r="J10" s="1">
        <v>0.29776039300000001</v>
      </c>
      <c r="K10" s="1">
        <v>0.47395558100000001</v>
      </c>
      <c r="L10" s="1">
        <v>3.1023356290000002</v>
      </c>
      <c r="M10" s="1">
        <v>-1.144894155</v>
      </c>
      <c r="N10" s="1">
        <v>0.89416063200000007</v>
      </c>
      <c r="O10" s="1">
        <v>-0.29049069599999999</v>
      </c>
      <c r="P10" s="1">
        <v>0.8238127959999999</v>
      </c>
      <c r="Q10" s="1">
        <v>0.45497727199999999</v>
      </c>
      <c r="R10" s="1">
        <v>1.405894449</v>
      </c>
      <c r="S10" s="1">
        <v>-0.23254359299999999</v>
      </c>
      <c r="T10" s="1">
        <v>0.83999902299999996</v>
      </c>
      <c r="U10" s="1">
        <v>0.53418007999999995</v>
      </c>
      <c r="V10" s="1">
        <v>4</v>
      </c>
      <c r="W10" s="5" t="s">
        <v>338</v>
      </c>
      <c r="X10" s="5" t="str">
        <f t="shared" si="0"/>
        <v>회복</v>
      </c>
      <c r="Y10" s="1"/>
      <c r="Z10" s="1"/>
      <c r="AA10" s="1"/>
    </row>
    <row r="11" spans="1:27" x14ac:dyDescent="0.3">
      <c r="A11" s="2">
        <v>9</v>
      </c>
      <c r="B11" s="1">
        <v>1.507992193</v>
      </c>
      <c r="C11" s="1">
        <v>-7.1481012999999996E-2</v>
      </c>
      <c r="D11" s="1">
        <v>1.425193412</v>
      </c>
      <c r="E11" s="1">
        <v>-1.403758286</v>
      </c>
      <c r="F11" s="1">
        <v>-0.146115777</v>
      </c>
      <c r="G11" s="1">
        <v>8.0978068E-2</v>
      </c>
      <c r="H11" s="1">
        <v>-1.454710038</v>
      </c>
      <c r="I11" s="1">
        <v>-0.26936151200000003</v>
      </c>
      <c r="J11" s="1">
        <v>0.24359878400000001</v>
      </c>
      <c r="K11" s="1">
        <v>0.42157544800000002</v>
      </c>
      <c r="L11" s="1">
        <v>2.8545618350000002</v>
      </c>
      <c r="M11" s="1">
        <v>-1.7277812770000001</v>
      </c>
      <c r="N11" s="1">
        <v>0.87237147900000001</v>
      </c>
      <c r="O11" s="1">
        <v>-0.47065810699999999</v>
      </c>
      <c r="P11" s="1">
        <v>1.1251256510000001</v>
      </c>
      <c r="Q11" s="1">
        <v>0.22356842699999999</v>
      </c>
      <c r="R11" s="1">
        <v>1.2988163260000001</v>
      </c>
      <c r="S11" s="1">
        <v>-0.499378614</v>
      </c>
      <c r="T11" s="1">
        <v>1.0566454569999999</v>
      </c>
      <c r="U11" s="1">
        <v>0.31656213999999999</v>
      </c>
      <c r="V11" s="1">
        <v>4</v>
      </c>
      <c r="W11" s="5" t="s">
        <v>339</v>
      </c>
      <c r="X11" s="5" t="str">
        <f t="shared" si="0"/>
        <v>회복</v>
      </c>
      <c r="Y11" s="1"/>
      <c r="Z11" s="1"/>
      <c r="AA11" s="1"/>
    </row>
    <row r="12" spans="1:27" x14ac:dyDescent="0.3">
      <c r="A12" s="2">
        <v>10</v>
      </c>
      <c r="B12" s="1">
        <v>1.321228026</v>
      </c>
      <c r="C12" s="1">
        <v>-0.342744306</v>
      </c>
      <c r="D12" s="1">
        <v>1.2558605679999999</v>
      </c>
      <c r="E12" s="1">
        <v>-1.6618632849999999</v>
      </c>
      <c r="F12" s="1">
        <v>-0.31109079099999998</v>
      </c>
      <c r="G12" s="1">
        <v>0.14132908899999999</v>
      </c>
      <c r="H12" s="1">
        <v>-1.3233525740000001</v>
      </c>
      <c r="I12" s="1">
        <v>-3.4121450000000001E-3</v>
      </c>
      <c r="J12" s="1">
        <v>0.27846142899999998</v>
      </c>
      <c r="K12" s="1">
        <v>0.36211008099999997</v>
      </c>
      <c r="L12" s="1">
        <v>2.475430577</v>
      </c>
      <c r="M12" s="1">
        <v>-2.2337429879999999</v>
      </c>
      <c r="N12" s="1">
        <v>0.78023449</v>
      </c>
      <c r="O12" s="1">
        <v>-0.63210025299999995</v>
      </c>
      <c r="P12" s="1">
        <v>1.2826300980000001</v>
      </c>
      <c r="Q12" s="1">
        <v>-3.9977020000000002E-2</v>
      </c>
      <c r="R12" s="1">
        <v>0.97695941200000003</v>
      </c>
      <c r="S12" s="1">
        <v>-0.70080173099999998</v>
      </c>
      <c r="T12" s="1">
        <v>1.006219132</v>
      </c>
      <c r="U12" s="1">
        <v>0.109192487</v>
      </c>
      <c r="V12" s="1">
        <v>4</v>
      </c>
      <c r="W12" s="5" t="s">
        <v>340</v>
      </c>
      <c r="X12" s="5" t="str">
        <f t="shared" si="0"/>
        <v>회복</v>
      </c>
      <c r="Y12" s="1"/>
      <c r="Z12" s="1"/>
      <c r="AA12" s="1"/>
    </row>
    <row r="13" spans="1:27" x14ac:dyDescent="0.3">
      <c r="A13" s="2">
        <v>11</v>
      </c>
      <c r="B13" s="1">
        <v>1.014312246</v>
      </c>
      <c r="C13" s="1">
        <v>-0.55175874599999997</v>
      </c>
      <c r="D13" s="1">
        <v>0.45775502899999998</v>
      </c>
      <c r="E13" s="1">
        <v>-1.757767005</v>
      </c>
      <c r="F13" s="1">
        <v>-0.39326702400000002</v>
      </c>
      <c r="G13" s="1">
        <v>0.218507545</v>
      </c>
      <c r="H13" s="1">
        <v>-0.90188810500000005</v>
      </c>
      <c r="I13" s="1">
        <v>0.17700831</v>
      </c>
      <c r="J13" s="1">
        <v>0.256049729</v>
      </c>
      <c r="K13" s="1">
        <v>0.30707298599999999</v>
      </c>
      <c r="L13" s="1">
        <v>1.8124177850000001</v>
      </c>
      <c r="M13" s="1">
        <v>-2.6049587070000002</v>
      </c>
      <c r="N13" s="1">
        <v>0.60841145699999999</v>
      </c>
      <c r="O13" s="1">
        <v>-0.75862231099999999</v>
      </c>
      <c r="P13" s="1">
        <v>1.1655912209999999</v>
      </c>
      <c r="Q13" s="1">
        <v>-0.27973632100000001</v>
      </c>
      <c r="R13" s="1">
        <v>0.59533796500000002</v>
      </c>
      <c r="S13" s="1">
        <v>-0.82466682599999996</v>
      </c>
      <c r="T13" s="1">
        <v>0.70801901200000006</v>
      </c>
      <c r="U13" s="1">
        <v>-3.7573100999999998E-2</v>
      </c>
      <c r="V13" s="1">
        <v>4</v>
      </c>
      <c r="W13" s="5" t="s">
        <v>341</v>
      </c>
      <c r="X13" s="5" t="str">
        <f t="shared" si="0"/>
        <v>회복</v>
      </c>
      <c r="Y13" s="1"/>
      <c r="Z13" s="1"/>
      <c r="AA13" s="1"/>
    </row>
    <row r="14" spans="1:27" x14ac:dyDescent="0.3">
      <c r="A14" s="2">
        <v>12</v>
      </c>
      <c r="B14" s="1">
        <v>0.65510249799999998</v>
      </c>
      <c r="C14" s="1">
        <v>-0.68789648099999989</v>
      </c>
      <c r="D14" s="1">
        <v>-0.40322777999999998</v>
      </c>
      <c r="E14" s="1">
        <v>-1.678564197</v>
      </c>
      <c r="F14" s="1">
        <v>-0.60804581599999996</v>
      </c>
      <c r="G14" s="1">
        <v>0.33920958800000001</v>
      </c>
      <c r="H14" s="1">
        <v>-0.79667762400000008</v>
      </c>
      <c r="I14" s="1">
        <v>0.336173059</v>
      </c>
      <c r="J14" s="1">
        <v>0.18507934500000001</v>
      </c>
      <c r="K14" s="1">
        <v>0.266585927</v>
      </c>
      <c r="L14" s="1">
        <v>0.72046995700000005</v>
      </c>
      <c r="M14" s="1">
        <v>-2.754254736</v>
      </c>
      <c r="N14" s="1">
        <v>0.41293162900000002</v>
      </c>
      <c r="O14" s="1">
        <v>-0.84528992099999989</v>
      </c>
      <c r="P14" s="1">
        <v>0.7322983540000001</v>
      </c>
      <c r="Q14" s="1">
        <v>-0.43143626800000001</v>
      </c>
      <c r="R14" s="1">
        <v>0.28842218400000003</v>
      </c>
      <c r="S14" s="1">
        <v>-0.88603002400000008</v>
      </c>
      <c r="T14" s="1">
        <v>0.21309396999999999</v>
      </c>
      <c r="U14" s="1">
        <v>-8.3753651999999998E-2</v>
      </c>
      <c r="V14" s="1">
        <v>0</v>
      </c>
      <c r="W14" s="5" t="s">
        <v>342</v>
      </c>
      <c r="X14" s="5" t="str">
        <f t="shared" si="0"/>
        <v>상승</v>
      </c>
      <c r="Y14" s="1"/>
      <c r="Z14" s="1"/>
      <c r="AA14" s="1"/>
    </row>
    <row r="15" spans="1:27" x14ac:dyDescent="0.3">
      <c r="A15" s="2">
        <v>13</v>
      </c>
      <c r="B15" s="1">
        <v>9.2319809000000003E-2</v>
      </c>
      <c r="C15" s="1">
        <v>-0.70940523</v>
      </c>
      <c r="D15" s="1">
        <v>-1.0151916990000001</v>
      </c>
      <c r="E15" s="1">
        <v>-1.4751167270000001</v>
      </c>
      <c r="F15" s="1">
        <v>-0.73068761900000001</v>
      </c>
      <c r="G15" s="1">
        <v>0.48483647800000002</v>
      </c>
      <c r="H15" s="1">
        <v>-0.94484386300000001</v>
      </c>
      <c r="I15" s="1">
        <v>0.52532353600000004</v>
      </c>
      <c r="J15" s="1">
        <v>-2.9699446000000001E-2</v>
      </c>
      <c r="K15" s="1">
        <v>0.26974897799999997</v>
      </c>
      <c r="L15" s="1">
        <v>-0.29490456300000001</v>
      </c>
      <c r="M15" s="1">
        <v>-2.6971932879999998</v>
      </c>
      <c r="N15" s="1">
        <v>0.11286386800000001</v>
      </c>
      <c r="O15" s="1">
        <v>-0.87110042099999996</v>
      </c>
      <c r="P15" s="1">
        <v>0.118466793</v>
      </c>
      <c r="Q15" s="1">
        <v>-0.45838546699999999</v>
      </c>
      <c r="R15" s="1">
        <v>4.7496409000000003E-2</v>
      </c>
      <c r="S15" s="1">
        <v>-0.89855570799999995</v>
      </c>
      <c r="T15" s="1">
        <v>-0.29116927999999997</v>
      </c>
      <c r="U15" s="1">
        <v>-2.7451336E-2</v>
      </c>
      <c r="V15" s="1">
        <v>0</v>
      </c>
      <c r="W15" s="5" t="s">
        <v>343</v>
      </c>
      <c r="X15" s="5" t="str">
        <f t="shared" si="0"/>
        <v>상승</v>
      </c>
      <c r="Y15" s="1"/>
      <c r="Z15" s="1"/>
      <c r="AA15" s="1"/>
    </row>
    <row r="16" spans="1:27" x14ac:dyDescent="0.3">
      <c r="A16" s="2">
        <v>14</v>
      </c>
      <c r="B16" s="1">
        <v>-0.40260523199999998</v>
      </c>
      <c r="C16" s="1">
        <v>-0.63058198799999998</v>
      </c>
      <c r="D16" s="1">
        <v>-1.4285630549999999</v>
      </c>
      <c r="E16" s="1">
        <v>-1.187658611</v>
      </c>
      <c r="F16" s="1">
        <v>-0.57940864400000003</v>
      </c>
      <c r="G16" s="1">
        <v>0.59971850599999998</v>
      </c>
      <c r="H16" s="1">
        <v>-1.216274452</v>
      </c>
      <c r="I16" s="1">
        <v>0.76963763099999993</v>
      </c>
      <c r="J16" s="1">
        <v>-0.27124776900000003</v>
      </c>
      <c r="K16" s="1">
        <v>0.32200258900000001</v>
      </c>
      <c r="L16" s="1">
        <v>-1.1621128439999999</v>
      </c>
      <c r="M16" s="1">
        <v>-2.463886612</v>
      </c>
      <c r="N16" s="1">
        <v>-0.18658134600000001</v>
      </c>
      <c r="O16" s="1">
        <v>-0.83618033299999994</v>
      </c>
      <c r="P16" s="1">
        <v>-0.41132089399999999</v>
      </c>
      <c r="Q16" s="1">
        <v>-0.37766439400000001</v>
      </c>
      <c r="R16" s="1">
        <v>-0.20588031000000001</v>
      </c>
      <c r="S16" s="1">
        <v>-0.85958691400000009</v>
      </c>
      <c r="T16" s="1">
        <v>-0.77675611299999991</v>
      </c>
      <c r="U16" s="1">
        <v>0.127538185</v>
      </c>
      <c r="V16" s="1">
        <v>5</v>
      </c>
      <c r="W16" s="5" t="s">
        <v>344</v>
      </c>
      <c r="X16" s="5" t="str">
        <f t="shared" si="0"/>
        <v>둔화</v>
      </c>
      <c r="Y16" s="1"/>
      <c r="Z16" s="1"/>
      <c r="AA16" s="1"/>
    </row>
    <row r="17" spans="1:27" x14ac:dyDescent="0.3">
      <c r="A17" s="2">
        <v>15</v>
      </c>
      <c r="B17" s="1">
        <v>-0.81535404099999997</v>
      </c>
      <c r="C17" s="1">
        <v>-0.46762157700000001</v>
      </c>
      <c r="D17" s="1">
        <v>-1.5076265520000001</v>
      </c>
      <c r="E17" s="1">
        <v>-0.88413219300000001</v>
      </c>
      <c r="F17" s="1">
        <v>-0.36649749399999998</v>
      </c>
      <c r="G17" s="1">
        <v>0.6713299909999999</v>
      </c>
      <c r="H17" s="1">
        <v>-1.5885576910000001</v>
      </c>
      <c r="I17" s="1">
        <v>1.089611916</v>
      </c>
      <c r="J17" s="1">
        <v>-0.35529164400000002</v>
      </c>
      <c r="K17" s="1">
        <v>0.39133667599999999</v>
      </c>
      <c r="L17" s="1">
        <v>-2.017492727</v>
      </c>
      <c r="M17" s="1">
        <v>-2.0567386289999998</v>
      </c>
      <c r="N17" s="1">
        <v>-0.45987957699999998</v>
      </c>
      <c r="O17" s="1">
        <v>-0.74546401699999998</v>
      </c>
      <c r="P17" s="1">
        <v>-0.68150638799999996</v>
      </c>
      <c r="Q17" s="1">
        <v>-0.24203274699999999</v>
      </c>
      <c r="R17" s="1">
        <v>-0.50594807100000005</v>
      </c>
      <c r="S17" s="1">
        <v>-0.759634488</v>
      </c>
      <c r="T17" s="1">
        <v>-1.3650632380000001</v>
      </c>
      <c r="U17" s="1">
        <v>0.40209105099999998</v>
      </c>
      <c r="V17" s="1">
        <v>5</v>
      </c>
      <c r="W17" s="5" t="s">
        <v>345</v>
      </c>
      <c r="X17" s="5" t="str">
        <f t="shared" si="0"/>
        <v>둔화</v>
      </c>
      <c r="Y17" s="1"/>
      <c r="Z17" s="1"/>
      <c r="AA17" s="1"/>
    </row>
    <row r="18" spans="1:27" x14ac:dyDescent="0.3">
      <c r="A18" s="2">
        <v>16</v>
      </c>
      <c r="B18" s="1">
        <v>-1.0855395350000001</v>
      </c>
      <c r="C18" s="1">
        <v>-0.24987711500000001</v>
      </c>
      <c r="D18" s="1">
        <v>-1.3165045550000001</v>
      </c>
      <c r="E18" s="1">
        <v>-0.61957456899999996</v>
      </c>
      <c r="F18" s="1">
        <v>-0.215841066</v>
      </c>
      <c r="G18" s="1">
        <v>0.71232313800000002</v>
      </c>
      <c r="H18" s="1">
        <v>-1.8531402610000001</v>
      </c>
      <c r="I18" s="1">
        <v>1.463231554</v>
      </c>
      <c r="J18" s="1">
        <v>-0.29490456300000001</v>
      </c>
      <c r="K18" s="1">
        <v>0.44839812499999998</v>
      </c>
      <c r="L18" s="1">
        <v>-2.5908587189999999</v>
      </c>
      <c r="M18" s="1">
        <v>-1.5329373079999999</v>
      </c>
      <c r="N18" s="1">
        <v>-0.67216818</v>
      </c>
      <c r="O18" s="1">
        <v>-0.61173020099999997</v>
      </c>
      <c r="P18" s="1">
        <v>-0.65473685700000006</v>
      </c>
      <c r="Q18" s="1">
        <v>-0.111968071</v>
      </c>
      <c r="R18" s="1">
        <v>-0.72570724099999995</v>
      </c>
      <c r="S18" s="1">
        <v>-0.61489325299999997</v>
      </c>
      <c r="T18" s="1">
        <v>-1.693145624</v>
      </c>
      <c r="U18" s="1">
        <v>0.74332104300000001</v>
      </c>
      <c r="V18" s="1">
        <v>5</v>
      </c>
      <c r="W18" s="5" t="s">
        <v>346</v>
      </c>
      <c r="X18" s="5" t="str">
        <f t="shared" si="0"/>
        <v>둔화</v>
      </c>
      <c r="Y18" s="1"/>
      <c r="Z18" s="1"/>
      <c r="AA18" s="1"/>
    </row>
    <row r="19" spans="1:27" x14ac:dyDescent="0.3">
      <c r="A19" s="2">
        <v>17</v>
      </c>
      <c r="B19" s="1">
        <v>-1.002740755</v>
      </c>
      <c r="C19" s="1">
        <v>-4.8960085999999993E-2</v>
      </c>
      <c r="D19" s="1">
        <v>-0.98904471599999999</v>
      </c>
      <c r="E19" s="1">
        <v>-0.42131450399999998</v>
      </c>
      <c r="F19" s="1">
        <v>-0.32789956599999998</v>
      </c>
      <c r="G19" s="1">
        <v>0.77609025599999992</v>
      </c>
      <c r="H19" s="1">
        <v>-1.9975712160000001</v>
      </c>
      <c r="I19" s="1">
        <v>1.8663308320000001</v>
      </c>
      <c r="J19" s="1">
        <v>-0.14113539899999999</v>
      </c>
      <c r="K19" s="1">
        <v>0.47420862499999999</v>
      </c>
      <c r="L19" s="1">
        <v>-2.945088089</v>
      </c>
      <c r="M19" s="1">
        <v>-0.93727145700000003</v>
      </c>
      <c r="N19" s="1">
        <v>-0.81348639900000008</v>
      </c>
      <c r="O19" s="1">
        <v>-0.44927587899999999</v>
      </c>
      <c r="P19" s="1">
        <v>-0.49474222099999998</v>
      </c>
      <c r="Q19" s="1">
        <v>-1.416652E-2</v>
      </c>
      <c r="R19" s="1">
        <v>-0.85083923299999997</v>
      </c>
      <c r="S19" s="1">
        <v>-0.44484760699999998</v>
      </c>
      <c r="T19" s="1">
        <v>-1.68505251</v>
      </c>
      <c r="U19" s="1">
        <v>1.0829062469999999</v>
      </c>
      <c r="V19" s="1">
        <v>5</v>
      </c>
      <c r="W19" s="5" t="s">
        <v>347</v>
      </c>
      <c r="X19" s="5" t="str">
        <f t="shared" si="0"/>
        <v>둔화</v>
      </c>
      <c r="Y19" s="1"/>
      <c r="Z19" s="1"/>
      <c r="AA19" s="1"/>
    </row>
    <row r="20" spans="1:27" x14ac:dyDescent="0.3">
      <c r="A20" s="2">
        <v>18</v>
      </c>
      <c r="B20" s="1">
        <v>-0.67403582099999992</v>
      </c>
      <c r="C20" s="1">
        <v>8.5153295000000004E-2</v>
      </c>
      <c r="D20" s="1">
        <v>-0.974103583</v>
      </c>
      <c r="E20" s="1">
        <v>-0.22634401200000001</v>
      </c>
      <c r="F20" s="1">
        <v>-0.42190419600000001</v>
      </c>
      <c r="G20" s="1">
        <v>0.85908872599999997</v>
      </c>
      <c r="H20" s="1">
        <v>-1.8711941299999999</v>
      </c>
      <c r="I20" s="1">
        <v>2.2437461320000001</v>
      </c>
      <c r="J20" s="1">
        <v>3.5045464999999998E-2</v>
      </c>
      <c r="K20" s="1">
        <v>0.46408685999999999</v>
      </c>
      <c r="L20" s="1">
        <v>-3.0266417749999999</v>
      </c>
      <c r="M20" s="1">
        <v>-0.32503121699999998</v>
      </c>
      <c r="N20" s="1">
        <v>-0.8209569659999999</v>
      </c>
      <c r="O20" s="1">
        <v>-0.28530329100000001</v>
      </c>
      <c r="P20" s="1">
        <v>-0.20961559399999999</v>
      </c>
      <c r="Q20" s="1">
        <v>2.5561405999999998E-2</v>
      </c>
      <c r="R20" s="1">
        <v>-0.86391272400000008</v>
      </c>
      <c r="S20" s="1">
        <v>-0.272144997</v>
      </c>
      <c r="T20" s="1">
        <v>-1.338916255</v>
      </c>
      <c r="U20" s="1">
        <v>1.352271709</v>
      </c>
      <c r="V20" s="1">
        <v>5</v>
      </c>
      <c r="W20" s="5" t="s">
        <v>348</v>
      </c>
      <c r="X20" s="5" t="str">
        <f t="shared" si="0"/>
        <v>둔화</v>
      </c>
      <c r="Y20" s="1"/>
      <c r="Z20" s="1"/>
      <c r="AA20" s="1"/>
    </row>
    <row r="21" spans="1:27" x14ac:dyDescent="0.3">
      <c r="A21" s="2">
        <v>19</v>
      </c>
      <c r="B21" s="1">
        <v>-0.35093381299999998</v>
      </c>
      <c r="C21" s="1">
        <v>0.15372825100000001</v>
      </c>
      <c r="D21" s="1">
        <v>-1.139701144</v>
      </c>
      <c r="E21" s="1">
        <v>2.407869E-3</v>
      </c>
      <c r="F21" s="1">
        <v>-0.41256598799999999</v>
      </c>
      <c r="G21" s="1">
        <v>0.94006284299999998</v>
      </c>
      <c r="H21" s="1">
        <v>-1.444126735</v>
      </c>
      <c r="I21" s="1">
        <v>2.5343672989999999</v>
      </c>
      <c r="J21" s="1">
        <v>-3.4679823999999998E-2</v>
      </c>
      <c r="K21" s="1">
        <v>0.46826208800000002</v>
      </c>
      <c r="L21" s="1">
        <v>-2.5423000359999999</v>
      </c>
      <c r="M21" s="1">
        <v>0.18877486099999999</v>
      </c>
      <c r="N21" s="1">
        <v>-0.73504544900000002</v>
      </c>
      <c r="O21" s="1">
        <v>-0.13879074799999999</v>
      </c>
      <c r="P21" s="1">
        <v>8.2981601000000002E-2</v>
      </c>
      <c r="Q21" s="1">
        <v>5.8239650000000004E-3</v>
      </c>
      <c r="R21" s="1">
        <v>-0.78547177400000001</v>
      </c>
      <c r="S21" s="1">
        <v>-0.11525764500000001</v>
      </c>
      <c r="T21" s="1">
        <v>-0.74749639400000001</v>
      </c>
      <c r="U21" s="1">
        <v>1.5013146939999999</v>
      </c>
      <c r="V21" s="1">
        <v>5</v>
      </c>
      <c r="W21" s="5" t="s">
        <v>349</v>
      </c>
      <c r="X21" s="5" t="str">
        <f t="shared" si="0"/>
        <v>둔화</v>
      </c>
      <c r="Y21" s="1"/>
      <c r="Z21" s="1"/>
      <c r="AA21" s="1"/>
    </row>
    <row r="22" spans="1:27" x14ac:dyDescent="0.3">
      <c r="A22" s="2">
        <v>20</v>
      </c>
      <c r="B22" s="1">
        <v>-0.17662059099999999</v>
      </c>
      <c r="C22" s="1">
        <v>0.18675050800000001</v>
      </c>
      <c r="D22" s="1">
        <v>-1.3582152190000001</v>
      </c>
      <c r="E22" s="1">
        <v>0.27556899299999998</v>
      </c>
      <c r="F22" s="1">
        <v>-0.53271760200000007</v>
      </c>
      <c r="G22" s="1">
        <v>1.0454557179999999</v>
      </c>
      <c r="H22" s="1">
        <v>-0.95293697700000002</v>
      </c>
      <c r="I22" s="1">
        <v>2.725162563</v>
      </c>
      <c r="J22" s="1">
        <v>-0.17724313799999999</v>
      </c>
      <c r="K22" s="1">
        <v>0.50141086700000004</v>
      </c>
      <c r="L22" s="1">
        <v>-1.8450471470000001</v>
      </c>
      <c r="M22" s="1">
        <v>0.56087623499999995</v>
      </c>
      <c r="N22" s="1">
        <v>-0.69333478500000001</v>
      </c>
      <c r="O22" s="1">
        <v>-7.5518199999999997E-4</v>
      </c>
      <c r="P22" s="1">
        <v>0.13589811500000001</v>
      </c>
      <c r="Q22" s="1">
        <v>-2.4667851000000001E-2</v>
      </c>
      <c r="R22" s="1">
        <v>-0.62423204399999999</v>
      </c>
      <c r="S22" s="1">
        <v>8.7339719999999996E-3</v>
      </c>
      <c r="T22" s="1">
        <v>-7.0787562999999998E-2</v>
      </c>
      <c r="U22" s="1">
        <v>1.512828201</v>
      </c>
      <c r="V22" s="1">
        <v>5</v>
      </c>
      <c r="W22" s="5" t="s">
        <v>350</v>
      </c>
      <c r="X22" s="5" t="str">
        <f t="shared" si="0"/>
        <v>둔화</v>
      </c>
      <c r="Y22" s="1"/>
      <c r="Z22" s="1"/>
      <c r="AA22" s="1"/>
    </row>
    <row r="23" spans="1:27" x14ac:dyDescent="0.3">
      <c r="A23" s="2">
        <v>21</v>
      </c>
      <c r="B23" s="1">
        <v>-0.10378256600000001</v>
      </c>
      <c r="C23" s="1">
        <v>0.20484316299999999</v>
      </c>
      <c r="D23" s="1">
        <v>-1.163980485</v>
      </c>
      <c r="E23" s="1">
        <v>0.50925523500000003</v>
      </c>
      <c r="F23" s="1">
        <v>-0.48602656</v>
      </c>
      <c r="G23" s="1">
        <v>1.1413594380000001</v>
      </c>
      <c r="H23" s="1">
        <v>-0.39077683499999999</v>
      </c>
      <c r="I23" s="1">
        <v>2.8017084090000002</v>
      </c>
      <c r="J23" s="1">
        <v>-0.18782644100000001</v>
      </c>
      <c r="K23" s="1">
        <v>0.53683704300000001</v>
      </c>
      <c r="L23" s="1">
        <v>-1.2791517219999999</v>
      </c>
      <c r="M23" s="1">
        <v>0.81809557900000007</v>
      </c>
      <c r="N23" s="1">
        <v>-0.8589323459999999</v>
      </c>
      <c r="O23" s="1">
        <v>0.17093525100000001</v>
      </c>
      <c r="P23" s="1">
        <v>7.8001222999999995E-2</v>
      </c>
      <c r="Q23" s="1">
        <v>-4.3266594000000012E-2</v>
      </c>
      <c r="R23" s="1">
        <v>-0.33287994399999998</v>
      </c>
      <c r="S23" s="1">
        <v>7.3513265999999994E-2</v>
      </c>
      <c r="T23" s="1">
        <v>0.70054844599999999</v>
      </c>
      <c r="U23" s="1">
        <v>1.3675808780000001</v>
      </c>
      <c r="V23" s="1">
        <v>5</v>
      </c>
      <c r="W23" s="5" t="s">
        <v>351</v>
      </c>
      <c r="X23" s="5" t="str">
        <f t="shared" si="0"/>
        <v>둔화</v>
      </c>
      <c r="Y23" s="1"/>
      <c r="Z23" s="1"/>
      <c r="AA23" s="1"/>
    </row>
    <row r="24" spans="1:27" x14ac:dyDescent="0.3">
      <c r="A24" s="2">
        <v>22</v>
      </c>
      <c r="B24" s="1">
        <v>-0.143003041</v>
      </c>
      <c r="C24" s="1">
        <v>0.23103322900000001</v>
      </c>
      <c r="D24" s="1">
        <v>-0.51590882700000007</v>
      </c>
      <c r="E24" s="1">
        <v>0.61123201399999993</v>
      </c>
      <c r="F24" s="1">
        <v>-0.382061174</v>
      </c>
      <c r="G24" s="1">
        <v>1.2162604960000001</v>
      </c>
      <c r="H24" s="1">
        <v>0.274103598</v>
      </c>
      <c r="I24" s="1">
        <v>2.7431286959999999</v>
      </c>
      <c r="J24" s="1">
        <v>-9.8179640999999998E-2</v>
      </c>
      <c r="K24" s="1">
        <v>0.55391752100000002</v>
      </c>
      <c r="L24" s="1">
        <v>-0.86764800799999997</v>
      </c>
      <c r="M24" s="1">
        <v>0.99155732099999994</v>
      </c>
      <c r="N24" s="1">
        <v>-0.97472612999999997</v>
      </c>
      <c r="O24" s="1">
        <v>0.36615878699999999</v>
      </c>
      <c r="P24" s="1">
        <v>-2.5964162999999998E-2</v>
      </c>
      <c r="Q24" s="1">
        <v>-4.0862675000000001E-2</v>
      </c>
      <c r="R24" s="1">
        <v>3.1932729E-2</v>
      </c>
      <c r="S24" s="1">
        <v>6.4150633999999998E-2</v>
      </c>
      <c r="T24" s="1">
        <v>1.516085307</v>
      </c>
      <c r="U24" s="1">
        <v>1.0564631369999999</v>
      </c>
      <c r="V24" s="1">
        <v>3</v>
      </c>
      <c r="W24" s="5" t="s">
        <v>352</v>
      </c>
      <c r="X24" s="5" t="str">
        <f t="shared" si="0"/>
        <v>하강</v>
      </c>
      <c r="Y24" s="1"/>
      <c r="Z24" s="1"/>
      <c r="AA24" s="1"/>
    </row>
    <row r="25" spans="1:27" x14ac:dyDescent="0.3">
      <c r="A25" s="2">
        <v>23</v>
      </c>
      <c r="B25" s="1">
        <v>-0.17226275999999999</v>
      </c>
      <c r="C25" s="1">
        <v>0.26329635299999998</v>
      </c>
      <c r="D25" s="1">
        <v>0.15208434300000001</v>
      </c>
      <c r="E25" s="1">
        <v>0.57745062400000002</v>
      </c>
      <c r="F25" s="1">
        <v>-0.24821352099999999</v>
      </c>
      <c r="G25" s="1">
        <v>1.2638327899999999</v>
      </c>
      <c r="H25" s="1">
        <v>0.87984204599999993</v>
      </c>
      <c r="I25" s="1">
        <v>2.56144302</v>
      </c>
      <c r="J25" s="1">
        <v>-3.5302370999999999E-2</v>
      </c>
      <c r="K25" s="1">
        <v>0.55821927100000002</v>
      </c>
      <c r="L25" s="1">
        <v>-0.79169724599999991</v>
      </c>
      <c r="M25" s="1">
        <v>1.14945685</v>
      </c>
      <c r="N25" s="1">
        <v>-0.99215745200000005</v>
      </c>
      <c r="O25" s="1">
        <v>0.56492494000000004</v>
      </c>
      <c r="P25" s="1">
        <v>-0.23015965199999999</v>
      </c>
      <c r="Q25" s="1">
        <v>2.9139579999999999E-3</v>
      </c>
      <c r="R25" s="1">
        <v>0.38865228699999999</v>
      </c>
      <c r="S25" s="1">
        <v>-1.7709137999999999E-2</v>
      </c>
      <c r="T25" s="1">
        <v>2.1878137600000001</v>
      </c>
      <c r="U25" s="1">
        <v>0.60895461699999998</v>
      </c>
      <c r="V25" s="1">
        <v>3</v>
      </c>
      <c r="W25" s="5" t="s">
        <v>353</v>
      </c>
      <c r="X25" s="5" t="str">
        <f t="shared" si="0"/>
        <v>하강</v>
      </c>
      <c r="Y25" s="1"/>
      <c r="Z25" s="1"/>
      <c r="AA25" s="1"/>
    </row>
    <row r="26" spans="1:27" x14ac:dyDescent="0.3">
      <c r="A26" s="2">
        <v>24</v>
      </c>
      <c r="B26" s="1">
        <v>-0.28432126000000002</v>
      </c>
      <c r="C26" s="1">
        <v>0.31808040500000001</v>
      </c>
      <c r="D26" s="1">
        <v>0.86365581800000002</v>
      </c>
      <c r="E26" s="1">
        <v>0.39905452200000002</v>
      </c>
      <c r="F26" s="1">
        <v>5.3721881999999999E-2</v>
      </c>
      <c r="G26" s="1">
        <v>1.250041886</v>
      </c>
      <c r="H26" s="1">
        <v>0.97758195999999997</v>
      </c>
      <c r="I26" s="1">
        <v>2.359766859</v>
      </c>
      <c r="J26" s="1">
        <v>-0.214595971</v>
      </c>
      <c r="K26" s="1">
        <v>0.59895937399999999</v>
      </c>
      <c r="L26" s="1">
        <v>-0.88445678299999997</v>
      </c>
      <c r="M26" s="1">
        <v>1.3263346869999999</v>
      </c>
      <c r="N26" s="1">
        <v>-0.72632978799999992</v>
      </c>
      <c r="O26" s="1">
        <v>0.70966617499999995</v>
      </c>
      <c r="P26" s="1">
        <v>-0.36151711600000003</v>
      </c>
      <c r="Q26" s="1">
        <v>7.3639787999999998E-2</v>
      </c>
      <c r="R26" s="1">
        <v>0.60280853200000006</v>
      </c>
      <c r="S26" s="1">
        <v>-0.14309249800000001</v>
      </c>
      <c r="T26" s="1">
        <v>2.3347349039999998</v>
      </c>
      <c r="U26" s="1">
        <v>0.13158689100000001</v>
      </c>
      <c r="V26" s="1">
        <v>3</v>
      </c>
      <c r="W26" s="5" t="s">
        <v>354</v>
      </c>
      <c r="X26" s="5" t="str">
        <f t="shared" si="0"/>
        <v>하강</v>
      </c>
      <c r="Y26" s="1"/>
      <c r="Z26" s="1"/>
      <c r="AA26" s="1"/>
    </row>
    <row r="27" spans="1:27" x14ac:dyDescent="0.3">
      <c r="A27" s="2">
        <v>25</v>
      </c>
      <c r="B27" s="1">
        <v>-0.30922314899999997</v>
      </c>
      <c r="C27" s="1">
        <v>0.37805186000000002</v>
      </c>
      <c r="D27" s="1">
        <v>1.4295512429999999</v>
      </c>
      <c r="E27" s="1">
        <v>0.10564986899999999</v>
      </c>
      <c r="F27" s="1">
        <v>0.33324558399999998</v>
      </c>
      <c r="G27" s="1">
        <v>1.1795690990000001</v>
      </c>
      <c r="H27" s="1">
        <v>0.80824911499999996</v>
      </c>
      <c r="I27" s="1">
        <v>2.19263122</v>
      </c>
      <c r="J27" s="1">
        <v>-0.343463246</v>
      </c>
      <c r="K27" s="1">
        <v>0.66576302100000007</v>
      </c>
      <c r="L27" s="1">
        <v>-0.66905544399999994</v>
      </c>
      <c r="M27" s="1">
        <v>1.4595624140000001</v>
      </c>
      <c r="N27" s="1">
        <v>-0.38704155200000001</v>
      </c>
      <c r="O27" s="1">
        <v>0.78545288800000002</v>
      </c>
      <c r="P27" s="1">
        <v>-0.47731089900000001</v>
      </c>
      <c r="Q27" s="1">
        <v>0.16777219900000001</v>
      </c>
      <c r="R27" s="1">
        <v>0.60841145699999999</v>
      </c>
      <c r="S27" s="1">
        <v>-0.26961455600000001</v>
      </c>
      <c r="T27" s="1">
        <v>1.8074374070000001</v>
      </c>
      <c r="U27" s="1">
        <v>-0.23861665200000001</v>
      </c>
      <c r="V27" s="1">
        <v>3</v>
      </c>
      <c r="W27" s="5" t="s">
        <v>355</v>
      </c>
      <c r="X27" s="5" t="str">
        <f t="shared" si="0"/>
        <v>하강</v>
      </c>
      <c r="Y27" s="1"/>
      <c r="Z27" s="1"/>
      <c r="AA27" s="1"/>
    </row>
    <row r="28" spans="1:27" x14ac:dyDescent="0.3">
      <c r="A28" s="2">
        <v>26</v>
      </c>
      <c r="B28" s="1">
        <v>-0.37645824900000002</v>
      </c>
      <c r="C28" s="1">
        <v>0.45168769800000003</v>
      </c>
      <c r="D28" s="1">
        <v>1.4227032239999999</v>
      </c>
      <c r="E28" s="1">
        <v>-0.18636304200000001</v>
      </c>
      <c r="F28" s="1">
        <v>0.53246069600000001</v>
      </c>
      <c r="G28" s="1">
        <v>1.0684827320000001</v>
      </c>
      <c r="H28" s="1">
        <v>0.669421084</v>
      </c>
      <c r="I28" s="1">
        <v>2.0537100000000001</v>
      </c>
      <c r="J28" s="1">
        <v>-0.326654471</v>
      </c>
      <c r="K28" s="1">
        <v>0.72927709400000007</v>
      </c>
      <c r="L28" s="1">
        <v>-0.164169646</v>
      </c>
      <c r="M28" s="1">
        <v>1.489927708</v>
      </c>
      <c r="N28" s="1">
        <v>-0.119968793</v>
      </c>
      <c r="O28" s="1">
        <v>0.80696163799999998</v>
      </c>
      <c r="P28" s="1">
        <v>-0.58750175700000007</v>
      </c>
      <c r="Q28" s="1">
        <v>0.28417249300000003</v>
      </c>
      <c r="R28" s="1">
        <v>0.49261767299999998</v>
      </c>
      <c r="S28" s="1">
        <v>-0.372603511</v>
      </c>
      <c r="T28" s="1">
        <v>0.93649384299999994</v>
      </c>
      <c r="U28" s="1">
        <v>-0.43181583499999998</v>
      </c>
      <c r="V28" s="1">
        <v>3</v>
      </c>
      <c r="W28" s="5" t="s">
        <v>356</v>
      </c>
      <c r="X28" s="5" t="str">
        <f t="shared" si="0"/>
        <v>하강</v>
      </c>
      <c r="Y28" s="1"/>
      <c r="Z28" s="1"/>
      <c r="AA28" s="1"/>
    </row>
    <row r="29" spans="1:27" x14ac:dyDescent="0.3">
      <c r="A29" s="2">
        <v>27</v>
      </c>
      <c r="B29" s="1">
        <v>-0.29365946900000001</v>
      </c>
      <c r="C29" s="1">
        <v>0.50849610200000006</v>
      </c>
      <c r="D29" s="1">
        <v>1.029253379</v>
      </c>
      <c r="E29" s="1">
        <v>-0.39841401100000001</v>
      </c>
      <c r="F29" s="1">
        <v>0.63206825099999997</v>
      </c>
      <c r="G29" s="1">
        <v>0.93702631400000003</v>
      </c>
      <c r="H29" s="1">
        <v>0.66132797100000007</v>
      </c>
      <c r="I29" s="1">
        <v>1.9164335669999999</v>
      </c>
      <c r="J29" s="1">
        <v>-9.5066904999999993E-2</v>
      </c>
      <c r="K29" s="1">
        <v>0.74572496200000005</v>
      </c>
      <c r="L29" s="1">
        <v>0.44654917900000002</v>
      </c>
      <c r="M29" s="1">
        <v>1.3963013849999999</v>
      </c>
      <c r="N29" s="1">
        <v>0.162667645</v>
      </c>
      <c r="O29" s="1">
        <v>0.77102937299999996</v>
      </c>
      <c r="P29" s="1">
        <v>-0.60493308000000001</v>
      </c>
      <c r="Q29" s="1">
        <v>0.40424192599999997</v>
      </c>
      <c r="R29" s="1">
        <v>0.39363266499999999</v>
      </c>
      <c r="S29" s="1">
        <v>-0.45547546</v>
      </c>
      <c r="T29" s="1">
        <v>0.13154028400000001</v>
      </c>
      <c r="U29" s="1">
        <v>-0.461421996</v>
      </c>
      <c r="V29" s="1">
        <v>3</v>
      </c>
      <c r="W29" s="5" t="s">
        <v>357</v>
      </c>
      <c r="X29" s="5" t="str">
        <f t="shared" si="0"/>
        <v>하강</v>
      </c>
      <c r="Y29" s="1"/>
      <c r="Z29" s="1"/>
      <c r="AA29" s="1"/>
    </row>
    <row r="30" spans="1:27" x14ac:dyDescent="0.3">
      <c r="A30" s="2">
        <v>28</v>
      </c>
      <c r="B30" s="1">
        <v>-7.7013034999999994E-2</v>
      </c>
      <c r="C30" s="1">
        <v>0.52127482999999997</v>
      </c>
      <c r="D30" s="1">
        <v>0.38180426799999989</v>
      </c>
      <c r="E30" s="1">
        <v>-0.47888204000000001</v>
      </c>
      <c r="F30" s="1">
        <v>0.71113174800000001</v>
      </c>
      <c r="G30" s="1">
        <v>0.78975463800000001</v>
      </c>
      <c r="H30" s="1">
        <v>0.69432297300000001</v>
      </c>
      <c r="I30" s="1">
        <v>1.7724514650000001</v>
      </c>
      <c r="J30" s="1">
        <v>0.16827057000000001</v>
      </c>
      <c r="K30" s="1">
        <v>0.70865399900000003</v>
      </c>
      <c r="L30" s="1">
        <v>0.99439073499999997</v>
      </c>
      <c r="M30" s="1">
        <v>1.1913356509999999</v>
      </c>
      <c r="N30" s="1">
        <v>0.36561803999999998</v>
      </c>
      <c r="O30" s="1">
        <v>0.69397743999999995</v>
      </c>
      <c r="P30" s="1">
        <v>-0.55077147100000001</v>
      </c>
      <c r="Q30" s="1">
        <v>0.51330394099999999</v>
      </c>
      <c r="R30" s="1">
        <v>0.36561803999999998</v>
      </c>
      <c r="S30" s="1">
        <v>-0.53265391500000003</v>
      </c>
      <c r="T30" s="1">
        <v>-0.33287994399999998</v>
      </c>
      <c r="U30" s="1">
        <v>-0.39664270200000001</v>
      </c>
      <c r="V30" s="1">
        <v>4</v>
      </c>
      <c r="W30" s="5" t="s">
        <v>358</v>
      </c>
      <c r="X30" s="5" t="str">
        <f t="shared" si="0"/>
        <v>회복</v>
      </c>
      <c r="Y30" s="1"/>
      <c r="Z30" s="1"/>
      <c r="AA30" s="1"/>
    </row>
    <row r="31" spans="1:27" x14ac:dyDescent="0.3">
      <c r="A31" s="2">
        <v>29</v>
      </c>
      <c r="B31" s="1">
        <v>0.18570189300000001</v>
      </c>
      <c r="C31" s="1">
        <v>0.48066124999999998</v>
      </c>
      <c r="D31" s="1">
        <v>-0.28432126000000002</v>
      </c>
      <c r="E31" s="1">
        <v>-0.42397146699999999</v>
      </c>
      <c r="F31" s="1">
        <v>0.76840609299999996</v>
      </c>
      <c r="G31" s="1">
        <v>0.63071641099999998</v>
      </c>
      <c r="H31" s="1">
        <v>0.66568580099999997</v>
      </c>
      <c r="I31" s="1">
        <v>1.634289377</v>
      </c>
      <c r="J31" s="1">
        <v>0.33884850900000002</v>
      </c>
      <c r="K31" s="1">
        <v>0.63691599200000004</v>
      </c>
      <c r="L31" s="1">
        <v>1.339904443</v>
      </c>
      <c r="M31" s="1">
        <v>0.91615017400000009</v>
      </c>
      <c r="N31" s="1">
        <v>0.54055380899999994</v>
      </c>
      <c r="O31" s="1">
        <v>0.58124628600000006</v>
      </c>
      <c r="P31" s="1">
        <v>-0.41007579900000002</v>
      </c>
      <c r="Q31" s="1">
        <v>0.59364544799999996</v>
      </c>
      <c r="R31" s="1">
        <v>0.38429445699999998</v>
      </c>
      <c r="S31" s="1">
        <v>-0.61375455400000001</v>
      </c>
      <c r="T31" s="1">
        <v>-0.35342400200000001</v>
      </c>
      <c r="U31" s="1">
        <v>-0.32781470299999999</v>
      </c>
      <c r="V31" s="1">
        <v>4</v>
      </c>
      <c r="W31" s="5" t="s">
        <v>359</v>
      </c>
      <c r="X31" s="5" t="str">
        <f t="shared" si="0"/>
        <v>회복</v>
      </c>
      <c r="Y31" s="1"/>
      <c r="Z31" s="1"/>
      <c r="AA31" s="1"/>
    </row>
    <row r="32" spans="1:27" x14ac:dyDescent="0.3">
      <c r="A32" s="2">
        <v>30</v>
      </c>
      <c r="B32" s="1">
        <v>0.50133333400000002</v>
      </c>
      <c r="C32" s="1">
        <v>0.37602750699999998</v>
      </c>
      <c r="D32" s="1">
        <v>-0.74251601599999995</v>
      </c>
      <c r="E32" s="1">
        <v>-0.27594065899999998</v>
      </c>
      <c r="F32" s="1">
        <v>0.79579817099999994</v>
      </c>
      <c r="G32" s="1">
        <v>0.46611121300000002</v>
      </c>
      <c r="H32" s="1">
        <v>0.62771042099999996</v>
      </c>
      <c r="I32" s="1">
        <v>1.5038451349999999</v>
      </c>
      <c r="J32" s="1">
        <v>0.45650993400000001</v>
      </c>
      <c r="K32" s="1">
        <v>0.54126531600000005</v>
      </c>
      <c r="L32" s="1">
        <v>1.2838751930000001</v>
      </c>
      <c r="M32" s="1">
        <v>0.65235168300000002</v>
      </c>
      <c r="N32" s="1">
        <v>0.61961730700000006</v>
      </c>
      <c r="O32" s="1">
        <v>0.45244683099999999</v>
      </c>
      <c r="P32" s="1">
        <v>-0.16977257100000001</v>
      </c>
      <c r="Q32" s="1">
        <v>0.62527596200000002</v>
      </c>
      <c r="R32" s="1">
        <v>0.44717172599999999</v>
      </c>
      <c r="S32" s="1">
        <v>-0.70750740000000001</v>
      </c>
      <c r="T32" s="1">
        <v>-9.0709074000000001E-2</v>
      </c>
      <c r="U32" s="1">
        <v>-0.31212596799999998</v>
      </c>
      <c r="V32" s="1">
        <v>4</v>
      </c>
      <c r="W32" s="5" t="s">
        <v>360</v>
      </c>
      <c r="X32" s="5" t="str">
        <f t="shared" si="0"/>
        <v>회복</v>
      </c>
      <c r="Y32" s="1"/>
      <c r="Z32" s="1"/>
      <c r="AA32" s="1"/>
    </row>
    <row r="33" spans="1:27" x14ac:dyDescent="0.3">
      <c r="A33" s="2">
        <v>31</v>
      </c>
      <c r="B33" s="1">
        <v>0.853695062</v>
      </c>
      <c r="C33" s="1">
        <v>0.199529236</v>
      </c>
      <c r="D33" s="1">
        <v>-1.0519219849999999</v>
      </c>
      <c r="E33" s="1">
        <v>-6.5154909999999996E-2</v>
      </c>
      <c r="F33" s="1">
        <v>0.82256770099999998</v>
      </c>
      <c r="G33" s="1">
        <v>0.29593904500000001</v>
      </c>
      <c r="H33" s="1">
        <v>0.61525947599999997</v>
      </c>
      <c r="I33" s="1">
        <v>1.3759313339999999</v>
      </c>
      <c r="J33" s="1">
        <v>0.61961730700000006</v>
      </c>
      <c r="K33" s="1">
        <v>0.41246586000000002</v>
      </c>
      <c r="L33" s="1">
        <v>1.1518951820000001</v>
      </c>
      <c r="M33" s="1">
        <v>0.41537586799999998</v>
      </c>
      <c r="N33" s="1">
        <v>0.72046995700000005</v>
      </c>
      <c r="O33" s="1">
        <v>0.30302427999999998</v>
      </c>
      <c r="P33" s="1">
        <v>0.127182454</v>
      </c>
      <c r="Q33" s="1">
        <v>0.59668197700000003</v>
      </c>
      <c r="R33" s="1">
        <v>0.473318709</v>
      </c>
      <c r="S33" s="1">
        <v>-0.80657417099999995</v>
      </c>
      <c r="T33" s="1">
        <v>0.27908397600000001</v>
      </c>
      <c r="U33" s="1">
        <v>-0.371844379</v>
      </c>
      <c r="V33" s="1">
        <v>4</v>
      </c>
      <c r="W33" s="5" t="s">
        <v>361</v>
      </c>
      <c r="X33" s="5" t="str">
        <f t="shared" si="0"/>
        <v>회복</v>
      </c>
      <c r="Y33" s="1"/>
      <c r="Z33" s="1"/>
      <c r="AA33" s="1"/>
    </row>
    <row r="34" spans="1:27" x14ac:dyDescent="0.3">
      <c r="A34" s="2">
        <v>32</v>
      </c>
      <c r="B34" s="1">
        <v>1.1132972539999999</v>
      </c>
      <c r="C34" s="1">
        <v>-2.9602211E-2</v>
      </c>
      <c r="D34" s="1">
        <v>-1.216896999</v>
      </c>
      <c r="E34" s="1">
        <v>0.17928570699999999</v>
      </c>
      <c r="F34" s="1">
        <v>0.82630298400000002</v>
      </c>
      <c r="G34" s="1">
        <v>0.12513426599999999</v>
      </c>
      <c r="H34" s="1">
        <v>0.68560731200000002</v>
      </c>
      <c r="I34" s="1">
        <v>1.23372054</v>
      </c>
      <c r="J34" s="1">
        <v>0.80824911499999996</v>
      </c>
      <c r="K34" s="1">
        <v>0.24533022099999999</v>
      </c>
      <c r="L34" s="1">
        <v>0.92030761500000002</v>
      </c>
      <c r="M34" s="1">
        <v>0.22533973600000001</v>
      </c>
      <c r="N34" s="1">
        <v>0.72731797599999992</v>
      </c>
      <c r="O34" s="1">
        <v>0.15246303</v>
      </c>
      <c r="P34" s="1">
        <v>0.38429445699999998</v>
      </c>
      <c r="Q34" s="1">
        <v>0.51558133799999994</v>
      </c>
      <c r="R34" s="1">
        <v>0.44779427300000002</v>
      </c>
      <c r="S34" s="1">
        <v>-0.90045353799999994</v>
      </c>
      <c r="T34" s="1">
        <v>0.55549494300000002</v>
      </c>
      <c r="U34" s="1">
        <v>-0.48748553999999999</v>
      </c>
      <c r="V34" s="1">
        <v>4</v>
      </c>
      <c r="W34" s="5" t="s">
        <v>362</v>
      </c>
      <c r="X34" s="5" t="str">
        <f t="shared" si="0"/>
        <v>회복</v>
      </c>
      <c r="Y34" s="1"/>
      <c r="Z34" s="1"/>
      <c r="AA34" s="1"/>
    </row>
    <row r="35" spans="1:27" x14ac:dyDescent="0.3">
      <c r="A35" s="2">
        <v>33</v>
      </c>
      <c r="B35" s="1">
        <v>1.096488479</v>
      </c>
      <c r="C35" s="1">
        <v>-0.25531756300000003</v>
      </c>
      <c r="D35" s="1">
        <v>-1.1969754880000001</v>
      </c>
      <c r="E35" s="1">
        <v>0.41980413999999999</v>
      </c>
      <c r="F35" s="1">
        <v>0.74412675099999992</v>
      </c>
      <c r="G35" s="1">
        <v>-2.8969601000000001E-2</v>
      </c>
      <c r="H35" s="1">
        <v>0.70490627599999989</v>
      </c>
      <c r="I35" s="1">
        <v>1.087587563</v>
      </c>
      <c r="J35" s="1">
        <v>0.86988129000000003</v>
      </c>
      <c r="K35" s="1">
        <v>6.5668898000000003E-2</v>
      </c>
      <c r="L35" s="1">
        <v>0.77898939599999995</v>
      </c>
      <c r="M35" s="1">
        <v>6.4150633999999998E-2</v>
      </c>
      <c r="N35" s="1">
        <v>0.68747495400000003</v>
      </c>
      <c r="O35" s="1">
        <v>9.8726709999999995E-3</v>
      </c>
      <c r="P35" s="1">
        <v>0.54304399799999992</v>
      </c>
      <c r="Q35" s="1">
        <v>0.40234409599999998</v>
      </c>
      <c r="R35" s="1">
        <v>0.32017209299999999</v>
      </c>
      <c r="S35" s="1">
        <v>-0.9683958840000001</v>
      </c>
      <c r="T35" s="1">
        <v>0.669421084</v>
      </c>
      <c r="U35" s="1">
        <v>-0.62640675999999995</v>
      </c>
      <c r="V35" s="1">
        <v>4</v>
      </c>
      <c r="W35" s="5" t="s">
        <v>363</v>
      </c>
      <c r="X35" s="5" t="str">
        <f t="shared" si="0"/>
        <v>회복</v>
      </c>
      <c r="Y35" s="1"/>
      <c r="Z35" s="1"/>
      <c r="AA35" s="1"/>
    </row>
    <row r="36" spans="1:27" x14ac:dyDescent="0.3">
      <c r="A36" s="2">
        <v>34</v>
      </c>
      <c r="B36" s="1">
        <v>0.77214137599999999</v>
      </c>
      <c r="C36" s="1">
        <v>-0.41511492300000002</v>
      </c>
      <c r="D36" s="1">
        <v>-1.1839019959999999</v>
      </c>
      <c r="E36" s="1">
        <v>0.65753908700000008</v>
      </c>
      <c r="F36" s="1">
        <v>0.45588738699999998</v>
      </c>
      <c r="G36" s="1">
        <v>-0.12436723299999999</v>
      </c>
      <c r="H36" s="1">
        <v>0.55611748999999999</v>
      </c>
      <c r="I36" s="1">
        <v>0.97169335800000001</v>
      </c>
      <c r="J36" s="1">
        <v>0.81073930400000005</v>
      </c>
      <c r="K36" s="1">
        <v>-0.101972829</v>
      </c>
      <c r="L36" s="1">
        <v>0.62771042099999996</v>
      </c>
      <c r="M36" s="1">
        <v>-6.6420129999999994E-2</v>
      </c>
      <c r="N36" s="1">
        <v>0.49759805099999999</v>
      </c>
      <c r="O36" s="1">
        <v>-9.4254983000000001E-2</v>
      </c>
      <c r="P36" s="1">
        <v>0.57417135899999994</v>
      </c>
      <c r="Q36" s="1">
        <v>0.28278075000000003</v>
      </c>
      <c r="R36" s="1">
        <v>0.15270689000000001</v>
      </c>
      <c r="S36" s="1">
        <v>-1.002303795</v>
      </c>
      <c r="T36" s="1">
        <v>0.57230371800000002</v>
      </c>
      <c r="U36" s="1">
        <v>-0.74559053900000005</v>
      </c>
      <c r="V36" s="1">
        <v>4</v>
      </c>
      <c r="W36" s="5" t="s">
        <v>364</v>
      </c>
      <c r="X36" s="5" t="str">
        <f t="shared" si="0"/>
        <v>회복</v>
      </c>
      <c r="Y36" s="1"/>
      <c r="Z36" s="1"/>
      <c r="AA36" s="1"/>
    </row>
    <row r="37" spans="1:27" x14ac:dyDescent="0.3">
      <c r="A37" s="2">
        <v>35</v>
      </c>
      <c r="B37" s="1">
        <v>0.46958342600000003</v>
      </c>
      <c r="C37" s="1">
        <v>-0.51342256200000003</v>
      </c>
      <c r="D37" s="1">
        <v>-0.84399121300000002</v>
      </c>
      <c r="E37" s="1">
        <v>0.82619299099999999</v>
      </c>
      <c r="F37" s="1">
        <v>4.3761125999999997E-2</v>
      </c>
      <c r="G37" s="1">
        <v>-0.13613378400000001</v>
      </c>
      <c r="H37" s="1">
        <v>0.437210971</v>
      </c>
      <c r="I37" s="1">
        <v>0.87996486500000004</v>
      </c>
      <c r="J37" s="1">
        <v>0.62522023199999999</v>
      </c>
      <c r="K37" s="1">
        <v>-0.23191098299999999</v>
      </c>
      <c r="L37" s="1">
        <v>0.40048068399999998</v>
      </c>
      <c r="M37" s="1">
        <v>-0.150683821</v>
      </c>
      <c r="N37" s="1">
        <v>0.28468690099999999</v>
      </c>
      <c r="O37" s="1">
        <v>-0.15498557099999999</v>
      </c>
      <c r="P37" s="1">
        <v>0.52000975100000002</v>
      </c>
      <c r="Q37" s="1">
        <v>0.17409830200000001</v>
      </c>
      <c r="R37" s="1">
        <v>-6.3939543000000001E-2</v>
      </c>
      <c r="S37" s="1">
        <v>-0.99230855299999998</v>
      </c>
      <c r="T37" s="1">
        <v>0.26289774799999999</v>
      </c>
      <c r="U37" s="1">
        <v>-0.80189285499999996</v>
      </c>
      <c r="V37" s="1">
        <v>4</v>
      </c>
      <c r="W37" s="5" t="s">
        <v>365</v>
      </c>
      <c r="X37" s="5" t="str">
        <f t="shared" si="0"/>
        <v>회복</v>
      </c>
      <c r="Y37" s="1"/>
      <c r="Z37" s="1"/>
      <c r="AA37" s="1"/>
    </row>
    <row r="38" spans="1:27" x14ac:dyDescent="0.3">
      <c r="A38" s="2">
        <v>36</v>
      </c>
      <c r="B38" s="1">
        <v>6.4927732000000002E-2</v>
      </c>
      <c r="C38" s="1">
        <v>-0.52949086400000001</v>
      </c>
      <c r="D38" s="1">
        <v>-0.18471370500000001</v>
      </c>
      <c r="E38" s="1">
        <v>0.86086003499999997</v>
      </c>
      <c r="F38" s="1">
        <v>-0.13304228500000001</v>
      </c>
      <c r="G38" s="1">
        <v>-0.111968071</v>
      </c>
      <c r="H38" s="1">
        <v>9.3564904000000004E-2</v>
      </c>
      <c r="I38" s="1">
        <v>0.85807654900000008</v>
      </c>
      <c r="J38" s="1">
        <v>0.33822596199999999</v>
      </c>
      <c r="K38" s="1">
        <v>-0.30352246799999999</v>
      </c>
      <c r="L38" s="1">
        <v>0.23986350100000001</v>
      </c>
      <c r="M38" s="1">
        <v>-0.202304821</v>
      </c>
      <c r="N38" s="1">
        <v>8.796197900000001E-2</v>
      </c>
      <c r="O38" s="1">
        <v>-0.17573518900000001</v>
      </c>
      <c r="P38" s="1">
        <v>0.35877002099999999</v>
      </c>
      <c r="Q38" s="1">
        <v>9.8311590000000004E-2</v>
      </c>
      <c r="R38" s="1">
        <v>-0.30237512999999999</v>
      </c>
      <c r="S38" s="1">
        <v>-0.93360231799999993</v>
      </c>
      <c r="T38" s="1">
        <v>-0.20525776300000001</v>
      </c>
      <c r="U38" s="1">
        <v>-0.76305058299999995</v>
      </c>
      <c r="V38" s="1">
        <v>5</v>
      </c>
      <c r="W38" s="5" t="s">
        <v>366</v>
      </c>
      <c r="X38" s="5" t="str">
        <f t="shared" si="0"/>
        <v>둔화</v>
      </c>
      <c r="Y38" s="1"/>
      <c r="Z38" s="1"/>
      <c r="AA38" s="1"/>
    </row>
    <row r="39" spans="1:27" x14ac:dyDescent="0.3">
      <c r="A39" s="2">
        <v>37</v>
      </c>
      <c r="B39" s="1">
        <v>-0.24074295500000001</v>
      </c>
      <c r="C39" s="1">
        <v>-0.48343683399999998</v>
      </c>
      <c r="D39" s="1">
        <v>0.30025058199999999</v>
      </c>
      <c r="E39" s="1">
        <v>0.79709291700000007</v>
      </c>
      <c r="F39" s="1">
        <v>-0.19156172399999999</v>
      </c>
      <c r="G39" s="1">
        <v>-7.5909285000000007E-2</v>
      </c>
      <c r="H39" s="1">
        <v>-0.142380493</v>
      </c>
      <c r="I39" s="1">
        <v>0.88414009299999996</v>
      </c>
      <c r="J39" s="1">
        <v>0.13838830399999999</v>
      </c>
      <c r="K39" s="1">
        <v>-0.33439384999999999</v>
      </c>
      <c r="L39" s="1">
        <v>5.1854240000000003E-2</v>
      </c>
      <c r="M39" s="1">
        <v>-0.21571615899999999</v>
      </c>
      <c r="N39" s="1">
        <v>-8.6351243000000008E-2</v>
      </c>
      <c r="O39" s="1">
        <v>-0.161185152</v>
      </c>
      <c r="P39" s="1">
        <v>0.181966609</v>
      </c>
      <c r="Q39" s="1">
        <v>5.8457140999999997E-2</v>
      </c>
      <c r="R39" s="1">
        <v>-0.43497768799999997</v>
      </c>
      <c r="S39" s="1">
        <v>-0.84807340599999992</v>
      </c>
      <c r="T39" s="1">
        <v>-0.70018280499999996</v>
      </c>
      <c r="U39" s="1">
        <v>-0.62362327500000003</v>
      </c>
      <c r="V39" s="1">
        <v>5</v>
      </c>
      <c r="W39" s="5" t="s">
        <v>367</v>
      </c>
      <c r="X39" s="5" t="str">
        <f t="shared" si="0"/>
        <v>둔화</v>
      </c>
      <c r="Y39" s="1"/>
      <c r="Z39" s="1"/>
      <c r="AA39" s="1"/>
    </row>
    <row r="40" spans="1:27" x14ac:dyDescent="0.3">
      <c r="A40" s="2">
        <v>38</v>
      </c>
      <c r="B40" s="1">
        <v>-0.46548250200000002</v>
      </c>
      <c r="C40" s="1">
        <v>-0.39170834199999999</v>
      </c>
      <c r="D40" s="1">
        <v>0.31954954499999999</v>
      </c>
      <c r="E40" s="1">
        <v>0.729150572</v>
      </c>
      <c r="F40" s="1">
        <v>-0.29428201599999998</v>
      </c>
      <c r="G40" s="1">
        <v>-1.8847836E-2</v>
      </c>
      <c r="H40" s="1">
        <v>-0.40011504399999998</v>
      </c>
      <c r="I40" s="1">
        <v>0.96258376999999995</v>
      </c>
      <c r="J40" s="1">
        <v>-0.115610963</v>
      </c>
      <c r="K40" s="1">
        <v>-0.31377075399999999</v>
      </c>
      <c r="L40" s="1">
        <v>-6.2694448999999999E-2</v>
      </c>
      <c r="M40" s="1">
        <v>-0.20584743899999999</v>
      </c>
      <c r="N40" s="1">
        <v>-0.17350785499999999</v>
      </c>
      <c r="O40" s="1">
        <v>-0.12866898299999999</v>
      </c>
      <c r="P40" s="1">
        <v>3.1310181999999999E-2</v>
      </c>
      <c r="Q40" s="1">
        <v>4.9094509000000001E-2</v>
      </c>
      <c r="R40" s="1">
        <v>-0.60555562699999999</v>
      </c>
      <c r="S40" s="1">
        <v>-0.7278774509999999</v>
      </c>
      <c r="T40" s="1">
        <v>-1.1222698209999999</v>
      </c>
      <c r="U40" s="1">
        <v>-0.39841401100000001</v>
      </c>
      <c r="V40" s="1">
        <v>5</v>
      </c>
      <c r="W40" s="5" t="s">
        <v>368</v>
      </c>
      <c r="X40" s="5" t="str">
        <f t="shared" si="0"/>
        <v>둔화</v>
      </c>
      <c r="Y40" s="1"/>
      <c r="Z40" s="1"/>
      <c r="AA40" s="1"/>
    </row>
    <row r="41" spans="1:27" x14ac:dyDescent="0.3">
      <c r="A41" s="2">
        <v>39</v>
      </c>
      <c r="B41" s="1">
        <v>-0.53707543200000007</v>
      </c>
      <c r="C41" s="1">
        <v>-0.28530329100000001</v>
      </c>
      <c r="D41" s="1">
        <v>0.33262303700000001</v>
      </c>
      <c r="E41" s="1">
        <v>0.65867778600000004</v>
      </c>
      <c r="F41" s="1">
        <v>-0.41007579900000002</v>
      </c>
      <c r="G41" s="1">
        <v>6.1620192999999997E-2</v>
      </c>
      <c r="H41" s="1">
        <v>-0.57256062399999996</v>
      </c>
      <c r="I41" s="1">
        <v>1.0760740559999999</v>
      </c>
      <c r="J41" s="1">
        <v>-0.20837049899999999</v>
      </c>
      <c r="K41" s="1">
        <v>-0.274295872</v>
      </c>
      <c r="L41" s="1">
        <v>-7.5767940999999991E-2</v>
      </c>
      <c r="M41" s="1">
        <v>-0.19332175500000001</v>
      </c>
      <c r="N41" s="1">
        <v>-0.126816813</v>
      </c>
      <c r="O41" s="1">
        <v>-0.10576849000000001</v>
      </c>
      <c r="P41" s="1">
        <v>-5.0243505000000001E-2</v>
      </c>
      <c r="Q41" s="1">
        <v>5.6432787999999998E-2</v>
      </c>
      <c r="R41" s="1">
        <v>-0.634815346</v>
      </c>
      <c r="S41" s="1">
        <v>-0.60173495899999996</v>
      </c>
      <c r="T41" s="1">
        <v>-1.3476319160000001</v>
      </c>
      <c r="U41" s="1">
        <v>-0.12727724000000001</v>
      </c>
      <c r="V41" s="1">
        <v>5</v>
      </c>
      <c r="W41" s="5" t="s">
        <v>369</v>
      </c>
      <c r="X41" s="5" t="str">
        <f t="shared" si="0"/>
        <v>둔화</v>
      </c>
      <c r="Y41" s="1"/>
      <c r="Z41" s="1"/>
      <c r="AA41" s="1"/>
    </row>
    <row r="42" spans="1:27" x14ac:dyDescent="0.3">
      <c r="A42" s="2">
        <v>40</v>
      </c>
      <c r="B42" s="1">
        <v>-0.46672759600000002</v>
      </c>
      <c r="C42" s="1">
        <v>-0.193448277</v>
      </c>
      <c r="D42" s="1">
        <v>0.50133333400000002</v>
      </c>
      <c r="E42" s="1">
        <v>0.55391752100000002</v>
      </c>
      <c r="F42" s="1">
        <v>-0.46984033200000003</v>
      </c>
      <c r="G42" s="1">
        <v>0.154234339</v>
      </c>
      <c r="H42" s="1">
        <v>-0.51092844900000001</v>
      </c>
      <c r="I42" s="1">
        <v>1.1770386580000001</v>
      </c>
      <c r="J42" s="1">
        <v>-5.7714070999999999E-2</v>
      </c>
      <c r="K42" s="1">
        <v>-0.26556584999999999</v>
      </c>
      <c r="L42" s="1">
        <v>-3.0321992999999998E-2</v>
      </c>
      <c r="M42" s="1">
        <v>-0.19003218099999999</v>
      </c>
      <c r="N42" s="1">
        <v>-2.0983785000000001E-2</v>
      </c>
      <c r="O42" s="1">
        <v>-0.10437674800000001</v>
      </c>
      <c r="P42" s="1">
        <v>-6.7674827000000007E-2</v>
      </c>
      <c r="Q42" s="1">
        <v>6.7313684999999998E-2</v>
      </c>
      <c r="R42" s="1">
        <v>-0.54579109400000003</v>
      </c>
      <c r="S42" s="1">
        <v>-0.493685121</v>
      </c>
      <c r="T42" s="1">
        <v>-1.356347577</v>
      </c>
      <c r="U42" s="1">
        <v>0.14550431699999999</v>
      </c>
      <c r="V42" s="1">
        <v>5</v>
      </c>
      <c r="W42" s="5" t="s">
        <v>370</v>
      </c>
      <c r="X42" s="5" t="str">
        <f t="shared" si="0"/>
        <v>둔화</v>
      </c>
      <c r="Y42" s="1"/>
      <c r="Z42" s="1"/>
      <c r="AA42" s="1"/>
    </row>
    <row r="43" spans="1:27" x14ac:dyDescent="0.3">
      <c r="A43" s="2">
        <v>41</v>
      </c>
      <c r="B43" s="1">
        <v>-0.118101152</v>
      </c>
      <c r="C43" s="1">
        <v>-0.17231909300000001</v>
      </c>
      <c r="D43" s="1">
        <v>0.92777818200000006</v>
      </c>
      <c r="E43" s="1">
        <v>0.36248964700000003</v>
      </c>
      <c r="F43" s="1">
        <v>-0.32416428200000003</v>
      </c>
      <c r="G43" s="1">
        <v>0.21724232399999999</v>
      </c>
      <c r="H43" s="1">
        <v>-5.7091523999999998E-2</v>
      </c>
      <c r="I43" s="1">
        <v>1.18576868</v>
      </c>
      <c r="J43" s="1">
        <v>0.41791200699999997</v>
      </c>
      <c r="K43" s="1">
        <v>-0.35337215900000002</v>
      </c>
      <c r="L43" s="1">
        <v>0.23177038699999999</v>
      </c>
      <c r="M43" s="1">
        <v>-0.24000839400000001</v>
      </c>
      <c r="N43" s="1">
        <v>9.2319809000000003E-2</v>
      </c>
      <c r="O43" s="1">
        <v>-0.12613854199999999</v>
      </c>
      <c r="P43" s="1">
        <v>-4.797557E-3</v>
      </c>
      <c r="Q43" s="1">
        <v>6.5415854000000009E-2</v>
      </c>
      <c r="R43" s="1">
        <v>-0.41443363</v>
      </c>
      <c r="S43" s="1">
        <v>-0.41233143799999999</v>
      </c>
      <c r="T43" s="1">
        <v>-1.2000882239999999</v>
      </c>
      <c r="U43" s="1">
        <v>0.38640231600000002</v>
      </c>
      <c r="V43" s="1">
        <v>5</v>
      </c>
      <c r="W43" s="5" t="s">
        <v>371</v>
      </c>
      <c r="X43" s="5" t="str">
        <f t="shared" si="0"/>
        <v>둔화</v>
      </c>
      <c r="Y43" s="1"/>
      <c r="Z43" s="1"/>
      <c r="AA43" s="1"/>
    </row>
    <row r="44" spans="1:27" x14ac:dyDescent="0.3">
      <c r="A44" s="2">
        <v>42</v>
      </c>
      <c r="B44" s="1">
        <v>0.50320097600000002</v>
      </c>
      <c r="C44" s="1">
        <v>-0.27758544600000001</v>
      </c>
      <c r="D44" s="1">
        <v>1.534139176</v>
      </c>
      <c r="E44" s="1">
        <v>4.7829287999999998E-2</v>
      </c>
      <c r="F44" s="1">
        <v>0.19130481799999999</v>
      </c>
      <c r="G44" s="1">
        <v>0.17549004500000001</v>
      </c>
      <c r="H44" s="1">
        <v>0.65946032899999996</v>
      </c>
      <c r="I44" s="1">
        <v>1.0488718130000001</v>
      </c>
      <c r="J44" s="1">
        <v>0.89602827299999999</v>
      </c>
      <c r="K44" s="1">
        <v>-0.53834740799999992</v>
      </c>
      <c r="L44" s="1">
        <v>0.66195051799999993</v>
      </c>
      <c r="M44" s="1">
        <v>-0.37728482800000002</v>
      </c>
      <c r="N44" s="1">
        <v>0.23550567</v>
      </c>
      <c r="O44" s="1">
        <v>-0.17687388700000001</v>
      </c>
      <c r="P44" s="1">
        <v>0.13838830399999999</v>
      </c>
      <c r="Q44" s="1">
        <v>3.4417950000000003E-2</v>
      </c>
      <c r="R44" s="1">
        <v>-0.179733327</v>
      </c>
      <c r="S44" s="1">
        <v>-0.37867656999999999</v>
      </c>
      <c r="T44" s="1">
        <v>-0.87387347999999998</v>
      </c>
      <c r="U44" s="1">
        <v>0.56112927899999998</v>
      </c>
      <c r="V44" s="1">
        <v>3</v>
      </c>
      <c r="W44" s="5" t="s">
        <v>372</v>
      </c>
      <c r="X44" s="5" t="str">
        <f t="shared" si="0"/>
        <v>하강</v>
      </c>
      <c r="Y44" s="1"/>
      <c r="Z44" s="1"/>
      <c r="AA44" s="1"/>
    </row>
    <row r="45" spans="1:27" x14ac:dyDescent="0.3">
      <c r="A45" s="2">
        <v>43</v>
      </c>
      <c r="B45" s="1">
        <v>0.70303863400000011</v>
      </c>
      <c r="C45" s="1">
        <v>-0.42333885700000001</v>
      </c>
      <c r="D45" s="1">
        <v>1.8248687290000001</v>
      </c>
      <c r="E45" s="1">
        <v>-0.32591687200000002</v>
      </c>
      <c r="F45" s="1">
        <v>0.65323485700000006</v>
      </c>
      <c r="G45" s="1">
        <v>3.9731876999999999E-2</v>
      </c>
      <c r="H45" s="1">
        <v>1.104581593</v>
      </c>
      <c r="I45" s="1">
        <v>0.82163819700000007</v>
      </c>
      <c r="J45" s="1">
        <v>1.0311210209999999</v>
      </c>
      <c r="K45" s="1">
        <v>-0.75077794400000009</v>
      </c>
      <c r="L45" s="1">
        <v>0.88980280099999998</v>
      </c>
      <c r="M45" s="1">
        <v>-0.56099485599999999</v>
      </c>
      <c r="N45" s="1">
        <v>0.28095161800000001</v>
      </c>
      <c r="O45" s="1">
        <v>-0.23684534300000001</v>
      </c>
      <c r="P45" s="1">
        <v>0.31519171499999998</v>
      </c>
      <c r="Q45" s="1">
        <v>-3.2512219000000002E-2</v>
      </c>
      <c r="R45" s="1">
        <v>0.147726512</v>
      </c>
      <c r="S45" s="1">
        <v>-0.41144578300000001</v>
      </c>
      <c r="T45" s="1">
        <v>-0.489139296</v>
      </c>
      <c r="U45" s="1">
        <v>0.65766560900000004</v>
      </c>
      <c r="V45" s="1">
        <v>4</v>
      </c>
      <c r="W45" s="5" t="s">
        <v>373</v>
      </c>
      <c r="X45" s="5" t="str">
        <f t="shared" si="0"/>
        <v>회복</v>
      </c>
      <c r="Y45" s="1"/>
      <c r="Z45" s="1"/>
      <c r="AA45" s="1"/>
    </row>
    <row r="46" spans="1:27" x14ac:dyDescent="0.3">
      <c r="A46" s="2">
        <v>44</v>
      </c>
      <c r="B46" s="1">
        <v>0.48265691799999999</v>
      </c>
      <c r="C46" s="1">
        <v>-0.52430345899999997</v>
      </c>
      <c r="D46" s="1">
        <v>1.5721145569999999</v>
      </c>
      <c r="E46" s="1">
        <v>-0.64829507600000003</v>
      </c>
      <c r="F46" s="1">
        <v>0.99874856499999998</v>
      </c>
      <c r="G46" s="1">
        <v>-0.16599299000000001</v>
      </c>
      <c r="H46" s="1">
        <v>1.373521993</v>
      </c>
      <c r="I46" s="1">
        <v>0.53949400700000005</v>
      </c>
      <c r="J46" s="1">
        <v>1.013067151</v>
      </c>
      <c r="K46" s="1">
        <v>-0.95953933999999996</v>
      </c>
      <c r="L46" s="1">
        <v>0.96762120400000007</v>
      </c>
      <c r="M46" s="1">
        <v>-0.76052014200000007</v>
      </c>
      <c r="N46" s="1">
        <v>0.27597124000000001</v>
      </c>
      <c r="O46" s="1">
        <v>-0.29580462200000002</v>
      </c>
      <c r="P46" s="1">
        <v>0.490750032</v>
      </c>
      <c r="Q46" s="1">
        <v>-0.135121608</v>
      </c>
      <c r="R46" s="1">
        <v>0.22865765099999999</v>
      </c>
      <c r="S46" s="1">
        <v>-0.46091590799999999</v>
      </c>
      <c r="T46" s="1">
        <v>-0.13490992700000001</v>
      </c>
      <c r="U46" s="1">
        <v>0.68221088799999996</v>
      </c>
      <c r="V46" s="1">
        <v>4</v>
      </c>
      <c r="W46" s="5" t="s">
        <v>374</v>
      </c>
      <c r="X46" s="5" t="str">
        <f t="shared" si="0"/>
        <v>회복</v>
      </c>
      <c r="Y46" s="1"/>
      <c r="Z46" s="1"/>
      <c r="AA46" s="1"/>
    </row>
    <row r="47" spans="1:27" x14ac:dyDescent="0.3">
      <c r="A47" s="2">
        <v>45</v>
      </c>
      <c r="B47" s="1">
        <v>-0.119968793</v>
      </c>
      <c r="C47" s="1">
        <v>-0.50279470900000001</v>
      </c>
      <c r="D47" s="1">
        <v>0.78396977299999993</v>
      </c>
      <c r="E47" s="1">
        <v>-0.81049635499999995</v>
      </c>
      <c r="F47" s="1">
        <v>1.077812062</v>
      </c>
      <c r="G47" s="1">
        <v>-0.38803920200000003</v>
      </c>
      <c r="H47" s="1">
        <v>1.366673974</v>
      </c>
      <c r="I47" s="1">
        <v>0.25886808100000003</v>
      </c>
      <c r="J47" s="1">
        <v>0.82132260700000004</v>
      </c>
      <c r="K47" s="1">
        <v>-1.1293319420000001</v>
      </c>
      <c r="L47" s="1">
        <v>0.79953345400000009</v>
      </c>
      <c r="M47" s="1">
        <v>-0.92588447200000001</v>
      </c>
      <c r="N47" s="1">
        <v>0.27908397600000001</v>
      </c>
      <c r="O47" s="1">
        <v>-0.35526998900000001</v>
      </c>
      <c r="P47" s="1">
        <v>0.60218598400000001</v>
      </c>
      <c r="Q47" s="1">
        <v>-0.26037844599999999</v>
      </c>
      <c r="R47" s="1">
        <v>0.15270689000000001</v>
      </c>
      <c r="S47" s="1">
        <v>-0.49482382000000003</v>
      </c>
      <c r="T47" s="1">
        <v>0.20624595100000001</v>
      </c>
      <c r="U47" s="1">
        <v>0.63742208</v>
      </c>
      <c r="V47" s="1">
        <v>4</v>
      </c>
      <c r="W47" s="5" t="s">
        <v>375</v>
      </c>
      <c r="X47" s="5" t="str">
        <f t="shared" si="0"/>
        <v>회복</v>
      </c>
      <c r="Y47" s="1"/>
      <c r="Z47" s="1"/>
      <c r="AA47" s="1"/>
    </row>
    <row r="48" spans="1:27" x14ac:dyDescent="0.3">
      <c r="A48" s="2">
        <v>46</v>
      </c>
      <c r="B48" s="1">
        <v>-0.57878609599999997</v>
      </c>
      <c r="C48" s="1">
        <v>-0.38791268000000001</v>
      </c>
      <c r="D48" s="1">
        <v>0.28406435400000002</v>
      </c>
      <c r="E48" s="1">
        <v>-0.87122694299999992</v>
      </c>
      <c r="F48" s="1">
        <v>0.98692016799999993</v>
      </c>
      <c r="G48" s="1">
        <v>-0.59148667200000005</v>
      </c>
      <c r="H48" s="1">
        <v>1.2222430179999999</v>
      </c>
      <c r="I48" s="1">
        <v>7.4687520000000004E-3</v>
      </c>
      <c r="J48" s="1">
        <v>0.614636929</v>
      </c>
      <c r="K48" s="1">
        <v>-1.257119221</v>
      </c>
      <c r="L48" s="1">
        <v>0.59160268199999999</v>
      </c>
      <c r="M48" s="1">
        <v>-1.0489904350000001</v>
      </c>
      <c r="N48" s="1">
        <v>0.432230593</v>
      </c>
      <c r="O48" s="1">
        <v>-0.44611282699999999</v>
      </c>
      <c r="P48" s="1">
        <v>0.60654381499999999</v>
      </c>
      <c r="Q48" s="1">
        <v>-0.38652093799999998</v>
      </c>
      <c r="R48" s="1">
        <v>0.13838830399999999</v>
      </c>
      <c r="S48" s="1">
        <v>-0.52582172399999993</v>
      </c>
      <c r="T48" s="1">
        <v>0.50195588200000008</v>
      </c>
      <c r="U48" s="1">
        <v>0.53266181600000007</v>
      </c>
      <c r="V48" s="1">
        <v>0</v>
      </c>
      <c r="W48" s="5" t="s">
        <v>376</v>
      </c>
      <c r="X48" s="5" t="str">
        <f t="shared" si="0"/>
        <v>상승</v>
      </c>
      <c r="Y48" s="1"/>
      <c r="Z48" s="1"/>
      <c r="AA48" s="1"/>
    </row>
    <row r="49" spans="1:27" x14ac:dyDescent="0.3">
      <c r="A49" s="2">
        <v>47</v>
      </c>
      <c r="B49" s="1">
        <v>-0.60057524900000003</v>
      </c>
      <c r="C49" s="1">
        <v>-0.26872890199999999</v>
      </c>
      <c r="D49" s="1">
        <v>5.1854240000000003E-2</v>
      </c>
      <c r="E49" s="1">
        <v>-0.88463828099999997</v>
      </c>
      <c r="F49" s="1">
        <v>0.669421084</v>
      </c>
      <c r="G49" s="1">
        <v>-0.730407892</v>
      </c>
      <c r="H49" s="1">
        <v>1.1101845180000001</v>
      </c>
      <c r="I49" s="1">
        <v>-0.220903563</v>
      </c>
      <c r="J49" s="1">
        <v>0.33075539599999998</v>
      </c>
      <c r="K49" s="1">
        <v>-1.3272124409999999</v>
      </c>
      <c r="L49" s="1">
        <v>0.45837757600000001</v>
      </c>
      <c r="M49" s="1">
        <v>-1.145020677</v>
      </c>
      <c r="N49" s="1">
        <v>0.53308324299999998</v>
      </c>
      <c r="O49" s="1">
        <v>-0.55732571600000003</v>
      </c>
      <c r="P49" s="1">
        <v>0.50880390100000006</v>
      </c>
      <c r="Q49" s="1">
        <v>-0.49279946699999999</v>
      </c>
      <c r="R49" s="1">
        <v>0.19504010099999999</v>
      </c>
      <c r="S49" s="1">
        <v>-0.56833313600000002</v>
      </c>
      <c r="T49" s="1">
        <v>0.7870825090000001</v>
      </c>
      <c r="U49" s="1">
        <v>0.36982792700000011</v>
      </c>
      <c r="V49" s="1">
        <v>0</v>
      </c>
      <c r="W49" s="5" t="s">
        <v>377</v>
      </c>
      <c r="X49" s="5" t="str">
        <f t="shared" si="0"/>
        <v>상승</v>
      </c>
      <c r="Y49" s="1"/>
      <c r="Z49" s="1"/>
      <c r="AA49" s="1"/>
    </row>
    <row r="50" spans="1:27" x14ac:dyDescent="0.3">
      <c r="A50" s="2">
        <v>48</v>
      </c>
      <c r="B50" s="1">
        <v>-0.41194344100000002</v>
      </c>
      <c r="C50" s="1">
        <v>-0.187881306</v>
      </c>
      <c r="D50" s="1">
        <v>6.9285561999999995E-2</v>
      </c>
      <c r="E50" s="1">
        <v>-0.90159223700000002</v>
      </c>
      <c r="F50" s="1">
        <v>0.43409823400000003</v>
      </c>
      <c r="G50" s="1">
        <v>-0.82150377400000008</v>
      </c>
      <c r="H50" s="1">
        <v>1.0336112099999999</v>
      </c>
      <c r="I50" s="1">
        <v>-0.43396670999999998</v>
      </c>
      <c r="J50" s="1">
        <v>-8.3861055000000004E-2</v>
      </c>
      <c r="K50" s="1">
        <v>-1.31304197</v>
      </c>
      <c r="L50" s="1">
        <v>0.236750765</v>
      </c>
      <c r="M50" s="1">
        <v>-1.1960090670000001</v>
      </c>
      <c r="N50" s="1">
        <v>0.51876465700000007</v>
      </c>
      <c r="O50" s="1">
        <v>-0.66562859799999996</v>
      </c>
      <c r="P50" s="1">
        <v>0.328265207</v>
      </c>
      <c r="Q50" s="1">
        <v>-0.56226007700000002</v>
      </c>
      <c r="R50" s="1">
        <v>0.323284829</v>
      </c>
      <c r="S50" s="1">
        <v>-0.63690809100000001</v>
      </c>
      <c r="T50" s="1">
        <v>0.96326337299999998</v>
      </c>
      <c r="U50" s="1">
        <v>0.17118829499999999</v>
      </c>
      <c r="V50" s="1">
        <v>0</v>
      </c>
      <c r="W50" s="5" t="s">
        <v>378</v>
      </c>
      <c r="X50" s="5" t="str">
        <f t="shared" si="0"/>
        <v>상승</v>
      </c>
      <c r="Y50" s="1"/>
      <c r="Z50" s="1"/>
      <c r="AA50" s="1"/>
    </row>
    <row r="51" spans="1:27" x14ac:dyDescent="0.3">
      <c r="A51" s="2">
        <v>49</v>
      </c>
      <c r="B51" s="1">
        <v>-0.15794417399999999</v>
      </c>
      <c r="C51" s="1">
        <v>-0.158654711</v>
      </c>
      <c r="D51" s="1">
        <v>4.0025842999999998E-2</v>
      </c>
      <c r="E51" s="1">
        <v>-0.91259965599999993</v>
      </c>
      <c r="F51" s="1">
        <v>8.0491411999999998E-2</v>
      </c>
      <c r="G51" s="1">
        <v>-0.84073512700000008</v>
      </c>
      <c r="H51" s="1">
        <v>0.92342035099999997</v>
      </c>
      <c r="I51" s="1">
        <v>-0.62450892899999999</v>
      </c>
      <c r="J51" s="1">
        <v>-0.55699694399999999</v>
      </c>
      <c r="K51" s="1">
        <v>-1.2025882139999999</v>
      </c>
      <c r="L51" s="1">
        <v>-0.13740011599999999</v>
      </c>
      <c r="M51" s="1">
        <v>-1.1709576989999999</v>
      </c>
      <c r="N51" s="1">
        <v>0.34071615100000002</v>
      </c>
      <c r="O51" s="1">
        <v>-0.7376196490000001</v>
      </c>
      <c r="P51" s="1">
        <v>0.13963339799999999</v>
      </c>
      <c r="Q51" s="1">
        <v>-0.59351102499999997</v>
      </c>
      <c r="R51" s="1">
        <v>0.45900012299999998</v>
      </c>
      <c r="S51" s="1">
        <v>-0.73306485499999996</v>
      </c>
      <c r="T51" s="1">
        <v>1.030498473</v>
      </c>
      <c r="U51" s="1">
        <v>-4.1115719000000002E-2</v>
      </c>
      <c r="V51" s="1">
        <v>0</v>
      </c>
      <c r="W51" s="5" t="s">
        <v>379</v>
      </c>
      <c r="X51" s="5" t="str">
        <f t="shared" si="0"/>
        <v>상승</v>
      </c>
      <c r="Y51" s="1"/>
      <c r="Z51" s="1"/>
      <c r="AA51" s="1"/>
    </row>
    <row r="52" spans="1:27" x14ac:dyDescent="0.3">
      <c r="A52" s="2">
        <v>50</v>
      </c>
      <c r="B52" s="1">
        <v>0.17760877899999999</v>
      </c>
      <c r="C52" s="1">
        <v>-0.197623505</v>
      </c>
      <c r="D52" s="1">
        <v>0.13029519000000001</v>
      </c>
      <c r="E52" s="1">
        <v>-0.9419527740000001</v>
      </c>
      <c r="F52" s="1">
        <v>-0.18844898800000001</v>
      </c>
      <c r="G52" s="1">
        <v>-0.805308951</v>
      </c>
      <c r="H52" s="1">
        <v>1.0055965849999999</v>
      </c>
      <c r="I52" s="1">
        <v>-0.83175206099999999</v>
      </c>
      <c r="J52" s="1">
        <v>-0.91931942700000002</v>
      </c>
      <c r="K52" s="1">
        <v>-1.018625141</v>
      </c>
      <c r="L52" s="1">
        <v>-0.45801193499999998</v>
      </c>
      <c r="M52" s="1">
        <v>-1.080747471</v>
      </c>
      <c r="N52" s="1">
        <v>0.125314812</v>
      </c>
      <c r="O52" s="1">
        <v>-0.76596059099999991</v>
      </c>
      <c r="P52" s="1">
        <v>-1.1645577000000001E-2</v>
      </c>
      <c r="Q52" s="1">
        <v>-0.594143635</v>
      </c>
      <c r="R52" s="1">
        <v>0.61152419299999994</v>
      </c>
      <c r="S52" s="1">
        <v>-0.86021952400000001</v>
      </c>
      <c r="T52" s="1">
        <v>1.0485523430000001</v>
      </c>
      <c r="U52" s="1">
        <v>-0.25721539399999999</v>
      </c>
      <c r="V52" s="1">
        <v>0</v>
      </c>
      <c r="W52" s="5" t="s">
        <v>380</v>
      </c>
      <c r="X52" s="5" t="str">
        <f t="shared" si="0"/>
        <v>상승</v>
      </c>
      <c r="Y52" s="1"/>
      <c r="Z52" s="1"/>
      <c r="AA52" s="1"/>
    </row>
    <row r="53" spans="1:27" x14ac:dyDescent="0.3">
      <c r="A53" s="2">
        <v>51</v>
      </c>
      <c r="B53" s="1">
        <v>0.45028446200000011</v>
      </c>
      <c r="C53" s="1">
        <v>-0.29200895999999998</v>
      </c>
      <c r="D53" s="1">
        <v>0.237995859</v>
      </c>
      <c r="E53" s="1">
        <v>-0.99332072900000001</v>
      </c>
      <c r="F53" s="1">
        <v>-0.286811449</v>
      </c>
      <c r="G53" s="1">
        <v>-0.74989228900000005</v>
      </c>
      <c r="H53" s="1">
        <v>1.1599882960000001</v>
      </c>
      <c r="I53" s="1">
        <v>-1.0704991850000001</v>
      </c>
      <c r="J53" s="1">
        <v>-1.162735391</v>
      </c>
      <c r="K53" s="1">
        <v>-0.78519194299999995</v>
      </c>
      <c r="L53" s="1">
        <v>-0.52835977099999998</v>
      </c>
      <c r="M53" s="1">
        <v>-0.97624025099999989</v>
      </c>
      <c r="N53" s="1">
        <v>-0.142380493</v>
      </c>
      <c r="O53" s="1">
        <v>-0.73989704700000003</v>
      </c>
      <c r="P53" s="1">
        <v>-7.9503223999999997E-2</v>
      </c>
      <c r="Q53" s="1">
        <v>-0.58085881900000003</v>
      </c>
      <c r="R53" s="1">
        <v>0.706773918</v>
      </c>
      <c r="S53" s="1">
        <v>-1.006732067</v>
      </c>
      <c r="T53" s="1">
        <v>0.98256233700000006</v>
      </c>
      <c r="U53" s="1">
        <v>-0.459650687</v>
      </c>
      <c r="V53" s="1">
        <v>0</v>
      </c>
      <c r="W53" s="5" t="s">
        <v>381</v>
      </c>
      <c r="X53" s="5" t="str">
        <f t="shared" si="0"/>
        <v>상승</v>
      </c>
      <c r="Y53" s="1"/>
      <c r="Z53" s="1"/>
      <c r="AA53" s="1"/>
    </row>
    <row r="54" spans="1:27" x14ac:dyDescent="0.3">
      <c r="A54" s="2">
        <v>52</v>
      </c>
      <c r="B54" s="1">
        <v>0.70241608700000002</v>
      </c>
      <c r="C54" s="1">
        <v>-0.43763584900000002</v>
      </c>
      <c r="D54" s="1">
        <v>0.48141182300000002</v>
      </c>
      <c r="E54" s="1">
        <v>-1.094032288</v>
      </c>
      <c r="F54" s="1">
        <v>-0.309845696</v>
      </c>
      <c r="G54" s="1">
        <v>-0.68979431099999999</v>
      </c>
      <c r="H54" s="1">
        <v>1.239051793</v>
      </c>
      <c r="I54" s="1">
        <v>-1.325061566</v>
      </c>
      <c r="J54" s="1">
        <v>-1.03075538</v>
      </c>
      <c r="K54" s="1">
        <v>-0.57870794400000003</v>
      </c>
      <c r="L54" s="1">
        <v>-0.45614429400000001</v>
      </c>
      <c r="M54" s="1">
        <v>-0.88653611200000004</v>
      </c>
      <c r="N54" s="1">
        <v>-0.30922314899999997</v>
      </c>
      <c r="O54" s="1">
        <v>-0.67992559099999994</v>
      </c>
      <c r="P54" s="1">
        <v>-7.5767940999999991E-2</v>
      </c>
      <c r="Q54" s="1">
        <v>-0.56833313600000002</v>
      </c>
      <c r="R54" s="1">
        <v>0.67564655699999998</v>
      </c>
      <c r="S54" s="1">
        <v>-1.1469185079999999</v>
      </c>
      <c r="T54" s="1">
        <v>0.86988129000000003</v>
      </c>
      <c r="U54" s="1">
        <v>-0.63931201000000004</v>
      </c>
      <c r="V54" s="1">
        <v>0</v>
      </c>
      <c r="W54" s="5" t="s">
        <v>382</v>
      </c>
      <c r="X54" s="5" t="str">
        <f t="shared" si="0"/>
        <v>상승</v>
      </c>
      <c r="Y54" s="1"/>
      <c r="Z54" s="1"/>
      <c r="AA54" s="1"/>
    </row>
    <row r="55" spans="1:27" x14ac:dyDescent="0.3">
      <c r="A55" s="2">
        <v>53</v>
      </c>
      <c r="B55" s="1">
        <v>0.98442997900000007</v>
      </c>
      <c r="C55" s="1">
        <v>-0.64057723099999997</v>
      </c>
      <c r="D55" s="1">
        <v>0.83190590900000005</v>
      </c>
      <c r="E55" s="1">
        <v>-1.2659757650000001</v>
      </c>
      <c r="F55" s="1">
        <v>-0.128684455</v>
      </c>
      <c r="G55" s="1">
        <v>-0.66638773100000004</v>
      </c>
      <c r="H55" s="1">
        <v>1.1774196180000001</v>
      </c>
      <c r="I55" s="1">
        <v>-1.5672247859999999</v>
      </c>
      <c r="J55" s="1">
        <v>-0.58252137999999998</v>
      </c>
      <c r="K55" s="1">
        <v>-0.46306678299999998</v>
      </c>
      <c r="L55" s="1">
        <v>-0.417546366</v>
      </c>
      <c r="M55" s="1">
        <v>-0.80454981799999992</v>
      </c>
      <c r="N55" s="1">
        <v>-0.343463246</v>
      </c>
      <c r="O55" s="1">
        <v>-0.61299542200000001</v>
      </c>
      <c r="P55" s="1">
        <v>-2.5964162999999998E-2</v>
      </c>
      <c r="Q55" s="1">
        <v>-0.56592921600000001</v>
      </c>
      <c r="R55" s="1">
        <v>0.54366654599999997</v>
      </c>
      <c r="S55" s="1">
        <v>-1.2604087939999999</v>
      </c>
      <c r="T55" s="1">
        <v>0.74288165700000008</v>
      </c>
      <c r="U55" s="1">
        <v>-0.79328935499999997</v>
      </c>
      <c r="V55" s="1">
        <v>0</v>
      </c>
      <c r="W55" s="5" t="s">
        <v>383</v>
      </c>
      <c r="X55" s="5" t="str">
        <f t="shared" si="0"/>
        <v>상승</v>
      </c>
      <c r="Y55" s="1"/>
      <c r="Z55" s="1"/>
      <c r="AA55" s="1"/>
    </row>
    <row r="56" spans="1:27" x14ac:dyDescent="0.3">
      <c r="A56" s="2">
        <v>54</v>
      </c>
      <c r="B56" s="1">
        <v>1.218507735</v>
      </c>
      <c r="C56" s="1">
        <v>-0.89109090599999996</v>
      </c>
      <c r="D56" s="1">
        <v>0.86116562900000004</v>
      </c>
      <c r="E56" s="1">
        <v>-1.443865779</v>
      </c>
      <c r="F56" s="1">
        <v>0.160177457</v>
      </c>
      <c r="G56" s="1">
        <v>-0.70194042900000009</v>
      </c>
      <c r="H56" s="1">
        <v>0.98692016799999993</v>
      </c>
      <c r="I56" s="1">
        <v>-1.770672255</v>
      </c>
      <c r="J56" s="1">
        <v>-1.4135765999999999E-2</v>
      </c>
      <c r="K56" s="1">
        <v>-0.463193305</v>
      </c>
      <c r="L56" s="1">
        <v>-0.160434363</v>
      </c>
      <c r="M56" s="1">
        <v>-0.77481713500000005</v>
      </c>
      <c r="N56" s="1">
        <v>-0.24821352099999999</v>
      </c>
      <c r="O56" s="1">
        <v>-0.56542312799999994</v>
      </c>
      <c r="P56" s="1">
        <v>8.6716884000000008E-2</v>
      </c>
      <c r="Q56" s="1">
        <v>-0.58642578999999995</v>
      </c>
      <c r="R56" s="1">
        <v>0.33635832100000002</v>
      </c>
      <c r="S56" s="1">
        <v>-1.3315141909999999</v>
      </c>
      <c r="T56" s="1">
        <v>0.595960512</v>
      </c>
      <c r="U56" s="1">
        <v>-0.91715444999999995</v>
      </c>
      <c r="V56" s="1">
        <v>0</v>
      </c>
      <c r="W56" s="5" t="s">
        <v>384</v>
      </c>
      <c r="X56" s="5" t="str">
        <f t="shared" si="0"/>
        <v>상승</v>
      </c>
      <c r="Y56" s="1"/>
      <c r="Z56" s="1"/>
      <c r="AA56" s="1"/>
    </row>
    <row r="57" spans="1:27" x14ac:dyDescent="0.3">
      <c r="A57" s="2">
        <v>55</v>
      </c>
      <c r="B57" s="1">
        <v>1.285742835</v>
      </c>
      <c r="C57" s="1">
        <v>-1.155268964</v>
      </c>
      <c r="D57" s="1">
        <v>0.79393052900000005</v>
      </c>
      <c r="E57" s="1">
        <v>-1.6080914100000001</v>
      </c>
      <c r="F57" s="1">
        <v>0.34569652899999997</v>
      </c>
      <c r="G57" s="1">
        <v>-0.77507017900000008</v>
      </c>
      <c r="H57" s="1">
        <v>0.75906788400000003</v>
      </c>
      <c r="I57" s="1">
        <v>-1.9278126520000001</v>
      </c>
      <c r="J57" s="1">
        <v>0.38553955099999998</v>
      </c>
      <c r="K57" s="1">
        <v>-0.54442046600000005</v>
      </c>
      <c r="L57" s="1">
        <v>-4.0282749E-2</v>
      </c>
      <c r="M57" s="1">
        <v>-0.76950320799999994</v>
      </c>
      <c r="N57" s="1">
        <v>-8.2615960000000002E-2</v>
      </c>
      <c r="O57" s="1">
        <v>-0.55150570200000004</v>
      </c>
      <c r="P57" s="1">
        <v>0.23924095400000001</v>
      </c>
      <c r="Q57" s="1">
        <v>-0.63792026800000001</v>
      </c>
      <c r="R57" s="1">
        <v>0.183834251</v>
      </c>
      <c r="S57" s="1">
        <v>-1.3717482050000001</v>
      </c>
      <c r="T57" s="1">
        <v>0.43907861199999998</v>
      </c>
      <c r="U57" s="1">
        <v>-1.009389031</v>
      </c>
      <c r="V57" s="1">
        <v>0</v>
      </c>
      <c r="W57" s="5" t="s">
        <v>385</v>
      </c>
      <c r="X57" s="5" t="str">
        <f t="shared" si="0"/>
        <v>상승</v>
      </c>
      <c r="Y57" s="1"/>
      <c r="Z57" s="1"/>
      <c r="AA57" s="1"/>
    </row>
    <row r="58" spans="1:27" x14ac:dyDescent="0.3">
      <c r="A58" s="2">
        <v>56</v>
      </c>
      <c r="B58" s="1">
        <v>1.2963261370000001</v>
      </c>
      <c r="C58" s="1">
        <v>-1.421597896</v>
      </c>
      <c r="D58" s="1">
        <v>0.75533260099999999</v>
      </c>
      <c r="E58" s="1">
        <v>-1.7644726740000001</v>
      </c>
      <c r="F58" s="1">
        <v>0.35503473699999999</v>
      </c>
      <c r="G58" s="1">
        <v>-0.85009775900000006</v>
      </c>
      <c r="H58" s="1">
        <v>0.75969043200000008</v>
      </c>
      <c r="I58" s="1">
        <v>-2.08507957</v>
      </c>
      <c r="J58" s="1">
        <v>0.74786203400000006</v>
      </c>
      <c r="K58" s="1">
        <v>-0.69915694400000006</v>
      </c>
      <c r="L58" s="1">
        <v>0.22928019799999999</v>
      </c>
      <c r="M58" s="1">
        <v>-0.81897333299999997</v>
      </c>
      <c r="N58" s="1">
        <v>0.24733406799999999</v>
      </c>
      <c r="O58" s="1">
        <v>-0.60464496600000006</v>
      </c>
      <c r="P58" s="1">
        <v>0.36935332300000001</v>
      </c>
      <c r="Q58" s="1">
        <v>-0.71585785499999999</v>
      </c>
      <c r="R58" s="1">
        <v>4.6873862000000002E-2</v>
      </c>
      <c r="S58" s="1">
        <v>-1.384147367</v>
      </c>
      <c r="T58" s="1">
        <v>0.26725557900000002</v>
      </c>
      <c r="U58" s="1">
        <v>-1.066577001</v>
      </c>
      <c r="V58" s="1">
        <v>0</v>
      </c>
      <c r="W58" s="5" t="s">
        <v>386</v>
      </c>
      <c r="X58" s="5" t="str">
        <f t="shared" si="0"/>
        <v>상승</v>
      </c>
      <c r="Y58" s="1"/>
      <c r="Z58" s="1"/>
      <c r="AA58" s="1"/>
    </row>
    <row r="59" spans="1:27" x14ac:dyDescent="0.3">
      <c r="A59" s="2">
        <v>57</v>
      </c>
      <c r="B59" s="1">
        <v>1.0591356460000001</v>
      </c>
      <c r="C59" s="1">
        <v>-1.6397219249999999</v>
      </c>
      <c r="D59" s="1">
        <v>0.35627983200000002</v>
      </c>
      <c r="E59" s="1">
        <v>-1.8397532990000001</v>
      </c>
      <c r="F59" s="1">
        <v>0.27597124000000001</v>
      </c>
      <c r="G59" s="1">
        <v>-0.90905703799999993</v>
      </c>
      <c r="H59" s="1">
        <v>0.68560731200000002</v>
      </c>
      <c r="I59" s="1">
        <v>-2.2272903639999999</v>
      </c>
      <c r="J59" s="1">
        <v>0.88669006500000003</v>
      </c>
      <c r="K59" s="1">
        <v>-0.88223436200000005</v>
      </c>
      <c r="L59" s="1">
        <v>0.44405898999999999</v>
      </c>
      <c r="M59" s="1">
        <v>-0.91209356799999997</v>
      </c>
      <c r="N59" s="1">
        <v>0.42351493200000001</v>
      </c>
      <c r="O59" s="1">
        <v>-0.69358997299999992</v>
      </c>
      <c r="P59" s="1">
        <v>0.41604436500000003</v>
      </c>
      <c r="Q59" s="1">
        <v>-0.80328459799999996</v>
      </c>
      <c r="R59" s="1">
        <v>-0.129307002</v>
      </c>
      <c r="S59" s="1">
        <v>-1.360740786</v>
      </c>
      <c r="T59" s="1">
        <v>5.3721881999999999E-2</v>
      </c>
      <c r="U59" s="1">
        <v>-1.0803679049999999</v>
      </c>
      <c r="V59" s="1">
        <v>0</v>
      </c>
      <c r="W59" s="5" t="s">
        <v>387</v>
      </c>
      <c r="X59" s="5" t="str">
        <f t="shared" si="0"/>
        <v>상승</v>
      </c>
      <c r="Y59" s="1"/>
      <c r="Z59" s="1"/>
      <c r="AA59" s="1"/>
    </row>
    <row r="60" spans="1:27" x14ac:dyDescent="0.3">
      <c r="A60" s="2">
        <v>58</v>
      </c>
      <c r="B60" s="1">
        <v>0.78895015099999999</v>
      </c>
      <c r="C60" s="1">
        <v>-1.8029353800000001</v>
      </c>
      <c r="D60" s="1">
        <v>-0.42003655499999998</v>
      </c>
      <c r="E60" s="1">
        <v>-1.757260917</v>
      </c>
      <c r="F60" s="1">
        <v>0.129672643</v>
      </c>
      <c r="G60" s="1">
        <v>-0.93828363400000003</v>
      </c>
      <c r="H60" s="1">
        <v>0.58599975700000007</v>
      </c>
      <c r="I60" s="1">
        <v>-2.3492576280000002</v>
      </c>
      <c r="J60" s="1">
        <v>0.689965143</v>
      </c>
      <c r="K60" s="1">
        <v>-1.02533081</v>
      </c>
      <c r="L60" s="1">
        <v>0.396745401</v>
      </c>
      <c r="M60" s="1">
        <v>-0.99559812599999997</v>
      </c>
      <c r="N60" s="1">
        <v>0.437210971</v>
      </c>
      <c r="O60" s="1">
        <v>-0.78531846500000002</v>
      </c>
      <c r="P60" s="1">
        <v>0.36188275700000011</v>
      </c>
      <c r="Q60" s="1">
        <v>-0.87970392099999994</v>
      </c>
      <c r="R60" s="1">
        <v>-0.30611041300000003</v>
      </c>
      <c r="S60" s="1">
        <v>-1.301401941</v>
      </c>
      <c r="T60" s="1">
        <v>-0.24136550200000001</v>
      </c>
      <c r="U60" s="1">
        <v>-1.0341873539999999</v>
      </c>
      <c r="V60" s="1">
        <v>0</v>
      </c>
      <c r="W60" s="5" t="s">
        <v>388</v>
      </c>
      <c r="X60" s="5" t="str">
        <f t="shared" si="0"/>
        <v>상승</v>
      </c>
      <c r="Y60" s="1"/>
      <c r="Z60" s="1"/>
      <c r="AA60" s="1"/>
    </row>
    <row r="61" spans="1:27" x14ac:dyDescent="0.3">
      <c r="A61" s="2">
        <v>59</v>
      </c>
      <c r="B61" s="1">
        <v>0.581019379</v>
      </c>
      <c r="C61" s="1">
        <v>-1.9240169899999999</v>
      </c>
      <c r="D61" s="1">
        <v>-1.5294157049999999</v>
      </c>
      <c r="E61" s="1">
        <v>-1.4493062269999999</v>
      </c>
      <c r="F61" s="1">
        <v>-0.10253747100000001</v>
      </c>
      <c r="G61" s="1">
        <v>-0.92031750200000007</v>
      </c>
      <c r="H61" s="1">
        <v>0.42476002600000001</v>
      </c>
      <c r="I61" s="1">
        <v>-2.438455679</v>
      </c>
      <c r="J61" s="1">
        <v>0.25355954000000003</v>
      </c>
      <c r="K61" s="1">
        <v>-1.0798618170000001</v>
      </c>
      <c r="L61" s="1">
        <v>0.47705399300000001</v>
      </c>
      <c r="M61" s="1">
        <v>-1.09542403</v>
      </c>
      <c r="N61" s="1">
        <v>0.32702011199999997</v>
      </c>
      <c r="O61" s="1">
        <v>-0.85465255299999998</v>
      </c>
      <c r="P61" s="1">
        <v>0.23177038699999999</v>
      </c>
      <c r="Q61" s="1">
        <v>-0.92968013400000005</v>
      </c>
      <c r="R61" s="1">
        <v>-0.435600235</v>
      </c>
      <c r="S61" s="1">
        <v>-1.2157465080000001</v>
      </c>
      <c r="T61" s="1">
        <v>-0.74687384599999995</v>
      </c>
      <c r="U61" s="1">
        <v>-0.88527089099999989</v>
      </c>
      <c r="V61" s="1">
        <v>0</v>
      </c>
      <c r="W61" s="5" t="s">
        <v>389</v>
      </c>
      <c r="X61" s="5" t="str">
        <f t="shared" si="0"/>
        <v>상승</v>
      </c>
      <c r="Y61" s="1"/>
      <c r="Z61" s="1"/>
      <c r="AA61" s="1"/>
    </row>
    <row r="62" spans="1:27" x14ac:dyDescent="0.3">
      <c r="A62" s="2">
        <v>60</v>
      </c>
      <c r="B62" s="1">
        <v>0.29215746799999998</v>
      </c>
      <c r="C62" s="1">
        <v>-1.9861393199999999</v>
      </c>
      <c r="D62" s="1">
        <v>-2.3250310550000002</v>
      </c>
      <c r="E62" s="1">
        <v>-0.97965634700000004</v>
      </c>
      <c r="F62" s="1">
        <v>-0.40385032700000001</v>
      </c>
      <c r="G62" s="1">
        <v>-0.84124121500000004</v>
      </c>
      <c r="H62" s="1">
        <v>-2.2228879999999999E-2</v>
      </c>
      <c r="I62" s="1">
        <v>-2.436810892</v>
      </c>
      <c r="J62" s="1">
        <v>-9.8179640999999998E-2</v>
      </c>
      <c r="K62" s="1">
        <v>-1.062781339</v>
      </c>
      <c r="L62" s="1">
        <v>0.65323485700000006</v>
      </c>
      <c r="M62" s="1">
        <v>-1.231182199</v>
      </c>
      <c r="N62" s="1">
        <v>0.14585887</v>
      </c>
      <c r="O62" s="1">
        <v>-0.88716872200000008</v>
      </c>
      <c r="P62" s="1">
        <v>5.8702259000000007E-2</v>
      </c>
      <c r="Q62" s="1">
        <v>-0.94448321499999999</v>
      </c>
      <c r="R62" s="1">
        <v>-0.54828128200000004</v>
      </c>
      <c r="S62" s="1">
        <v>-1.1071905820000001</v>
      </c>
      <c r="T62" s="1">
        <v>-1.4459943770000001</v>
      </c>
      <c r="U62" s="1">
        <v>-0.59427015700000008</v>
      </c>
      <c r="V62" s="1">
        <v>0</v>
      </c>
      <c r="W62" s="5" t="s">
        <v>390</v>
      </c>
      <c r="X62" s="5" t="str">
        <f t="shared" si="0"/>
        <v>상승</v>
      </c>
      <c r="Y62" s="1"/>
      <c r="Z62" s="1"/>
      <c r="AA62" s="1"/>
    </row>
    <row r="63" spans="1:27" x14ac:dyDescent="0.3">
      <c r="A63" s="2">
        <v>61</v>
      </c>
      <c r="B63" s="1">
        <v>-9.9424735E-2</v>
      </c>
      <c r="C63" s="1">
        <v>-1.968805798</v>
      </c>
      <c r="D63" s="1">
        <v>-2.5597313580000001</v>
      </c>
      <c r="E63" s="1">
        <v>-0.46230765099999999</v>
      </c>
      <c r="F63" s="1">
        <v>-0.687109313</v>
      </c>
      <c r="G63" s="1">
        <v>-0.70447086999999997</v>
      </c>
      <c r="H63" s="1">
        <v>-0.53209505499999998</v>
      </c>
      <c r="I63" s="1">
        <v>-2.3315445399999999</v>
      </c>
      <c r="J63" s="1">
        <v>-0.39700230700000011</v>
      </c>
      <c r="K63" s="1">
        <v>-0.98497027299999995</v>
      </c>
      <c r="L63" s="1">
        <v>0.77649920700000008</v>
      </c>
      <c r="M63" s="1">
        <v>-1.391865213</v>
      </c>
      <c r="N63" s="1">
        <v>0.124069718</v>
      </c>
      <c r="O63" s="1">
        <v>-0.91513009700000003</v>
      </c>
      <c r="P63" s="1">
        <v>-9.6311999000000009E-2</v>
      </c>
      <c r="Q63" s="1">
        <v>-0.92790882500000005</v>
      </c>
      <c r="R63" s="1">
        <v>-0.69208969099999995</v>
      </c>
      <c r="S63" s="1">
        <v>-0.96940806000000002</v>
      </c>
      <c r="T63" s="1">
        <v>-2.145114908</v>
      </c>
      <c r="U63" s="1">
        <v>-0.161185152</v>
      </c>
      <c r="V63" s="1">
        <v>0</v>
      </c>
      <c r="W63" s="5" t="s">
        <v>391</v>
      </c>
      <c r="X63" s="5" t="str">
        <f t="shared" si="0"/>
        <v>상승</v>
      </c>
      <c r="Y63" s="1"/>
      <c r="Z63" s="1"/>
      <c r="AA63" s="1"/>
    </row>
    <row r="64" spans="1:27" x14ac:dyDescent="0.3">
      <c r="A64" s="2">
        <v>62</v>
      </c>
      <c r="B64" s="1">
        <v>-0.630457516</v>
      </c>
      <c r="C64" s="1">
        <v>-1.843548961</v>
      </c>
      <c r="D64" s="1">
        <v>-2.4177905910000002</v>
      </c>
      <c r="E64" s="1">
        <v>2.6194016000000001E-2</v>
      </c>
      <c r="F64" s="1">
        <v>-1.061882741</v>
      </c>
      <c r="G64" s="1">
        <v>-0.49153424600000001</v>
      </c>
      <c r="H64" s="1">
        <v>-1.0263975489999999</v>
      </c>
      <c r="I64" s="1">
        <v>-2.1258196730000001</v>
      </c>
      <c r="J64" s="1">
        <v>-0.66096233000000004</v>
      </c>
      <c r="K64" s="1">
        <v>-0.85351385499999999</v>
      </c>
      <c r="L64" s="1">
        <v>0.55611748999999999</v>
      </c>
      <c r="M64" s="1">
        <v>-1.507759418</v>
      </c>
      <c r="N64" s="1">
        <v>0.16702547600000001</v>
      </c>
      <c r="O64" s="1">
        <v>-0.9519480159999999</v>
      </c>
      <c r="P64" s="1">
        <v>-0.217708707</v>
      </c>
      <c r="Q64" s="1">
        <v>-0.88653611200000004</v>
      </c>
      <c r="R64" s="1">
        <v>-0.92554489900000003</v>
      </c>
      <c r="S64" s="1">
        <v>-0.78405324499999995</v>
      </c>
      <c r="T64" s="1">
        <v>-2.7303092969999998</v>
      </c>
      <c r="U64" s="1">
        <v>0.39083058799999998</v>
      </c>
      <c r="V64" s="1">
        <v>5</v>
      </c>
      <c r="W64" s="5" t="s">
        <v>392</v>
      </c>
      <c r="X64" s="5" t="str">
        <f t="shared" si="0"/>
        <v>둔화</v>
      </c>
      <c r="Y64" s="1"/>
      <c r="Z64" s="1"/>
      <c r="AA64" s="1"/>
    </row>
    <row r="65" spans="1:27" x14ac:dyDescent="0.3">
      <c r="A65" s="2">
        <v>63</v>
      </c>
      <c r="B65" s="1">
        <v>-1.317749649</v>
      </c>
      <c r="C65" s="1">
        <v>-1.5786117710000001</v>
      </c>
      <c r="D65" s="1">
        <v>-2.096556224</v>
      </c>
      <c r="E65" s="1">
        <v>0.44953682299999997</v>
      </c>
      <c r="F65" s="1">
        <v>-1.4596904159999999</v>
      </c>
      <c r="G65" s="1">
        <v>-0.19775002699999999</v>
      </c>
      <c r="H65" s="1">
        <v>-1.455955133</v>
      </c>
      <c r="I65" s="1">
        <v>-1.8326680639999999</v>
      </c>
      <c r="J65" s="1">
        <v>-0.88009895199999999</v>
      </c>
      <c r="K65" s="1">
        <v>-0.67752167200000002</v>
      </c>
      <c r="L65" s="1">
        <v>0.13963339799999999</v>
      </c>
      <c r="M65" s="1">
        <v>-1.5390103669999999</v>
      </c>
      <c r="N65" s="1">
        <v>0.30585350700000002</v>
      </c>
      <c r="O65" s="1">
        <v>-1.0171068759999999</v>
      </c>
      <c r="P65" s="1">
        <v>-0.31295843200000001</v>
      </c>
      <c r="Q65" s="1">
        <v>-0.82580552400000007</v>
      </c>
      <c r="R65" s="1">
        <v>-1.2598527580000001</v>
      </c>
      <c r="S65" s="1">
        <v>-0.531009128</v>
      </c>
      <c r="T65" s="1">
        <v>-3.15550905</v>
      </c>
      <c r="U65" s="1">
        <v>1.0293874160000001</v>
      </c>
      <c r="V65" s="1">
        <v>5</v>
      </c>
      <c r="W65" s="5" t="s">
        <v>393</v>
      </c>
      <c r="X65" s="5" t="str">
        <f t="shared" si="0"/>
        <v>둔화</v>
      </c>
      <c r="Y65" s="1"/>
      <c r="Z65" s="1"/>
      <c r="AA65" s="1"/>
    </row>
    <row r="66" spans="1:27" x14ac:dyDescent="0.3">
      <c r="A66" s="2">
        <v>64</v>
      </c>
      <c r="B66" s="1">
        <v>-2.0934434880000001</v>
      </c>
      <c r="C66" s="1">
        <v>-1.156028096</v>
      </c>
      <c r="D66" s="1">
        <v>-1.653925149</v>
      </c>
      <c r="E66" s="1">
        <v>0.78266940299999999</v>
      </c>
      <c r="F66" s="1">
        <v>-1.690032888</v>
      </c>
      <c r="G66" s="1">
        <v>0.14284735400000001</v>
      </c>
      <c r="H66" s="1">
        <v>-1.7634934609999999</v>
      </c>
      <c r="I66" s="1">
        <v>-1.477267602</v>
      </c>
      <c r="J66" s="1">
        <v>-0.94671150500000001</v>
      </c>
      <c r="K66" s="1">
        <v>-0.48799162899999998</v>
      </c>
      <c r="L66" s="1">
        <v>-0.45987957699999998</v>
      </c>
      <c r="M66" s="1">
        <v>-1.4484205729999999</v>
      </c>
      <c r="N66" s="1">
        <v>0.541176357</v>
      </c>
      <c r="O66" s="1">
        <v>-1.1299645519999999</v>
      </c>
      <c r="P66" s="1">
        <v>-0.39513466600000002</v>
      </c>
      <c r="Q66" s="1">
        <v>-0.74837402400000008</v>
      </c>
      <c r="R66" s="1">
        <v>-1.687542699</v>
      </c>
      <c r="S66" s="1">
        <v>-0.19091783600000001</v>
      </c>
      <c r="T66" s="1">
        <v>-3.1343424440000001</v>
      </c>
      <c r="U66" s="1">
        <v>1.6635159719999999</v>
      </c>
      <c r="V66" s="1">
        <v>5</v>
      </c>
      <c r="W66" s="5" t="s">
        <v>394</v>
      </c>
      <c r="X66" s="5" t="str">
        <f t="shared" si="0"/>
        <v>둔화</v>
      </c>
      <c r="Y66" s="1"/>
      <c r="Z66" s="1"/>
      <c r="AA66" s="1"/>
    </row>
    <row r="67" spans="1:27" x14ac:dyDescent="0.3">
      <c r="A67" s="2">
        <v>65</v>
      </c>
      <c r="B67" s="1">
        <v>-2.974970355</v>
      </c>
      <c r="C67" s="1">
        <v>-0.55428918700000007</v>
      </c>
      <c r="D67" s="1">
        <v>-1.0369808519999999</v>
      </c>
      <c r="E67" s="1">
        <v>0.9906716659999999</v>
      </c>
      <c r="F67" s="1">
        <v>-1.6489447719999999</v>
      </c>
      <c r="G67" s="1">
        <v>0.47509427900000001</v>
      </c>
      <c r="H67" s="1">
        <v>-1.9670664019999999</v>
      </c>
      <c r="I67" s="1">
        <v>-1.0803679049999999</v>
      </c>
      <c r="J67" s="1">
        <v>-1.0674856660000001</v>
      </c>
      <c r="K67" s="1">
        <v>-0.273916306</v>
      </c>
      <c r="L67" s="1">
        <v>-0.83340791000000003</v>
      </c>
      <c r="M67" s="1">
        <v>-1.2820440660000001</v>
      </c>
      <c r="N67" s="1">
        <v>0.72296014599999991</v>
      </c>
      <c r="O67" s="1">
        <v>-1.279893191</v>
      </c>
      <c r="P67" s="1">
        <v>-0.48478146599999999</v>
      </c>
      <c r="Q67" s="1">
        <v>-0.65259682600000002</v>
      </c>
      <c r="R67" s="1">
        <v>-2.1133649989999999</v>
      </c>
      <c r="S67" s="1">
        <v>0.235714545</v>
      </c>
      <c r="T67" s="1">
        <v>-2.687353538</v>
      </c>
      <c r="U67" s="1">
        <v>2.2068016909999999</v>
      </c>
      <c r="V67" s="1">
        <v>5</v>
      </c>
      <c r="W67" s="5" t="s">
        <v>395</v>
      </c>
      <c r="X67" s="5" t="str">
        <f t="shared" ref="X67:X130" si="1">VLOOKUP(V67,$Z$2:$AA$7,2,FALSE)</f>
        <v>둔화</v>
      </c>
      <c r="Y67" s="1"/>
      <c r="Z67" s="1"/>
      <c r="AA67" s="1"/>
    </row>
    <row r="68" spans="1:27" x14ac:dyDescent="0.3">
      <c r="A68" s="2">
        <v>66</v>
      </c>
      <c r="B68" s="1">
        <v>-3.9473891170000002</v>
      </c>
      <c r="C68" s="1">
        <v>0.24507717700000001</v>
      </c>
      <c r="D68" s="1">
        <v>-0.76741790499999996</v>
      </c>
      <c r="E68" s="1">
        <v>1.1436368349999999</v>
      </c>
      <c r="F68" s="1">
        <v>-1.6856750579999999</v>
      </c>
      <c r="G68" s="1">
        <v>0.814806005</v>
      </c>
      <c r="H68" s="1">
        <v>-2.3679868129999999</v>
      </c>
      <c r="I68" s="1">
        <v>-0.60198800299999999</v>
      </c>
      <c r="J68" s="1">
        <v>-1.3544799350000001</v>
      </c>
      <c r="K68" s="1">
        <v>-1.5143139999999999E-3</v>
      </c>
      <c r="L68" s="1">
        <v>-1.96084093</v>
      </c>
      <c r="M68" s="1">
        <v>-0.88640958999999997</v>
      </c>
      <c r="N68" s="1">
        <v>0.34694162299999998</v>
      </c>
      <c r="O68" s="1">
        <v>-1.353275985</v>
      </c>
      <c r="P68" s="1">
        <v>-0.57567336000000002</v>
      </c>
      <c r="Q68" s="1">
        <v>-0.53847392999999999</v>
      </c>
      <c r="R68" s="1">
        <v>-2.6151380610000001</v>
      </c>
      <c r="S68" s="1">
        <v>0.76432370400000005</v>
      </c>
      <c r="T68" s="1">
        <v>-1.9614634769999999</v>
      </c>
      <c r="U68" s="1">
        <v>2.602562689</v>
      </c>
      <c r="V68" s="1">
        <v>2</v>
      </c>
      <c r="W68" s="5" t="s">
        <v>396</v>
      </c>
      <c r="X68" s="5" t="str">
        <f t="shared" si="1"/>
        <v>급하강</v>
      </c>
      <c r="Y68" s="1"/>
      <c r="Z68" s="1"/>
      <c r="AA68" s="1"/>
    </row>
    <row r="69" spans="1:27" x14ac:dyDescent="0.3">
      <c r="A69" s="2">
        <v>67</v>
      </c>
      <c r="B69" s="1">
        <v>-4.9515577860000004</v>
      </c>
      <c r="C69" s="1">
        <v>1.2485236209999999</v>
      </c>
      <c r="D69" s="1">
        <v>-0.85395196900000003</v>
      </c>
      <c r="E69" s="1">
        <v>1.314315092</v>
      </c>
      <c r="F69" s="1">
        <v>-1.7205377019999999</v>
      </c>
      <c r="G69" s="1">
        <v>1.1616029670000001</v>
      </c>
      <c r="H69" s="1">
        <v>-2.763926847</v>
      </c>
      <c r="I69" s="1">
        <v>-4.3140072000000002E-2</v>
      </c>
      <c r="J69" s="1">
        <v>-1.818277616</v>
      </c>
      <c r="K69" s="1">
        <v>0.36514660999999998</v>
      </c>
      <c r="L69" s="1">
        <v>-3.5987626719999999</v>
      </c>
      <c r="M69" s="1">
        <v>-0.15789557800000001</v>
      </c>
      <c r="N69" s="1">
        <v>-0.69956025799999999</v>
      </c>
      <c r="O69" s="1">
        <v>-1.2138486770000001</v>
      </c>
      <c r="P69" s="1">
        <v>-0.65224666899999995</v>
      </c>
      <c r="Q69" s="1">
        <v>-0.40878882</v>
      </c>
      <c r="R69" s="1">
        <v>-3.1194013109999998</v>
      </c>
      <c r="S69" s="1">
        <v>1.3955422529999999</v>
      </c>
      <c r="T69" s="1">
        <v>-1.7647385550000001</v>
      </c>
      <c r="U69" s="1">
        <v>2.9583427169999998</v>
      </c>
      <c r="V69" s="1">
        <v>2</v>
      </c>
      <c r="W69" s="5" t="s">
        <v>397</v>
      </c>
      <c r="X69" s="5" t="str">
        <f t="shared" si="1"/>
        <v>급하강</v>
      </c>
      <c r="Y69" s="1"/>
      <c r="Z69" s="1"/>
      <c r="AA69" s="1"/>
    </row>
    <row r="70" spans="1:27" x14ac:dyDescent="0.3">
      <c r="A70" s="2">
        <v>68</v>
      </c>
      <c r="B70" s="1">
        <v>-5.690521339</v>
      </c>
      <c r="C70" s="1">
        <v>2.4021517480000001</v>
      </c>
      <c r="D70" s="1">
        <v>-0.83216281599999997</v>
      </c>
      <c r="E70" s="1">
        <v>1.480565076</v>
      </c>
      <c r="F70" s="1">
        <v>-1.5076265520000001</v>
      </c>
      <c r="G70" s="1">
        <v>1.465129385</v>
      </c>
      <c r="H70" s="1">
        <v>-2.8790980830000001</v>
      </c>
      <c r="I70" s="1">
        <v>0.53924096300000002</v>
      </c>
      <c r="J70" s="1">
        <v>-2.203011799</v>
      </c>
      <c r="K70" s="1">
        <v>0.80999816700000005</v>
      </c>
      <c r="L70" s="1">
        <v>-5.1906159199999999</v>
      </c>
      <c r="M70" s="1">
        <v>0.89426185800000002</v>
      </c>
      <c r="N70" s="1">
        <v>-2.0150025380000001</v>
      </c>
      <c r="O70" s="1">
        <v>-0.80733330400000003</v>
      </c>
      <c r="P70" s="1">
        <v>-0.73442290200000004</v>
      </c>
      <c r="Q70" s="1">
        <v>-0.26240279900000002</v>
      </c>
      <c r="R70" s="1">
        <v>-3.4649150190000002</v>
      </c>
      <c r="S70" s="1">
        <v>2.096854022</v>
      </c>
      <c r="T70" s="1">
        <v>-1.6838074160000001</v>
      </c>
      <c r="U70" s="1">
        <v>3.2976748769999999</v>
      </c>
      <c r="V70" s="1">
        <v>2</v>
      </c>
      <c r="W70" s="5" t="s">
        <v>398</v>
      </c>
      <c r="X70" s="5" t="str">
        <f t="shared" si="1"/>
        <v>급하강</v>
      </c>
      <c r="Y70" s="1"/>
      <c r="Z70" s="1"/>
      <c r="AA70" s="1"/>
    </row>
    <row r="71" spans="1:27" x14ac:dyDescent="0.3">
      <c r="A71" s="2">
        <v>69</v>
      </c>
      <c r="B71" s="1">
        <v>-5.7658495529999998</v>
      </c>
      <c r="C71" s="1">
        <v>3.5710890449999999</v>
      </c>
      <c r="D71" s="1">
        <v>-0.41318853500000002</v>
      </c>
      <c r="E71" s="1">
        <v>1.561665715</v>
      </c>
      <c r="F71" s="1">
        <v>-1.0344906629999999</v>
      </c>
      <c r="G71" s="1">
        <v>1.672499038</v>
      </c>
      <c r="H71" s="1">
        <v>-2.567201925</v>
      </c>
      <c r="I71" s="1">
        <v>1.058107924</v>
      </c>
      <c r="J71" s="1">
        <v>-2.4289964409999998</v>
      </c>
      <c r="K71" s="1">
        <v>1.3009037530000001</v>
      </c>
      <c r="L71" s="1">
        <v>-5.9681774000000001</v>
      </c>
      <c r="M71" s="1">
        <v>2.1041923009999999</v>
      </c>
      <c r="N71" s="1">
        <v>-3.0808033830000001</v>
      </c>
      <c r="O71" s="1">
        <v>-0.183959122</v>
      </c>
      <c r="P71" s="1">
        <v>-0.86827055500000005</v>
      </c>
      <c r="Q71" s="1">
        <v>-8.8814535E-2</v>
      </c>
      <c r="R71" s="1">
        <v>-3.3148811390000001</v>
      </c>
      <c r="S71" s="1">
        <v>2.7675474530000002</v>
      </c>
      <c r="T71" s="1">
        <v>-1.0917650080000001</v>
      </c>
      <c r="U71" s="1">
        <v>3.5166845599999998</v>
      </c>
      <c r="V71" s="1">
        <v>2</v>
      </c>
      <c r="W71" s="5" t="s">
        <v>399</v>
      </c>
      <c r="X71" s="5" t="str">
        <f t="shared" si="1"/>
        <v>급하강</v>
      </c>
      <c r="Y71" s="1"/>
      <c r="Z71" s="1"/>
      <c r="AA71" s="1"/>
    </row>
    <row r="72" spans="1:27" x14ac:dyDescent="0.3">
      <c r="A72" s="2">
        <v>70</v>
      </c>
      <c r="B72" s="1">
        <v>-4.4852699170000001</v>
      </c>
      <c r="C72" s="1">
        <v>4.4797704669999998</v>
      </c>
      <c r="D72" s="1">
        <v>0.49946569299999999</v>
      </c>
      <c r="E72" s="1">
        <v>1.4571584950000001</v>
      </c>
      <c r="F72" s="1">
        <v>-0.40011504399999998</v>
      </c>
      <c r="G72" s="1">
        <v>1.7508161929999999</v>
      </c>
      <c r="H72" s="1">
        <v>-1.7591356300000001</v>
      </c>
      <c r="I72" s="1">
        <v>1.4127492530000001</v>
      </c>
      <c r="J72" s="1">
        <v>-2.2945262409999998</v>
      </c>
      <c r="K72" s="1">
        <v>1.7643540529999999</v>
      </c>
      <c r="L72" s="1">
        <v>-5.2827529090000001</v>
      </c>
      <c r="M72" s="1">
        <v>3.1749484799999999</v>
      </c>
      <c r="N72" s="1">
        <v>-3.5533167250000002</v>
      </c>
      <c r="O72" s="1">
        <v>0.53519225700000006</v>
      </c>
      <c r="P72" s="1">
        <v>-1.027020096</v>
      </c>
      <c r="Q72" s="1">
        <v>0.117036854</v>
      </c>
      <c r="R72" s="1">
        <v>-2.4283738939999999</v>
      </c>
      <c r="S72" s="1">
        <v>3.258199995</v>
      </c>
      <c r="T72" s="1">
        <v>-1.9738690999999999E-2</v>
      </c>
      <c r="U72" s="1">
        <v>3.517823258</v>
      </c>
      <c r="V72" s="1">
        <v>2</v>
      </c>
      <c r="W72" s="5" t="s">
        <v>400</v>
      </c>
      <c r="X72" s="5" t="str">
        <f t="shared" si="1"/>
        <v>급하강</v>
      </c>
      <c r="Y72" s="1"/>
      <c r="Z72" s="1"/>
      <c r="AA72" s="1"/>
    </row>
    <row r="73" spans="1:27" x14ac:dyDescent="0.3">
      <c r="A73" s="2">
        <v>71</v>
      </c>
      <c r="B73" s="1">
        <v>-2.0423946160000002</v>
      </c>
      <c r="C73" s="1">
        <v>4.8919793330000001</v>
      </c>
      <c r="D73" s="1">
        <v>1.7321091930000001</v>
      </c>
      <c r="E73" s="1">
        <v>1.102264122</v>
      </c>
      <c r="F73" s="1">
        <v>0.214961612</v>
      </c>
      <c r="G73" s="1">
        <v>1.704256075</v>
      </c>
      <c r="H73" s="1">
        <v>-0.63730553499999998</v>
      </c>
      <c r="I73" s="1">
        <v>1.539397833</v>
      </c>
      <c r="J73" s="1">
        <v>-1.8687039409999999</v>
      </c>
      <c r="K73" s="1">
        <v>2.141263264</v>
      </c>
      <c r="L73" s="1">
        <v>-3.320484064</v>
      </c>
      <c r="M73" s="1">
        <v>3.8469071320000001</v>
      </c>
      <c r="N73" s="1">
        <v>-3.2744155689999999</v>
      </c>
      <c r="O73" s="1">
        <v>1.197788276</v>
      </c>
      <c r="P73" s="1">
        <v>-1.107951235</v>
      </c>
      <c r="Q73" s="1">
        <v>0.339336111</v>
      </c>
      <c r="R73" s="1">
        <v>-1.0114564159999999</v>
      </c>
      <c r="S73" s="1">
        <v>3.4608883320000001</v>
      </c>
      <c r="T73" s="1">
        <v>1.357335765</v>
      </c>
      <c r="U73" s="1">
        <v>3.239221686</v>
      </c>
      <c r="V73" s="1">
        <v>2</v>
      </c>
      <c r="W73" s="5" t="s">
        <v>401</v>
      </c>
      <c r="X73" s="5" t="str">
        <f t="shared" si="1"/>
        <v>급하강</v>
      </c>
      <c r="Y73" s="1"/>
      <c r="Z73" s="1"/>
      <c r="AA73" s="1"/>
    </row>
    <row r="74" spans="1:27" x14ac:dyDescent="0.3">
      <c r="A74" s="2">
        <v>72</v>
      </c>
      <c r="B74" s="1">
        <v>0.472073615</v>
      </c>
      <c r="C74" s="1">
        <v>4.7931656060000014</v>
      </c>
      <c r="D74" s="1">
        <v>2.179098099</v>
      </c>
      <c r="E74" s="1">
        <v>0.65652691100000005</v>
      </c>
      <c r="F74" s="1">
        <v>0.58662230400000004</v>
      </c>
      <c r="G74" s="1">
        <v>1.582162289</v>
      </c>
      <c r="H74" s="1">
        <v>8.2981601000000002E-2</v>
      </c>
      <c r="I74" s="1">
        <v>1.519660392</v>
      </c>
      <c r="J74" s="1">
        <v>-1.173318694</v>
      </c>
      <c r="K74" s="1">
        <v>2.3768473370000001</v>
      </c>
      <c r="L74" s="1">
        <v>-0.82220205999999996</v>
      </c>
      <c r="M74" s="1">
        <v>4.011132763</v>
      </c>
      <c r="N74" s="1">
        <v>-2.6512457999999999</v>
      </c>
      <c r="O74" s="1">
        <v>1.7338622370000001</v>
      </c>
      <c r="P74" s="1">
        <v>-1.061882741</v>
      </c>
      <c r="Q74" s="1">
        <v>0.55227273499999996</v>
      </c>
      <c r="R74" s="1">
        <v>0.55923022600000005</v>
      </c>
      <c r="S74" s="1">
        <v>3.3443615160000002</v>
      </c>
      <c r="T74" s="1">
        <v>2.6690427630000002</v>
      </c>
      <c r="U74" s="1">
        <v>2.6937850929999998</v>
      </c>
      <c r="V74" s="1">
        <v>1</v>
      </c>
      <c r="W74" s="5" t="s">
        <v>402</v>
      </c>
      <c r="X74" s="5" t="str">
        <f t="shared" si="1"/>
        <v>급회복</v>
      </c>
      <c r="Y74" s="1"/>
      <c r="Z74" s="1"/>
      <c r="AA74" s="1"/>
    </row>
    <row r="75" spans="1:27" x14ac:dyDescent="0.3">
      <c r="A75" s="2">
        <v>73</v>
      </c>
      <c r="B75" s="1">
        <v>2.2681223510000001</v>
      </c>
      <c r="C75" s="1">
        <v>4.3293357400000003</v>
      </c>
      <c r="D75" s="1">
        <v>2.2039999880000001</v>
      </c>
      <c r="E75" s="1">
        <v>0.205855339</v>
      </c>
      <c r="F75" s="1">
        <v>0.69805825700000002</v>
      </c>
      <c r="G75" s="1">
        <v>1.4374210540000001</v>
      </c>
      <c r="H75" s="1">
        <v>0.55175965900000001</v>
      </c>
      <c r="I75" s="1">
        <v>1.404651841</v>
      </c>
      <c r="J75" s="1">
        <v>-0.49474222099999998</v>
      </c>
      <c r="K75" s="1">
        <v>2.474522366</v>
      </c>
      <c r="L75" s="1">
        <v>0.59160268199999999</v>
      </c>
      <c r="M75" s="1">
        <v>3.8881533230000001</v>
      </c>
      <c r="N75" s="1">
        <v>-1.7174249660000001</v>
      </c>
      <c r="O75" s="1">
        <v>2.080026588</v>
      </c>
      <c r="P75" s="1">
        <v>-0.86266763000000002</v>
      </c>
      <c r="Q75" s="1">
        <v>0.72472230000000004</v>
      </c>
      <c r="R75" s="1">
        <v>2.0782454490000002</v>
      </c>
      <c r="S75" s="1">
        <v>2.9192474009999998</v>
      </c>
      <c r="T75" s="1">
        <v>3.8836323940000002</v>
      </c>
      <c r="U75" s="1">
        <v>1.901630486</v>
      </c>
      <c r="V75" s="1">
        <v>1</v>
      </c>
      <c r="W75" s="5" t="s">
        <v>403</v>
      </c>
      <c r="X75" s="5" t="str">
        <f t="shared" si="1"/>
        <v>급회복</v>
      </c>
      <c r="Y75" s="1"/>
      <c r="Z75" s="1"/>
      <c r="AA75" s="1"/>
    </row>
    <row r="76" spans="1:27" x14ac:dyDescent="0.3">
      <c r="A76" s="2">
        <v>74</v>
      </c>
      <c r="B76" s="1">
        <v>3.2691782850000002</v>
      </c>
      <c r="C76" s="1">
        <v>3.6620584049999998</v>
      </c>
      <c r="D76" s="1">
        <v>2.241352821</v>
      </c>
      <c r="E76" s="1">
        <v>-0.25266060000000001</v>
      </c>
      <c r="F76" s="1">
        <v>0.75844533700000005</v>
      </c>
      <c r="G76" s="1">
        <v>1.2804071800000001</v>
      </c>
      <c r="H76" s="1">
        <v>1.013067151</v>
      </c>
      <c r="I76" s="1">
        <v>1.1958904450000001</v>
      </c>
      <c r="J76" s="1">
        <v>0.117844245</v>
      </c>
      <c r="K76" s="1">
        <v>2.4478262119999998</v>
      </c>
      <c r="L76" s="1">
        <v>1.225355754</v>
      </c>
      <c r="M76" s="1">
        <v>3.6362479049999998</v>
      </c>
      <c r="N76" s="1">
        <v>-0.760569885</v>
      </c>
      <c r="O76" s="1">
        <v>2.231726536</v>
      </c>
      <c r="P76" s="1">
        <v>-0.54952637700000007</v>
      </c>
      <c r="Q76" s="1">
        <v>0.83353127000000005</v>
      </c>
      <c r="R76" s="1">
        <v>3.1508943129999998</v>
      </c>
      <c r="S76" s="1">
        <v>2.276009256</v>
      </c>
      <c r="T76" s="1">
        <v>4.820565963</v>
      </c>
      <c r="U76" s="1">
        <v>0.91906018099999998</v>
      </c>
      <c r="V76" s="1">
        <v>1</v>
      </c>
      <c r="W76" s="5" t="s">
        <v>404</v>
      </c>
      <c r="X76" s="5" t="str">
        <f t="shared" si="1"/>
        <v>급회복</v>
      </c>
      <c r="Y76" s="1"/>
      <c r="Z76" s="1"/>
      <c r="AA76" s="1"/>
    </row>
    <row r="77" spans="1:27" x14ac:dyDescent="0.3">
      <c r="A77" s="2">
        <v>75</v>
      </c>
      <c r="B77" s="1">
        <v>3.599128313</v>
      </c>
      <c r="C77" s="1">
        <v>2.9275978560000002</v>
      </c>
      <c r="D77" s="1">
        <v>1.855373543</v>
      </c>
      <c r="E77" s="1">
        <v>-0.63260634100000002</v>
      </c>
      <c r="F77" s="1">
        <v>0.72420523999999997</v>
      </c>
      <c r="G77" s="1">
        <v>1.130352019</v>
      </c>
      <c r="H77" s="1">
        <v>1.1307285760000001</v>
      </c>
      <c r="I77" s="1">
        <v>0.96334290200000006</v>
      </c>
      <c r="J77" s="1">
        <v>0.650122121</v>
      </c>
      <c r="K77" s="1">
        <v>2.3128271749999998</v>
      </c>
      <c r="L77" s="1">
        <v>1.3286985929999999</v>
      </c>
      <c r="M77" s="1">
        <v>3.3632133030000002</v>
      </c>
      <c r="N77" s="1">
        <v>-2.8454351999999999E-2</v>
      </c>
      <c r="O77" s="1">
        <v>2.2346365430000001</v>
      </c>
      <c r="P77" s="1">
        <v>-0.22642436899999999</v>
      </c>
      <c r="Q77" s="1">
        <v>0.87667529200000005</v>
      </c>
      <c r="R77" s="1">
        <v>3.7217701160000001</v>
      </c>
      <c r="S77" s="1">
        <v>1.5167503849999999</v>
      </c>
      <c r="T77" s="1">
        <v>4.8902912519999999</v>
      </c>
      <c r="U77" s="1">
        <v>-7.7680594000000006E-2</v>
      </c>
      <c r="V77" s="1">
        <v>1</v>
      </c>
      <c r="W77" s="5" t="s">
        <v>405</v>
      </c>
      <c r="X77" s="5" t="str">
        <f t="shared" si="1"/>
        <v>급회복</v>
      </c>
      <c r="Y77" s="1"/>
      <c r="Z77" s="1"/>
      <c r="AA77" s="1"/>
    </row>
    <row r="78" spans="1:27" x14ac:dyDescent="0.3">
      <c r="A78" s="2">
        <v>76</v>
      </c>
      <c r="B78" s="1">
        <v>3.4889374549999999</v>
      </c>
      <c r="C78" s="1">
        <v>2.2156582349999998</v>
      </c>
      <c r="D78" s="1">
        <v>1.318737837</v>
      </c>
      <c r="E78" s="1">
        <v>-0.90349006799999998</v>
      </c>
      <c r="F78" s="1">
        <v>0.51814210900000002</v>
      </c>
      <c r="G78" s="1">
        <v>1.022175659</v>
      </c>
      <c r="H78" s="1">
        <v>1.1587432010000001</v>
      </c>
      <c r="I78" s="1">
        <v>0.72497534400000008</v>
      </c>
      <c r="J78" s="1">
        <v>1.0255180960000001</v>
      </c>
      <c r="K78" s="1">
        <v>2.1015353380000001</v>
      </c>
      <c r="L78" s="1">
        <v>1.5316489870000001</v>
      </c>
      <c r="M78" s="1">
        <v>3.0490590320000002</v>
      </c>
      <c r="N78" s="1">
        <v>0.65074466799999997</v>
      </c>
      <c r="O78" s="1">
        <v>2.0995109850000002</v>
      </c>
      <c r="P78" s="1">
        <v>2.3217068E-2</v>
      </c>
      <c r="Q78" s="1">
        <v>0.86908396799999998</v>
      </c>
      <c r="R78" s="1">
        <v>3.8512599380000001</v>
      </c>
      <c r="S78" s="1">
        <v>0.73117492500000003</v>
      </c>
      <c r="T78" s="1">
        <v>4.3455624319999986</v>
      </c>
      <c r="U78" s="1">
        <v>-0.96371456799999999</v>
      </c>
      <c r="V78" s="1">
        <v>1</v>
      </c>
      <c r="W78" s="5" t="s">
        <v>406</v>
      </c>
      <c r="X78" s="5" t="str">
        <f t="shared" si="1"/>
        <v>급회복</v>
      </c>
      <c r="Y78" s="1"/>
      <c r="Z78" s="1"/>
      <c r="AA78" s="1"/>
    </row>
    <row r="79" spans="1:27" x14ac:dyDescent="0.3">
      <c r="A79" s="2">
        <v>77</v>
      </c>
      <c r="B79" s="1">
        <v>3.0027280740000002</v>
      </c>
      <c r="C79" s="1">
        <v>1.60253234</v>
      </c>
      <c r="D79" s="1">
        <v>0.46709323699999999</v>
      </c>
      <c r="E79" s="1">
        <v>-1.0012916190000001</v>
      </c>
      <c r="F79" s="1">
        <v>0.42164729000000001</v>
      </c>
      <c r="G79" s="1">
        <v>0.93361021799999999</v>
      </c>
      <c r="H79" s="1">
        <v>1.072209137</v>
      </c>
      <c r="I79" s="1">
        <v>0.50419435200000007</v>
      </c>
      <c r="J79" s="1">
        <v>1.263331135</v>
      </c>
      <c r="K79" s="1">
        <v>1.8419120739999999</v>
      </c>
      <c r="L79" s="1">
        <v>1.4756197369999999</v>
      </c>
      <c r="M79" s="1">
        <v>2.7462917469999999</v>
      </c>
      <c r="N79" s="1">
        <v>1.11205216</v>
      </c>
      <c r="O79" s="1">
        <v>1.8705060600000001</v>
      </c>
      <c r="P79" s="1">
        <v>3.4422917999999997E-2</v>
      </c>
      <c r="Q79" s="1">
        <v>0.85921524799999993</v>
      </c>
      <c r="R79" s="1">
        <v>3.624652749</v>
      </c>
      <c r="S79" s="1">
        <v>-8.3465060000000001E-3</v>
      </c>
      <c r="T79" s="1">
        <v>3.559907838</v>
      </c>
      <c r="U79" s="1">
        <v>-1.6900777039999999</v>
      </c>
      <c r="V79" s="1">
        <v>1</v>
      </c>
      <c r="W79" s="5" t="s">
        <v>407</v>
      </c>
      <c r="X79" s="5" t="str">
        <f t="shared" si="1"/>
        <v>급회복</v>
      </c>
      <c r="Y79" s="1"/>
      <c r="Z79" s="1"/>
      <c r="AA79" s="1"/>
    </row>
    <row r="80" spans="1:27" x14ac:dyDescent="0.3">
      <c r="A80" s="2">
        <v>78</v>
      </c>
      <c r="B80" s="1">
        <v>2.352166226</v>
      </c>
      <c r="C80" s="1">
        <v>1.1216219970000001</v>
      </c>
      <c r="D80" s="1">
        <v>0.183834251</v>
      </c>
      <c r="E80" s="1">
        <v>-1.041525633</v>
      </c>
      <c r="F80" s="1">
        <v>0.60405362600000001</v>
      </c>
      <c r="G80" s="1">
        <v>0.80797381400000001</v>
      </c>
      <c r="H80" s="1">
        <v>0.89851846200000007</v>
      </c>
      <c r="I80" s="1">
        <v>0.31871301499999999</v>
      </c>
      <c r="J80" s="1">
        <v>1.555305782</v>
      </c>
      <c r="K80" s="1">
        <v>1.5229499660000001</v>
      </c>
      <c r="L80" s="1">
        <v>1.3442622740000001</v>
      </c>
      <c r="M80" s="1">
        <v>2.4702206160000002</v>
      </c>
      <c r="N80" s="1">
        <v>1.2502576430000001</v>
      </c>
      <c r="O80" s="1">
        <v>1.613666281</v>
      </c>
      <c r="P80" s="1">
        <v>-1.538086E-2</v>
      </c>
      <c r="Q80" s="1">
        <v>0.85946829200000008</v>
      </c>
      <c r="R80" s="1">
        <v>3.1434237459999999</v>
      </c>
      <c r="S80" s="1">
        <v>-0.65006638500000002</v>
      </c>
      <c r="T80" s="1">
        <v>2.6410281379999998</v>
      </c>
      <c r="U80" s="1">
        <v>-2.2296942830000002</v>
      </c>
      <c r="V80" s="1">
        <v>1</v>
      </c>
      <c r="W80" s="5" t="s">
        <v>408</v>
      </c>
      <c r="X80" s="5" t="str">
        <f t="shared" si="1"/>
        <v>급회복</v>
      </c>
      <c r="Y80" s="1"/>
      <c r="Z80" s="1"/>
      <c r="AA80" s="1"/>
    </row>
    <row r="81" spans="1:27" x14ac:dyDescent="0.3">
      <c r="A81" s="2">
        <v>79</v>
      </c>
      <c r="B81" s="1">
        <v>1.723393532</v>
      </c>
      <c r="C81" s="1">
        <v>0.76849893200000008</v>
      </c>
      <c r="D81" s="1">
        <v>0.26725557900000002</v>
      </c>
      <c r="E81" s="1">
        <v>-1.0987136040000001</v>
      </c>
      <c r="F81" s="1">
        <v>0.86863619599999997</v>
      </c>
      <c r="G81" s="1">
        <v>0.62869205799999994</v>
      </c>
      <c r="H81" s="1">
        <v>0.72856307099999995</v>
      </c>
      <c r="I81" s="1">
        <v>0.16777219900000001</v>
      </c>
      <c r="J81" s="1">
        <v>1.7644816489999999</v>
      </c>
      <c r="K81" s="1">
        <v>1.161349923</v>
      </c>
      <c r="L81" s="1">
        <v>1.282007551</v>
      </c>
      <c r="M81" s="1">
        <v>2.2069282129999999</v>
      </c>
      <c r="N81" s="1">
        <v>1.2035666009999999</v>
      </c>
      <c r="O81" s="1">
        <v>1.366062613</v>
      </c>
      <c r="P81" s="1">
        <v>-0.124326624</v>
      </c>
      <c r="Q81" s="1">
        <v>0.88186269599999989</v>
      </c>
      <c r="R81" s="1">
        <v>2.4922393519999999</v>
      </c>
      <c r="S81" s="1">
        <v>-1.159444192</v>
      </c>
      <c r="T81" s="1">
        <v>1.614447768</v>
      </c>
      <c r="U81" s="1">
        <v>-2.5606759870000002</v>
      </c>
      <c r="V81" s="1">
        <v>4</v>
      </c>
      <c r="W81" s="5" t="s">
        <v>409</v>
      </c>
      <c r="X81" s="5" t="str">
        <f t="shared" si="1"/>
        <v>회복</v>
      </c>
      <c r="Y81" s="1"/>
      <c r="Z81" s="1"/>
      <c r="AA81" s="1"/>
    </row>
    <row r="82" spans="1:27" x14ac:dyDescent="0.3">
      <c r="A82" s="2">
        <v>80</v>
      </c>
      <c r="B82" s="1">
        <v>1.178664712</v>
      </c>
      <c r="C82" s="1">
        <v>0.526082669</v>
      </c>
      <c r="D82" s="1">
        <v>0.20624595100000001</v>
      </c>
      <c r="E82" s="1">
        <v>-1.1435024119999999</v>
      </c>
      <c r="F82" s="1">
        <v>0.98007214799999998</v>
      </c>
      <c r="G82" s="1">
        <v>0.42663633099999998</v>
      </c>
      <c r="H82" s="1">
        <v>0.57417135899999994</v>
      </c>
      <c r="I82" s="1">
        <v>4.8208854000000002E-2</v>
      </c>
      <c r="J82" s="1">
        <v>1.740824854</v>
      </c>
      <c r="K82" s="1">
        <v>0.80468424099999991</v>
      </c>
      <c r="L82" s="1">
        <v>1.0921306479999999</v>
      </c>
      <c r="M82" s="1">
        <v>1.9819719929999999</v>
      </c>
      <c r="N82" s="1">
        <v>1.0809247980000001</v>
      </c>
      <c r="O82" s="1">
        <v>1.1435103129999999</v>
      </c>
      <c r="P82" s="1">
        <v>-0.26626739100000002</v>
      </c>
      <c r="Q82" s="1">
        <v>0.93310413000000003</v>
      </c>
      <c r="R82" s="1">
        <v>1.8223785400000001</v>
      </c>
      <c r="S82" s="1">
        <v>-1.532684264</v>
      </c>
      <c r="T82" s="1">
        <v>0.70615137099999992</v>
      </c>
      <c r="U82" s="1">
        <v>-2.7070620079999999</v>
      </c>
      <c r="V82" s="1">
        <v>4</v>
      </c>
      <c r="W82" s="5" t="s">
        <v>410</v>
      </c>
      <c r="X82" s="5" t="str">
        <f t="shared" si="1"/>
        <v>회복</v>
      </c>
      <c r="Y82" s="1"/>
      <c r="Z82" s="1"/>
      <c r="AA82" s="1"/>
    </row>
    <row r="83" spans="1:27" x14ac:dyDescent="0.3">
      <c r="A83" s="2">
        <v>81</v>
      </c>
      <c r="B83" s="1">
        <v>0.93462620099999993</v>
      </c>
      <c r="C83" s="1">
        <v>0.333263052</v>
      </c>
      <c r="D83" s="1">
        <v>0.324529923</v>
      </c>
      <c r="E83" s="1">
        <v>-1.212456934</v>
      </c>
      <c r="F83" s="1">
        <v>0.94956733500000001</v>
      </c>
      <c r="G83" s="1">
        <v>0.230780185</v>
      </c>
      <c r="H83" s="1">
        <v>0.53557343200000007</v>
      </c>
      <c r="I83" s="1">
        <v>-6.3636645000000006E-2</v>
      </c>
      <c r="J83" s="1">
        <v>1.7121876819999999</v>
      </c>
      <c r="K83" s="1">
        <v>0.45383857300000002</v>
      </c>
      <c r="L83" s="1">
        <v>0.69681316199999999</v>
      </c>
      <c r="M83" s="1">
        <v>1.8374838019999999</v>
      </c>
      <c r="N83" s="1">
        <v>0.87361657299999995</v>
      </c>
      <c r="O83" s="1">
        <v>0.96308985800000002</v>
      </c>
      <c r="P83" s="1">
        <v>-0.32416428200000003</v>
      </c>
      <c r="Q83" s="1">
        <v>0.99611211499999996</v>
      </c>
      <c r="R83" s="1">
        <v>1.300683968</v>
      </c>
      <c r="S83" s="1">
        <v>-1.799898851</v>
      </c>
      <c r="T83" s="1">
        <v>-4.2150391000000002E-2</v>
      </c>
      <c r="U83" s="1">
        <v>-2.7013685160000001</v>
      </c>
      <c r="V83" s="1">
        <v>4</v>
      </c>
      <c r="W83" s="5" t="s">
        <v>411</v>
      </c>
      <c r="X83" s="5" t="str">
        <f t="shared" si="1"/>
        <v>회복</v>
      </c>
      <c r="Y83" s="1"/>
      <c r="Z83" s="1"/>
      <c r="AA83" s="1"/>
    </row>
    <row r="84" spans="1:27" x14ac:dyDescent="0.3">
      <c r="A84" s="2">
        <v>82</v>
      </c>
      <c r="B84" s="1">
        <v>0.93649384299999994</v>
      </c>
      <c r="C84" s="1">
        <v>0.140190391</v>
      </c>
      <c r="D84" s="1">
        <v>0.49759805099999999</v>
      </c>
      <c r="E84" s="1">
        <v>-1.3163315440000001</v>
      </c>
      <c r="F84" s="1">
        <v>0.9732241290000001</v>
      </c>
      <c r="G84" s="1">
        <v>3.0116199999999999E-2</v>
      </c>
      <c r="H84" s="1">
        <v>0.66070542300000001</v>
      </c>
      <c r="I84" s="1">
        <v>-0.20066003399999999</v>
      </c>
      <c r="J84" s="1">
        <v>1.56028616</v>
      </c>
      <c r="K84" s="1">
        <v>0.133864288</v>
      </c>
      <c r="L84" s="1">
        <v>0.64700938399999997</v>
      </c>
      <c r="M84" s="1">
        <v>1.7031173770000001</v>
      </c>
      <c r="N84" s="1">
        <v>1.0435719649999999</v>
      </c>
      <c r="O84" s="1">
        <v>0.74812888099999997</v>
      </c>
      <c r="P84" s="1">
        <v>-0.23078219899999999</v>
      </c>
      <c r="Q84" s="1">
        <v>1.0401417909999999</v>
      </c>
      <c r="R84" s="1">
        <v>1.0124446039999999</v>
      </c>
      <c r="S84" s="1">
        <v>-2.008407203</v>
      </c>
      <c r="T84" s="1">
        <v>-0.48789420200000011</v>
      </c>
      <c r="U84" s="1">
        <v>-2.6050852290000002</v>
      </c>
      <c r="V84" s="1">
        <v>4</v>
      </c>
      <c r="W84" s="5" t="s">
        <v>412</v>
      </c>
      <c r="X84" s="5" t="str">
        <f t="shared" si="1"/>
        <v>회복</v>
      </c>
      <c r="Y84" s="1"/>
      <c r="Z84" s="1"/>
      <c r="AA84" s="1"/>
    </row>
    <row r="85" spans="1:27" x14ac:dyDescent="0.3">
      <c r="A85" s="2">
        <v>83</v>
      </c>
      <c r="B85" s="1">
        <v>1.07843461</v>
      </c>
      <c r="C85" s="1">
        <v>-8.1855820999999995E-2</v>
      </c>
      <c r="D85" s="1">
        <v>0.70926410699999998</v>
      </c>
      <c r="E85" s="1">
        <v>-1.4633501760000001</v>
      </c>
      <c r="F85" s="1">
        <v>0.89665082099999993</v>
      </c>
      <c r="G85" s="1">
        <v>-0.15511209300000001</v>
      </c>
      <c r="H85" s="1">
        <v>0.69121023700000006</v>
      </c>
      <c r="I85" s="1">
        <v>-0.34400952600000001</v>
      </c>
      <c r="J85" s="1">
        <v>1.347997557</v>
      </c>
      <c r="K85" s="1">
        <v>-0.14296597599999999</v>
      </c>
      <c r="L85" s="1">
        <v>0.89229298999999995</v>
      </c>
      <c r="M85" s="1">
        <v>1.519027782</v>
      </c>
      <c r="N85" s="1">
        <v>1.244032171</v>
      </c>
      <c r="O85" s="1">
        <v>0.492427801</v>
      </c>
      <c r="P85" s="1">
        <v>5.9947354000000001E-2</v>
      </c>
      <c r="Q85" s="1">
        <v>1.0249591440000001</v>
      </c>
      <c r="R85" s="1">
        <v>0.84871468500000002</v>
      </c>
      <c r="S85" s="1">
        <v>-2.183766775</v>
      </c>
      <c r="T85" s="1">
        <v>-0.703918088</v>
      </c>
      <c r="U85" s="1">
        <v>-2.4648987889999998</v>
      </c>
      <c r="V85" s="1">
        <v>4</v>
      </c>
      <c r="W85" s="5" t="s">
        <v>413</v>
      </c>
      <c r="X85" s="5" t="str">
        <f t="shared" si="1"/>
        <v>회복</v>
      </c>
      <c r="Y85" s="1"/>
      <c r="Z85" s="1"/>
      <c r="AA85" s="1"/>
    </row>
    <row r="86" spans="1:27" x14ac:dyDescent="0.3">
      <c r="A86" s="2">
        <v>84</v>
      </c>
      <c r="B86" s="1">
        <v>1.2272233960000001</v>
      </c>
      <c r="C86" s="1">
        <v>-0.33414080600000001</v>
      </c>
      <c r="D86" s="1">
        <v>0.490750032</v>
      </c>
      <c r="E86" s="1">
        <v>-1.565959565</v>
      </c>
      <c r="F86" s="1">
        <v>0.68685240700000005</v>
      </c>
      <c r="G86" s="1">
        <v>-0.29757593100000002</v>
      </c>
      <c r="H86" s="1">
        <v>0.71735722099999999</v>
      </c>
      <c r="I86" s="1">
        <v>-0.49267294499999997</v>
      </c>
      <c r="J86" s="1">
        <v>1.142556973</v>
      </c>
      <c r="K86" s="1">
        <v>-0.37804396000000001</v>
      </c>
      <c r="L86" s="1">
        <v>1.49740889</v>
      </c>
      <c r="M86" s="1">
        <v>1.2117057019999999</v>
      </c>
      <c r="N86" s="1">
        <v>1.3785023709999999</v>
      </c>
      <c r="O86" s="1">
        <v>0.20927143500000001</v>
      </c>
      <c r="P86" s="1">
        <v>0.45650993400000001</v>
      </c>
      <c r="Q86" s="1">
        <v>0.929308468</v>
      </c>
      <c r="R86" s="1">
        <v>0.72669542900000006</v>
      </c>
      <c r="S86" s="1">
        <v>-2.334328025</v>
      </c>
      <c r="T86" s="1">
        <v>-0.77302082999999999</v>
      </c>
      <c r="U86" s="1">
        <v>-2.3106684</v>
      </c>
      <c r="V86" s="1">
        <v>4</v>
      </c>
      <c r="W86" s="5" t="s">
        <v>414</v>
      </c>
      <c r="X86" s="5" t="str">
        <f t="shared" si="1"/>
        <v>회복</v>
      </c>
      <c r="Y86" s="1"/>
      <c r="Z86" s="1"/>
      <c r="AA86" s="1"/>
    </row>
    <row r="87" spans="1:27" x14ac:dyDescent="0.3">
      <c r="A87" s="2">
        <v>85</v>
      </c>
      <c r="B87" s="1">
        <v>1.205434243</v>
      </c>
      <c r="C87" s="1">
        <v>-0.58199751799999999</v>
      </c>
      <c r="D87" s="1">
        <v>9.2942356999999989E-2</v>
      </c>
      <c r="E87" s="1">
        <v>-1.5877213590000001</v>
      </c>
      <c r="F87" s="1">
        <v>0.31145643200000001</v>
      </c>
      <c r="G87" s="1">
        <v>-0.36374696699999998</v>
      </c>
      <c r="H87" s="1">
        <v>0.48078927599999999</v>
      </c>
      <c r="I87" s="1">
        <v>-0.59325798100000005</v>
      </c>
      <c r="J87" s="1">
        <v>0.82319024799999996</v>
      </c>
      <c r="K87" s="1">
        <v>-0.54821612799999997</v>
      </c>
      <c r="L87" s="1">
        <v>1.7240160790000001</v>
      </c>
      <c r="M87" s="1">
        <v>0.85845611599999994</v>
      </c>
      <c r="N87" s="1">
        <v>1.1967185819999999</v>
      </c>
      <c r="O87" s="1">
        <v>-3.6813969000000002E-2</v>
      </c>
      <c r="P87" s="1">
        <v>0.78895015099999999</v>
      </c>
      <c r="Q87" s="1">
        <v>0.76609501299999994</v>
      </c>
      <c r="R87" s="1">
        <v>0.64638683699999999</v>
      </c>
      <c r="S87" s="1">
        <v>-2.4685679290000002</v>
      </c>
      <c r="T87" s="1">
        <v>-0.66282997099999996</v>
      </c>
      <c r="U87" s="1">
        <v>-2.178958937</v>
      </c>
      <c r="V87" s="1">
        <v>4</v>
      </c>
      <c r="W87" s="5" t="s">
        <v>415</v>
      </c>
      <c r="X87" s="5" t="str">
        <f t="shared" si="1"/>
        <v>회복</v>
      </c>
      <c r="Y87" s="1"/>
      <c r="Z87" s="1"/>
      <c r="AA87" s="1"/>
    </row>
    <row r="88" spans="1:27" x14ac:dyDescent="0.3">
      <c r="A88" s="2">
        <v>86</v>
      </c>
      <c r="B88" s="1">
        <v>1.0404592290000001</v>
      </c>
      <c r="C88" s="1">
        <v>-0.79632588400000004</v>
      </c>
      <c r="D88" s="1">
        <v>-0.26751248500000002</v>
      </c>
      <c r="E88" s="1">
        <v>-1.5363534029999999</v>
      </c>
      <c r="F88" s="1">
        <v>0.127805001</v>
      </c>
      <c r="G88" s="1">
        <v>-0.39259399699999997</v>
      </c>
      <c r="H88" s="1">
        <v>0.13652066199999999</v>
      </c>
      <c r="I88" s="1">
        <v>-0.62387631899999996</v>
      </c>
      <c r="J88" s="1">
        <v>0.52249994</v>
      </c>
      <c r="K88" s="1">
        <v>-0.65727814200000001</v>
      </c>
      <c r="L88" s="1">
        <v>2.04649554</v>
      </c>
      <c r="M88" s="1">
        <v>0.43979462499999999</v>
      </c>
      <c r="N88" s="1">
        <v>1.0230279069999999</v>
      </c>
      <c r="O88" s="1">
        <v>-0.24747319600000001</v>
      </c>
      <c r="P88" s="1">
        <v>0.92155271000000005</v>
      </c>
      <c r="Q88" s="1">
        <v>0.57593235899999995</v>
      </c>
      <c r="R88" s="1">
        <v>0.55674003700000008</v>
      </c>
      <c r="S88" s="1">
        <v>-2.5845886560000002</v>
      </c>
      <c r="T88" s="1">
        <v>-0.50221278800000002</v>
      </c>
      <c r="U88" s="1">
        <v>-2.0797656440000001</v>
      </c>
      <c r="V88" s="1">
        <v>4</v>
      </c>
      <c r="W88" s="5" t="s">
        <v>416</v>
      </c>
      <c r="X88" s="5" t="str">
        <f t="shared" si="1"/>
        <v>회복</v>
      </c>
      <c r="Y88" s="1"/>
      <c r="Z88" s="1"/>
      <c r="AA88" s="1"/>
    </row>
    <row r="89" spans="1:27" x14ac:dyDescent="0.3">
      <c r="A89" s="2">
        <v>87</v>
      </c>
      <c r="B89" s="1">
        <v>0.74350420400000006</v>
      </c>
      <c r="C89" s="1">
        <v>-0.95030322900000008</v>
      </c>
      <c r="D89" s="1">
        <v>-0.47544325700000001</v>
      </c>
      <c r="E89" s="1">
        <v>-1.4426005580000001</v>
      </c>
      <c r="F89" s="1">
        <v>0.129050095</v>
      </c>
      <c r="G89" s="1">
        <v>-0.42169406999999998</v>
      </c>
      <c r="H89" s="1">
        <v>-0.235762577</v>
      </c>
      <c r="I89" s="1">
        <v>-0.57883446599999999</v>
      </c>
      <c r="J89" s="1">
        <v>0.413554176</v>
      </c>
      <c r="K89" s="1">
        <v>-0.74419879599999994</v>
      </c>
      <c r="L89" s="1">
        <v>2.1187110179999999</v>
      </c>
      <c r="M89" s="1">
        <v>6.3300530000000004E-3</v>
      </c>
      <c r="N89" s="1">
        <v>0.76653845099999995</v>
      </c>
      <c r="O89" s="1">
        <v>-0.40613185699999999</v>
      </c>
      <c r="P89" s="1">
        <v>0.78770505700000004</v>
      </c>
      <c r="Q89" s="1">
        <v>0.41297194799999998</v>
      </c>
      <c r="R89" s="1">
        <v>0.40670615700000001</v>
      </c>
      <c r="S89" s="1">
        <v>-2.6699910450000002</v>
      </c>
      <c r="T89" s="1">
        <v>-0.35342400200000001</v>
      </c>
      <c r="U89" s="1">
        <v>-2.0108111219999998</v>
      </c>
      <c r="V89" s="1">
        <v>4</v>
      </c>
      <c r="W89" s="5" t="s">
        <v>417</v>
      </c>
      <c r="X89" s="5" t="str">
        <f t="shared" si="1"/>
        <v>회복</v>
      </c>
      <c r="Y89" s="1"/>
      <c r="Z89" s="1"/>
      <c r="AA89" s="1"/>
    </row>
    <row r="90" spans="1:27" x14ac:dyDescent="0.3">
      <c r="A90" s="2">
        <v>88</v>
      </c>
      <c r="B90" s="1">
        <v>0.37744643700000002</v>
      </c>
      <c r="C90" s="1">
        <v>-1.029885604</v>
      </c>
      <c r="D90" s="1">
        <v>-0.92118706900000003</v>
      </c>
      <c r="E90" s="1">
        <v>-1.2582579190000001</v>
      </c>
      <c r="F90" s="1">
        <v>0.18943717600000001</v>
      </c>
      <c r="G90" s="1">
        <v>-0.46306678299999998</v>
      </c>
      <c r="H90" s="1">
        <v>-0.720726863</v>
      </c>
      <c r="I90" s="1">
        <v>-0.43535845200000001</v>
      </c>
      <c r="J90" s="1">
        <v>0.473318709</v>
      </c>
      <c r="K90" s="1">
        <v>-0.84313904599999989</v>
      </c>
      <c r="L90" s="1">
        <v>1.81117269</v>
      </c>
      <c r="M90" s="1">
        <v>-0.36463262200000002</v>
      </c>
      <c r="N90" s="1">
        <v>0.35441219000000002</v>
      </c>
      <c r="O90" s="1">
        <v>-0.48103291500000001</v>
      </c>
      <c r="P90" s="1">
        <v>0.454019746</v>
      </c>
      <c r="Q90" s="1">
        <v>0.31782736099999997</v>
      </c>
      <c r="R90" s="1">
        <v>0.20188812</v>
      </c>
      <c r="S90" s="1">
        <v>-2.7140207219999999</v>
      </c>
      <c r="T90" s="1">
        <v>-0.28930163800000003</v>
      </c>
      <c r="U90" s="1">
        <v>-1.9548883720000001</v>
      </c>
      <c r="V90" s="1">
        <v>0</v>
      </c>
      <c r="W90" s="5" t="s">
        <v>418</v>
      </c>
      <c r="X90" s="5" t="str">
        <f t="shared" si="1"/>
        <v>상승</v>
      </c>
      <c r="Y90" s="1"/>
      <c r="Z90" s="1"/>
      <c r="AA90" s="1"/>
    </row>
    <row r="91" spans="1:27" x14ac:dyDescent="0.3">
      <c r="A91" s="2">
        <v>89</v>
      </c>
      <c r="B91" s="1">
        <v>5.4966975999999987E-2</v>
      </c>
      <c r="C91" s="1">
        <v>-1.0439295529999999</v>
      </c>
      <c r="D91" s="1">
        <v>-1.4995334380000001</v>
      </c>
      <c r="E91" s="1">
        <v>-0.95637628799999996</v>
      </c>
      <c r="F91" s="1">
        <v>0.22118708400000001</v>
      </c>
      <c r="G91" s="1">
        <v>-0.51089212100000003</v>
      </c>
      <c r="H91" s="1">
        <v>-1.025152455</v>
      </c>
      <c r="I91" s="1">
        <v>-0.22976010799999999</v>
      </c>
      <c r="J91" s="1">
        <v>0.43472078199999997</v>
      </c>
      <c r="K91" s="1">
        <v>-0.93436145000000004</v>
      </c>
      <c r="L91" s="1">
        <v>1.3648063319999999</v>
      </c>
      <c r="M91" s="1">
        <v>-0.64487898099999996</v>
      </c>
      <c r="N91" s="1">
        <v>-5.9581713000000001E-2</v>
      </c>
      <c r="O91" s="1">
        <v>-0.47179680499999999</v>
      </c>
      <c r="P91" s="1">
        <v>0.106638395</v>
      </c>
      <c r="Q91" s="1">
        <v>0.29328208099999997</v>
      </c>
      <c r="R91" s="1">
        <v>-3.1567088E-2</v>
      </c>
      <c r="S91" s="1">
        <v>-2.7104781039999999</v>
      </c>
      <c r="T91" s="1">
        <v>-0.31358098000000001</v>
      </c>
      <c r="U91" s="1">
        <v>-1.8940312619999999</v>
      </c>
      <c r="V91" s="1">
        <v>0</v>
      </c>
      <c r="W91" s="5" t="s">
        <v>419</v>
      </c>
      <c r="X91" s="5" t="str">
        <f t="shared" si="1"/>
        <v>상승</v>
      </c>
      <c r="Y91" s="1"/>
      <c r="Z91" s="1"/>
      <c r="AA91" s="1"/>
    </row>
    <row r="92" spans="1:27" x14ac:dyDescent="0.3">
      <c r="A92" s="2">
        <v>90</v>
      </c>
      <c r="B92" s="1">
        <v>-0.14549323</v>
      </c>
      <c r="C92" s="1">
        <v>-1.0172333979999999</v>
      </c>
      <c r="D92" s="1">
        <v>-1.983875177</v>
      </c>
      <c r="E92" s="1">
        <v>-0.55606049599999996</v>
      </c>
      <c r="F92" s="1">
        <v>0.26601048399999999</v>
      </c>
      <c r="G92" s="1">
        <v>-0.56782704700000008</v>
      </c>
      <c r="H92" s="1">
        <v>-1.03075538</v>
      </c>
      <c r="I92" s="1">
        <v>-2.3276108E-2</v>
      </c>
      <c r="J92" s="1">
        <v>0.34320634</v>
      </c>
      <c r="K92" s="1">
        <v>-1.0071116339999999</v>
      </c>
      <c r="L92" s="1">
        <v>1.0541552679999999</v>
      </c>
      <c r="M92" s="1">
        <v>-0.86186431099999994</v>
      </c>
      <c r="N92" s="1">
        <v>-0.35840438000000002</v>
      </c>
      <c r="O92" s="1">
        <v>-0.40195662900000001</v>
      </c>
      <c r="P92" s="1">
        <v>-0.197787196</v>
      </c>
      <c r="Q92" s="1">
        <v>0.33060608800000002</v>
      </c>
      <c r="R92" s="1">
        <v>-0.235762577</v>
      </c>
      <c r="S92" s="1">
        <v>-2.665436251</v>
      </c>
      <c r="T92" s="1">
        <v>-0.40820815700000002</v>
      </c>
      <c r="U92" s="1">
        <v>-1.8138162769999999</v>
      </c>
      <c r="V92" s="1">
        <v>0</v>
      </c>
      <c r="W92" s="5" t="s">
        <v>420</v>
      </c>
      <c r="X92" s="5" t="str">
        <f t="shared" si="1"/>
        <v>상승</v>
      </c>
      <c r="Y92" s="1"/>
      <c r="Z92" s="1"/>
      <c r="AA92" s="1"/>
    </row>
    <row r="93" spans="1:27" x14ac:dyDescent="0.3">
      <c r="A93" s="2">
        <v>91</v>
      </c>
      <c r="B93" s="1">
        <v>-0.160434363</v>
      </c>
      <c r="C93" s="1">
        <v>-0.98750071500000003</v>
      </c>
      <c r="D93" s="1">
        <v>-2.066673958</v>
      </c>
      <c r="E93" s="1">
        <v>-0.13891727000000001</v>
      </c>
      <c r="F93" s="1">
        <v>0.35005435899999998</v>
      </c>
      <c r="G93" s="1">
        <v>-0.64184245100000004</v>
      </c>
      <c r="H93" s="1">
        <v>-0.69022204900000006</v>
      </c>
      <c r="I93" s="1">
        <v>0.114126847</v>
      </c>
      <c r="J93" s="1">
        <v>9.6055093000000008E-2</v>
      </c>
      <c r="K93" s="1">
        <v>-1.0293795160000001</v>
      </c>
      <c r="L93" s="1">
        <v>1.072209137</v>
      </c>
      <c r="M93" s="1">
        <v>-1.082645302</v>
      </c>
      <c r="N93" s="1">
        <v>-0.47046288000000003</v>
      </c>
      <c r="O93" s="1">
        <v>-0.30921596000000001</v>
      </c>
      <c r="P93" s="1">
        <v>-0.33972796300000002</v>
      </c>
      <c r="Q93" s="1">
        <v>0.39677712500000001</v>
      </c>
      <c r="R93" s="1">
        <v>-0.35155636000000001</v>
      </c>
      <c r="S93" s="1">
        <v>-2.5968612960000002</v>
      </c>
      <c r="T93" s="1">
        <v>-0.47108542700000011</v>
      </c>
      <c r="U93" s="1">
        <v>-1.7209490860000001</v>
      </c>
      <c r="V93" s="1">
        <v>0</v>
      </c>
      <c r="W93" s="5" t="s">
        <v>421</v>
      </c>
      <c r="X93" s="5" t="str">
        <f t="shared" si="1"/>
        <v>상승</v>
      </c>
      <c r="Y93" s="1"/>
      <c r="Z93" s="1"/>
      <c r="AA93" s="1"/>
    </row>
    <row r="94" spans="1:27" x14ac:dyDescent="0.3">
      <c r="A94" s="2">
        <v>92</v>
      </c>
      <c r="B94" s="1">
        <v>-3.4679823999999998E-2</v>
      </c>
      <c r="C94" s="1">
        <v>-0.983325487</v>
      </c>
      <c r="D94" s="1">
        <v>-1.657660433</v>
      </c>
      <c r="E94" s="1">
        <v>0.19510096399999999</v>
      </c>
      <c r="F94" s="1">
        <v>0.38865228699999999</v>
      </c>
      <c r="G94" s="1">
        <v>-0.72382874500000005</v>
      </c>
      <c r="H94" s="1">
        <v>-0.17599804299999999</v>
      </c>
      <c r="I94" s="1">
        <v>0.14702258200000001</v>
      </c>
      <c r="J94" s="1">
        <v>-0.13428738000000001</v>
      </c>
      <c r="K94" s="1">
        <v>-1.004960759</v>
      </c>
      <c r="L94" s="1">
        <v>1.143179521</v>
      </c>
      <c r="M94" s="1">
        <v>-1.3178498089999999</v>
      </c>
      <c r="N94" s="1">
        <v>-0.38143862699999997</v>
      </c>
      <c r="O94" s="1">
        <v>-0.234567946</v>
      </c>
      <c r="P94" s="1">
        <v>-0.29677220500000001</v>
      </c>
      <c r="Q94" s="1">
        <v>0.45421813900000002</v>
      </c>
      <c r="R94" s="1">
        <v>-0.35217890699999999</v>
      </c>
      <c r="S94" s="1">
        <v>-2.5281598179999998</v>
      </c>
      <c r="T94" s="1">
        <v>-0.58438902100000001</v>
      </c>
      <c r="U94" s="1">
        <v>-1.605054881</v>
      </c>
      <c r="V94" s="1">
        <v>0</v>
      </c>
      <c r="W94" s="5" t="s">
        <v>422</v>
      </c>
      <c r="X94" s="5" t="str">
        <f t="shared" si="1"/>
        <v>상승</v>
      </c>
      <c r="Y94" s="1"/>
      <c r="Z94" s="1"/>
      <c r="AA94" s="1"/>
    </row>
    <row r="95" spans="1:27" x14ac:dyDescent="0.3">
      <c r="A95" s="2">
        <v>93</v>
      </c>
      <c r="B95" s="1">
        <v>0.18756953400000001</v>
      </c>
      <c r="C95" s="1">
        <v>-1.024318633</v>
      </c>
      <c r="D95" s="1">
        <v>-1.038848494</v>
      </c>
      <c r="E95" s="1">
        <v>0.40335627200000002</v>
      </c>
      <c r="F95" s="1">
        <v>0.44530408399999999</v>
      </c>
      <c r="G95" s="1">
        <v>-0.81707550200000001</v>
      </c>
      <c r="H95" s="1">
        <v>0.35254454800000001</v>
      </c>
      <c r="I95" s="1">
        <v>7.2501090000000004E-2</v>
      </c>
      <c r="J95" s="1">
        <v>-0.218953802</v>
      </c>
      <c r="K95" s="1">
        <v>-0.96333500099999991</v>
      </c>
      <c r="L95" s="1">
        <v>1.1631010319999999</v>
      </c>
      <c r="M95" s="1">
        <v>-1.5571030210000001</v>
      </c>
      <c r="N95" s="1">
        <v>-0.20712540500000001</v>
      </c>
      <c r="O95" s="1">
        <v>-0.19547263000000001</v>
      </c>
      <c r="P95" s="1">
        <v>-0.15420889099999999</v>
      </c>
      <c r="Q95" s="1">
        <v>0.48268560300000002</v>
      </c>
      <c r="R95" s="1">
        <v>-0.33287994399999998</v>
      </c>
      <c r="S95" s="1">
        <v>-2.4633805240000002</v>
      </c>
      <c r="T95" s="1">
        <v>-0.79792271900000011</v>
      </c>
      <c r="U95" s="1">
        <v>-1.44576361</v>
      </c>
      <c r="V95" s="1">
        <v>0</v>
      </c>
      <c r="W95" s="5" t="s">
        <v>423</v>
      </c>
      <c r="X95" s="5" t="str">
        <f t="shared" si="1"/>
        <v>상승</v>
      </c>
      <c r="Y95" s="1"/>
      <c r="Z95" s="1"/>
      <c r="AA95" s="1"/>
    </row>
    <row r="96" spans="1:27" x14ac:dyDescent="0.3">
      <c r="A96" s="2">
        <v>94</v>
      </c>
      <c r="B96" s="1">
        <v>0.35752492600000002</v>
      </c>
      <c r="C96" s="1">
        <v>-1.0998523019999999</v>
      </c>
      <c r="D96" s="1">
        <v>-0.70516318299999992</v>
      </c>
      <c r="E96" s="1">
        <v>0.54366923499999997</v>
      </c>
      <c r="F96" s="1">
        <v>0.38678464600000001</v>
      </c>
      <c r="G96" s="1">
        <v>-0.89855570799999995</v>
      </c>
      <c r="H96" s="1">
        <v>0.74661694000000001</v>
      </c>
      <c r="I96" s="1">
        <v>-8.2108866000000003E-2</v>
      </c>
      <c r="J96" s="1">
        <v>-0.24883606899999999</v>
      </c>
      <c r="K96" s="1">
        <v>-0.91576270799999993</v>
      </c>
      <c r="L96" s="1">
        <v>1.2813850040000001</v>
      </c>
      <c r="M96" s="1">
        <v>-1.820395424</v>
      </c>
      <c r="N96" s="1">
        <v>9.5210290000000003E-3</v>
      </c>
      <c r="O96" s="1">
        <v>-0.200153946</v>
      </c>
      <c r="P96" s="1">
        <v>8.2359054000000001E-2</v>
      </c>
      <c r="Q96" s="1">
        <v>0.46307468299999999</v>
      </c>
      <c r="R96" s="1">
        <v>-0.36649749399999998</v>
      </c>
      <c r="S96" s="1">
        <v>-2.3917690390000002</v>
      </c>
      <c r="T96" s="1">
        <v>-1.167093221</v>
      </c>
      <c r="U96" s="1">
        <v>-1.2113182360000001</v>
      </c>
      <c r="V96" s="1">
        <v>0</v>
      </c>
      <c r="W96" s="5" t="s">
        <v>424</v>
      </c>
      <c r="X96" s="5" t="str">
        <f t="shared" si="1"/>
        <v>상승</v>
      </c>
      <c r="Y96" s="1"/>
      <c r="Z96" s="1"/>
      <c r="AA96" s="1"/>
    </row>
    <row r="97" spans="1:27" x14ac:dyDescent="0.3">
      <c r="A97" s="2">
        <v>95</v>
      </c>
      <c r="B97" s="1">
        <v>0.38491700400000001</v>
      </c>
      <c r="C97" s="1">
        <v>-1.180952942</v>
      </c>
      <c r="D97" s="1">
        <v>-0.688976955</v>
      </c>
      <c r="E97" s="1">
        <v>0.680945668</v>
      </c>
      <c r="F97" s="1">
        <v>0.17511858999999999</v>
      </c>
      <c r="G97" s="1">
        <v>-0.93701841299999999</v>
      </c>
      <c r="H97" s="1">
        <v>0.86925874299999994</v>
      </c>
      <c r="I97" s="1">
        <v>-0.261643666</v>
      </c>
      <c r="J97" s="1">
        <v>-0.250081163</v>
      </c>
      <c r="K97" s="1">
        <v>-0.86768432500000003</v>
      </c>
      <c r="L97" s="1">
        <v>0.93026837099999993</v>
      </c>
      <c r="M97" s="1">
        <v>-2.0123293869999999</v>
      </c>
      <c r="N97" s="1">
        <v>0.25044680400000002</v>
      </c>
      <c r="O97" s="1">
        <v>-0.253925821</v>
      </c>
      <c r="P97" s="1">
        <v>0.35939256800000002</v>
      </c>
      <c r="Q97" s="1">
        <v>0.38716144899999999</v>
      </c>
      <c r="R97" s="1">
        <v>-0.45178646300000003</v>
      </c>
      <c r="S97" s="1">
        <v>-2.3028240320000002</v>
      </c>
      <c r="T97" s="1">
        <v>-1.5144745719999999</v>
      </c>
      <c r="U97" s="1">
        <v>-0.90652659700000005</v>
      </c>
      <c r="V97" s="1">
        <v>0</v>
      </c>
      <c r="W97" s="5" t="s">
        <v>425</v>
      </c>
      <c r="X97" s="5" t="str">
        <f t="shared" si="1"/>
        <v>상승</v>
      </c>
      <c r="Y97" s="1"/>
      <c r="Z97" s="1"/>
      <c r="AA97" s="1"/>
    </row>
    <row r="98" spans="1:27" x14ac:dyDescent="0.3">
      <c r="A98" s="2">
        <v>96</v>
      </c>
      <c r="B98" s="1">
        <v>0.252936993</v>
      </c>
      <c r="C98" s="1">
        <v>-1.2352309050000001</v>
      </c>
      <c r="D98" s="1">
        <v>-0.45925703000000001</v>
      </c>
      <c r="E98" s="1">
        <v>0.771282417</v>
      </c>
      <c r="F98" s="1">
        <v>-0.20712540500000001</v>
      </c>
      <c r="G98" s="1">
        <v>-0.89779657499999999</v>
      </c>
      <c r="H98" s="1">
        <v>0.67253382099999992</v>
      </c>
      <c r="I98" s="1">
        <v>-0.40119749700000001</v>
      </c>
      <c r="J98" s="1">
        <v>-0.159811816</v>
      </c>
      <c r="K98" s="1">
        <v>-0.83820468599999998</v>
      </c>
      <c r="L98" s="1">
        <v>-0.115610963</v>
      </c>
      <c r="M98" s="1">
        <v>-1.9917062910000001</v>
      </c>
      <c r="N98" s="1">
        <v>0.27472614499999998</v>
      </c>
      <c r="O98" s="1">
        <v>-0.31263205599999999</v>
      </c>
      <c r="P98" s="1">
        <v>0.71735722099999999</v>
      </c>
      <c r="Q98" s="1">
        <v>0.23849803</v>
      </c>
      <c r="R98" s="1">
        <v>-0.51528627999999999</v>
      </c>
      <c r="S98" s="1">
        <v>-2.200973775</v>
      </c>
      <c r="T98" s="1">
        <v>-1.6894103410000001</v>
      </c>
      <c r="U98" s="1">
        <v>-0.56592921600000001</v>
      </c>
      <c r="V98" s="1">
        <v>0</v>
      </c>
      <c r="W98" s="5" t="s">
        <v>426</v>
      </c>
      <c r="X98" s="5" t="str">
        <f t="shared" si="1"/>
        <v>상승</v>
      </c>
      <c r="Y98" s="1"/>
      <c r="Z98" s="1"/>
      <c r="AA98" s="1"/>
    </row>
    <row r="99" spans="1:27" x14ac:dyDescent="0.3">
      <c r="A99" s="2">
        <v>97</v>
      </c>
      <c r="B99" s="1">
        <v>0.15893236199999999</v>
      </c>
      <c r="C99" s="1">
        <v>-1.270530559</v>
      </c>
      <c r="D99" s="1">
        <v>0.17947642</v>
      </c>
      <c r="E99" s="1">
        <v>0.73193405700000003</v>
      </c>
      <c r="F99" s="1">
        <v>-0.14985106000000001</v>
      </c>
      <c r="G99" s="1">
        <v>-0.870214767</v>
      </c>
      <c r="H99" s="1">
        <v>0.72545033400000003</v>
      </c>
      <c r="I99" s="1">
        <v>-0.55150570200000004</v>
      </c>
      <c r="J99" s="1">
        <v>-2.3073680000000002E-3</v>
      </c>
      <c r="K99" s="1">
        <v>-0.84048208299999994</v>
      </c>
      <c r="L99" s="1">
        <v>-0.33350249100000001</v>
      </c>
      <c r="M99" s="1">
        <v>-1.9268004750000001</v>
      </c>
      <c r="N99" s="1">
        <v>0.48327946500000002</v>
      </c>
      <c r="O99" s="1">
        <v>-0.41372318000000002</v>
      </c>
      <c r="P99" s="1">
        <v>0.89042534799999995</v>
      </c>
      <c r="Q99" s="1">
        <v>5.4661479000000013E-2</v>
      </c>
      <c r="R99" s="1">
        <v>-0.49972259899999999</v>
      </c>
      <c r="S99" s="1">
        <v>-2.10228657</v>
      </c>
      <c r="T99" s="1">
        <v>-1.6315134490000001</v>
      </c>
      <c r="U99" s="1">
        <v>-0.23722490900000001</v>
      </c>
      <c r="V99" s="1">
        <v>0</v>
      </c>
      <c r="W99" s="5" t="s">
        <v>427</v>
      </c>
      <c r="X99" s="5" t="str">
        <f t="shared" si="1"/>
        <v>상승</v>
      </c>
      <c r="Y99" s="1"/>
      <c r="Z99" s="1"/>
      <c r="AA99" s="1"/>
    </row>
    <row r="100" spans="1:27" x14ac:dyDescent="0.3">
      <c r="A100" s="2">
        <v>98</v>
      </c>
      <c r="B100" s="1">
        <v>1.6991595000000002E-2</v>
      </c>
      <c r="C100" s="1">
        <v>-1.2768566619999999</v>
      </c>
      <c r="D100" s="1">
        <v>0.29464765700000001</v>
      </c>
      <c r="E100" s="1">
        <v>0.66917911600000002</v>
      </c>
      <c r="F100" s="1">
        <v>-0.11312077399999999</v>
      </c>
      <c r="G100" s="1">
        <v>-0.85009775900000006</v>
      </c>
      <c r="H100" s="1">
        <v>0.69307787900000006</v>
      </c>
      <c r="I100" s="1">
        <v>-0.69536128200000002</v>
      </c>
      <c r="J100" s="1">
        <v>8.8584525999999997E-2</v>
      </c>
      <c r="K100" s="1">
        <v>-0.86148474500000005</v>
      </c>
      <c r="L100" s="1">
        <v>-0.42003655499999998</v>
      </c>
      <c r="M100" s="1">
        <v>-1.844308093</v>
      </c>
      <c r="N100" s="1">
        <v>0.56296550899999998</v>
      </c>
      <c r="O100" s="1">
        <v>-0.531009128</v>
      </c>
      <c r="P100" s="1">
        <v>0.84622449599999994</v>
      </c>
      <c r="Q100" s="1">
        <v>-0.120065483</v>
      </c>
      <c r="R100" s="1">
        <v>-0.55699694399999999</v>
      </c>
      <c r="S100" s="1">
        <v>-1.991959335</v>
      </c>
      <c r="T100" s="1">
        <v>-1.221877377</v>
      </c>
      <c r="U100" s="1">
        <v>8.2278839999999995E-3</v>
      </c>
      <c r="V100" s="1">
        <v>0</v>
      </c>
      <c r="W100" s="5" t="s">
        <v>428</v>
      </c>
      <c r="X100" s="5" t="str">
        <f t="shared" si="1"/>
        <v>상승</v>
      </c>
      <c r="Y100" s="1"/>
      <c r="Z100" s="1"/>
      <c r="AA100" s="1"/>
    </row>
    <row r="101" spans="1:27" x14ac:dyDescent="0.3">
      <c r="A101" s="2">
        <v>99</v>
      </c>
      <c r="B101" s="1">
        <v>-6.5807185000000004E-2</v>
      </c>
      <c r="C101" s="1">
        <v>-1.266228809</v>
      </c>
      <c r="D101" s="1">
        <v>0.40359342100000001</v>
      </c>
      <c r="E101" s="1">
        <v>0.58428281500000001</v>
      </c>
      <c r="F101" s="1">
        <v>-0.13366483200000001</v>
      </c>
      <c r="G101" s="1">
        <v>-0.82580552400000007</v>
      </c>
      <c r="H101" s="1">
        <v>0.61961730700000006</v>
      </c>
      <c r="I101" s="1">
        <v>-0.82416073700000003</v>
      </c>
      <c r="J101" s="1">
        <v>0.18943717600000001</v>
      </c>
      <c r="K101" s="1">
        <v>-0.90285745799999995</v>
      </c>
      <c r="L101" s="1">
        <v>-0.44991882100000002</v>
      </c>
      <c r="M101" s="1">
        <v>-1.7557426519999999</v>
      </c>
      <c r="N101" s="1">
        <v>0.52000975100000002</v>
      </c>
      <c r="O101" s="1">
        <v>-0.63956505399999997</v>
      </c>
      <c r="P101" s="1">
        <v>0.633313346</v>
      </c>
      <c r="Q101" s="1">
        <v>-0.25164842399999998</v>
      </c>
      <c r="R101" s="1">
        <v>-0.65722704600000004</v>
      </c>
      <c r="S101" s="1">
        <v>-1.8611355270000001</v>
      </c>
      <c r="T101" s="1">
        <v>-0.87760876300000001</v>
      </c>
      <c r="U101" s="1">
        <v>0.183713979</v>
      </c>
      <c r="V101" s="1">
        <v>0</v>
      </c>
      <c r="W101" s="5" t="s">
        <v>429</v>
      </c>
      <c r="X101" s="5" t="str">
        <f t="shared" si="1"/>
        <v>상승</v>
      </c>
      <c r="Y101" s="1"/>
      <c r="Z101" s="1"/>
      <c r="AA101" s="1"/>
    </row>
    <row r="102" spans="1:27" x14ac:dyDescent="0.3">
      <c r="A102" s="2">
        <v>100</v>
      </c>
      <c r="B102" s="1">
        <v>-0.19529700699999999</v>
      </c>
      <c r="C102" s="1">
        <v>-1.22941089</v>
      </c>
      <c r="D102" s="1">
        <v>0.27348105099999998</v>
      </c>
      <c r="E102" s="1">
        <v>0.52595614600000007</v>
      </c>
      <c r="F102" s="1">
        <v>-0.22082144400000001</v>
      </c>
      <c r="G102" s="1">
        <v>-0.78380020099999992</v>
      </c>
      <c r="H102" s="1">
        <v>0.50071078700000005</v>
      </c>
      <c r="I102" s="1">
        <v>-0.92879447999999998</v>
      </c>
      <c r="J102" s="1">
        <v>0.11348641499999999</v>
      </c>
      <c r="K102" s="1">
        <v>-0.92879447999999998</v>
      </c>
      <c r="L102" s="1">
        <v>-0.24883606899999999</v>
      </c>
      <c r="M102" s="1">
        <v>-1.7080438360000001</v>
      </c>
      <c r="N102" s="1">
        <v>0.26040755900000001</v>
      </c>
      <c r="O102" s="1">
        <v>-0.69536128200000002</v>
      </c>
      <c r="P102" s="1">
        <v>0.274103598</v>
      </c>
      <c r="Q102" s="1">
        <v>-0.31035465899999998</v>
      </c>
      <c r="R102" s="1">
        <v>-0.73193271299999996</v>
      </c>
      <c r="S102" s="1">
        <v>-1.715382116</v>
      </c>
      <c r="T102" s="1">
        <v>-0.75185422400000002</v>
      </c>
      <c r="U102" s="1">
        <v>0.33351609599999998</v>
      </c>
      <c r="V102" s="1">
        <v>0</v>
      </c>
      <c r="W102" s="5" t="s">
        <v>430</v>
      </c>
      <c r="X102" s="5" t="str">
        <f t="shared" si="1"/>
        <v>상승</v>
      </c>
      <c r="Y102" s="1"/>
      <c r="Z102" s="1"/>
      <c r="AA102" s="1"/>
    </row>
    <row r="103" spans="1:27" x14ac:dyDescent="0.3">
      <c r="A103" s="2">
        <v>101</v>
      </c>
      <c r="B103" s="1">
        <v>-0.36525239900000001</v>
      </c>
      <c r="C103" s="1">
        <v>-1.1580524489999999</v>
      </c>
      <c r="D103" s="1">
        <v>-0.237007671</v>
      </c>
      <c r="E103" s="1">
        <v>0.571124521</v>
      </c>
      <c r="F103" s="1">
        <v>-0.35155636000000001</v>
      </c>
      <c r="G103" s="1">
        <v>-0.71522524499999995</v>
      </c>
      <c r="H103" s="1">
        <v>0.220564537</v>
      </c>
      <c r="I103" s="1">
        <v>-0.97649329500000004</v>
      </c>
      <c r="J103" s="1">
        <v>-4.7753315999999997E-2</v>
      </c>
      <c r="K103" s="1">
        <v>-0.92196228800000002</v>
      </c>
      <c r="L103" s="1">
        <v>0.11908934</v>
      </c>
      <c r="M103" s="1">
        <v>-1.735119557</v>
      </c>
      <c r="N103" s="1">
        <v>-1.102303E-2</v>
      </c>
      <c r="O103" s="1">
        <v>-0.69599389200000006</v>
      </c>
      <c r="P103" s="1">
        <v>-0.115610963</v>
      </c>
      <c r="Q103" s="1">
        <v>-0.28960504100000001</v>
      </c>
      <c r="R103" s="1">
        <v>-0.76306007400000009</v>
      </c>
      <c r="S103" s="1">
        <v>-1.5631760800000001</v>
      </c>
      <c r="T103" s="1">
        <v>-0.65722704600000004</v>
      </c>
      <c r="U103" s="1">
        <v>0.46421338200000001</v>
      </c>
      <c r="V103" s="1">
        <v>0</v>
      </c>
      <c r="W103" s="5" t="s">
        <v>431</v>
      </c>
      <c r="X103" s="5" t="str">
        <f t="shared" si="1"/>
        <v>상승</v>
      </c>
      <c r="Y103" s="1"/>
      <c r="Z103" s="1"/>
      <c r="AA103" s="1"/>
    </row>
    <row r="104" spans="1:27" x14ac:dyDescent="0.3">
      <c r="A104" s="2">
        <v>102</v>
      </c>
      <c r="B104" s="1">
        <v>-0.50034514600000002</v>
      </c>
      <c r="C104" s="1">
        <v>-1.0592387219999999</v>
      </c>
      <c r="D104" s="1">
        <v>-0.10440511299999999</v>
      </c>
      <c r="E104" s="1">
        <v>0.58947022000000004</v>
      </c>
      <c r="F104" s="1">
        <v>-0.37645824900000002</v>
      </c>
      <c r="G104" s="1">
        <v>-0.641589407</v>
      </c>
      <c r="H104" s="1">
        <v>-0.22829200999999999</v>
      </c>
      <c r="I104" s="1">
        <v>-0.93296970700000004</v>
      </c>
      <c r="J104" s="1">
        <v>-0.20339012100000001</v>
      </c>
      <c r="K104" s="1">
        <v>-0.88362610500000005</v>
      </c>
      <c r="L104" s="1">
        <v>-0.180978421</v>
      </c>
      <c r="M104" s="1">
        <v>-1.7012116450000001</v>
      </c>
      <c r="N104" s="1">
        <v>-0.24261059600000001</v>
      </c>
      <c r="O104" s="1">
        <v>-0.64956029700000006</v>
      </c>
      <c r="P104" s="1">
        <v>-0.35280145499999999</v>
      </c>
      <c r="Q104" s="1">
        <v>-0.22077704100000001</v>
      </c>
      <c r="R104" s="1">
        <v>-0.78049139599999995</v>
      </c>
      <c r="S104" s="1">
        <v>-1.4074274259999999</v>
      </c>
      <c r="T104" s="1">
        <v>-0.54890382999999998</v>
      </c>
      <c r="U104" s="1">
        <v>0.57289582999999999</v>
      </c>
      <c r="V104" s="1">
        <v>0</v>
      </c>
      <c r="W104" s="5" t="s">
        <v>432</v>
      </c>
      <c r="X104" s="5" t="str">
        <f t="shared" si="1"/>
        <v>상승</v>
      </c>
      <c r="Y104" s="1"/>
      <c r="Z104" s="1"/>
      <c r="AA104" s="1"/>
    </row>
    <row r="105" spans="1:27" x14ac:dyDescent="0.3">
      <c r="A105" s="2">
        <v>103</v>
      </c>
      <c r="B105" s="1">
        <v>-0.57567336000000002</v>
      </c>
      <c r="C105" s="1">
        <v>-0.94524234699999998</v>
      </c>
      <c r="D105" s="1">
        <v>2.0104331999999999E-2</v>
      </c>
      <c r="E105" s="1">
        <v>0.58251150600000001</v>
      </c>
      <c r="F105" s="1">
        <v>-0.38143862699999997</v>
      </c>
      <c r="G105" s="1">
        <v>-0.56694139300000002</v>
      </c>
      <c r="H105" s="1">
        <v>-0.68648676599999991</v>
      </c>
      <c r="I105" s="1">
        <v>-0.79632588400000004</v>
      </c>
      <c r="J105" s="1">
        <v>-0.395757213</v>
      </c>
      <c r="K105" s="1">
        <v>-0.80606808299999999</v>
      </c>
      <c r="L105" s="1">
        <v>-0.51590882700000007</v>
      </c>
      <c r="M105" s="1">
        <v>-1.599234866</v>
      </c>
      <c r="N105" s="1">
        <v>-0.47482070999999998</v>
      </c>
      <c r="O105" s="1">
        <v>-0.55606049599999996</v>
      </c>
      <c r="P105" s="1">
        <v>-0.42999731000000002</v>
      </c>
      <c r="Q105" s="1">
        <v>-0.136260307</v>
      </c>
      <c r="R105" s="1">
        <v>-0.71014356000000001</v>
      </c>
      <c r="S105" s="1">
        <v>-1.2658492429999999</v>
      </c>
      <c r="T105" s="1">
        <v>-0.28930163800000003</v>
      </c>
      <c r="U105" s="1">
        <v>0.62881858000000002</v>
      </c>
      <c r="V105" s="1">
        <v>5</v>
      </c>
      <c r="W105" s="5" t="s">
        <v>433</v>
      </c>
      <c r="X105" s="5" t="str">
        <f t="shared" si="1"/>
        <v>둔화</v>
      </c>
      <c r="Y105" s="1"/>
      <c r="Z105" s="1"/>
      <c r="AA105" s="1"/>
    </row>
    <row r="106" spans="1:27" x14ac:dyDescent="0.3">
      <c r="A106" s="2">
        <v>104</v>
      </c>
      <c r="B106" s="1">
        <v>-0.60680072100000004</v>
      </c>
      <c r="C106" s="1">
        <v>-0.82479334799999993</v>
      </c>
      <c r="D106" s="1">
        <v>-0.18658134600000001</v>
      </c>
      <c r="E106" s="1">
        <v>0.61755811700000007</v>
      </c>
      <c r="F106" s="1">
        <v>-0.343463246</v>
      </c>
      <c r="G106" s="1">
        <v>-0.50001122399999998</v>
      </c>
      <c r="H106" s="1">
        <v>-0.90500084099999989</v>
      </c>
      <c r="I106" s="1">
        <v>-0.61527281899999997</v>
      </c>
      <c r="J106" s="1">
        <v>-0.29552710999999998</v>
      </c>
      <c r="K106" s="1">
        <v>-0.74888011300000001</v>
      </c>
      <c r="L106" s="1">
        <v>-0.70018280499999996</v>
      </c>
      <c r="M106" s="1">
        <v>-1.4598075580000001</v>
      </c>
      <c r="N106" s="1">
        <v>-0.67714855699999998</v>
      </c>
      <c r="O106" s="1">
        <v>-0.42118798200000002</v>
      </c>
      <c r="P106" s="1">
        <v>-0.23015965199999999</v>
      </c>
      <c r="Q106" s="1">
        <v>-9.2357151999999998E-2</v>
      </c>
      <c r="R106" s="1">
        <v>-0.66905544399999994</v>
      </c>
      <c r="S106" s="1">
        <v>-1.132874559</v>
      </c>
      <c r="T106" s="1">
        <v>-2.7831805000000001E-2</v>
      </c>
      <c r="U106" s="1">
        <v>0.63160206500000005</v>
      </c>
      <c r="V106" s="1">
        <v>5</v>
      </c>
      <c r="W106" s="5" t="s">
        <v>434</v>
      </c>
      <c r="X106" s="5" t="str">
        <f t="shared" si="1"/>
        <v>둔화</v>
      </c>
      <c r="Y106" s="1"/>
      <c r="Z106" s="1"/>
      <c r="AA106" s="1"/>
    </row>
    <row r="107" spans="1:27" x14ac:dyDescent="0.3">
      <c r="A107" s="2">
        <v>105</v>
      </c>
      <c r="B107" s="1">
        <v>-0.54703618799999998</v>
      </c>
      <c r="C107" s="1">
        <v>-0.71649046599999999</v>
      </c>
      <c r="D107" s="1">
        <v>-0.66469761299999996</v>
      </c>
      <c r="E107" s="1">
        <v>0.74964714499999996</v>
      </c>
      <c r="F107" s="1">
        <v>-0.218331255</v>
      </c>
      <c r="G107" s="1">
        <v>-0.45851198900000001</v>
      </c>
      <c r="H107" s="1">
        <v>-0.92928018299999993</v>
      </c>
      <c r="I107" s="1">
        <v>-0.42928539300000002</v>
      </c>
      <c r="J107" s="1">
        <v>4.9986598E-2</v>
      </c>
      <c r="K107" s="1">
        <v>-0.76191188499999996</v>
      </c>
      <c r="L107" s="1">
        <v>-0.61676147700000006</v>
      </c>
      <c r="M107" s="1">
        <v>-1.337334206</v>
      </c>
      <c r="N107" s="1">
        <v>-0.59434977700000002</v>
      </c>
      <c r="O107" s="1">
        <v>-0.30326942299999998</v>
      </c>
      <c r="P107" s="1">
        <v>-0.101292377</v>
      </c>
      <c r="Q107" s="1">
        <v>-7.464406400000001E-2</v>
      </c>
      <c r="R107" s="1">
        <v>-0.67279072699999998</v>
      </c>
      <c r="S107" s="1">
        <v>-0.99901422200000001</v>
      </c>
      <c r="T107" s="1">
        <v>0.125314812</v>
      </c>
      <c r="U107" s="1">
        <v>0.60313460200000002</v>
      </c>
      <c r="V107" s="1">
        <v>5</v>
      </c>
      <c r="W107" s="5" t="s">
        <v>435</v>
      </c>
      <c r="X107" s="5" t="str">
        <f t="shared" si="1"/>
        <v>둔화</v>
      </c>
      <c r="Y107" s="1"/>
      <c r="Z107" s="1"/>
      <c r="AA107" s="1"/>
    </row>
    <row r="108" spans="1:27" x14ac:dyDescent="0.3">
      <c r="A108" s="2">
        <v>106</v>
      </c>
      <c r="B108" s="1">
        <v>-0.30611041300000003</v>
      </c>
      <c r="C108" s="1">
        <v>-0.65715162000000005</v>
      </c>
      <c r="D108" s="1">
        <v>-1.0108338690000001</v>
      </c>
      <c r="E108" s="1">
        <v>0.95220896099999996</v>
      </c>
      <c r="F108" s="1">
        <v>-6.0826806999999997E-2</v>
      </c>
      <c r="G108" s="1">
        <v>-0.44902283500000001</v>
      </c>
      <c r="H108" s="1">
        <v>-0.70018280499999996</v>
      </c>
      <c r="I108" s="1">
        <v>-0.28985808499999999</v>
      </c>
      <c r="J108" s="1">
        <v>0.28593199499999999</v>
      </c>
      <c r="K108" s="1">
        <v>-0.82289551700000008</v>
      </c>
      <c r="L108" s="1">
        <v>-0.56695769900000004</v>
      </c>
      <c r="M108" s="1">
        <v>-1.2249826180000001</v>
      </c>
      <c r="N108" s="1">
        <v>-0.38019353200000011</v>
      </c>
      <c r="O108" s="1">
        <v>-0.22887445300000001</v>
      </c>
      <c r="P108" s="1">
        <v>5.8702259000000007E-2</v>
      </c>
      <c r="Q108" s="1">
        <v>-8.9447145000000006E-2</v>
      </c>
      <c r="R108" s="1">
        <v>-0.69271223799999992</v>
      </c>
      <c r="S108" s="1">
        <v>-0.86110517799999997</v>
      </c>
      <c r="T108" s="1">
        <v>0.17138330700000001</v>
      </c>
      <c r="U108" s="1">
        <v>0.56543102899999997</v>
      </c>
      <c r="V108" s="1">
        <v>5</v>
      </c>
      <c r="W108" s="5" t="s">
        <v>436</v>
      </c>
      <c r="X108" s="5" t="str">
        <f t="shared" si="1"/>
        <v>둔화</v>
      </c>
      <c r="Y108" s="1"/>
      <c r="Z108" s="1"/>
      <c r="AA108" s="1"/>
    </row>
    <row r="109" spans="1:27" x14ac:dyDescent="0.3">
      <c r="A109" s="2">
        <v>107</v>
      </c>
      <c r="B109" s="1">
        <v>4.500622E-2</v>
      </c>
      <c r="C109" s="1">
        <v>-0.66917121600000007</v>
      </c>
      <c r="D109" s="1">
        <v>-1.605366466</v>
      </c>
      <c r="E109" s="1">
        <v>1.275599342</v>
      </c>
      <c r="F109" s="1">
        <v>-6.2694448999999999E-2</v>
      </c>
      <c r="G109" s="1">
        <v>-0.43915411399999998</v>
      </c>
      <c r="H109" s="1">
        <v>-0.25692918199999998</v>
      </c>
      <c r="I109" s="1">
        <v>-0.240514483</v>
      </c>
      <c r="J109" s="1">
        <v>0.27534869299999998</v>
      </c>
      <c r="K109" s="1">
        <v>-0.88172827400000009</v>
      </c>
      <c r="L109" s="1">
        <v>-0.80290309599999998</v>
      </c>
      <c r="M109" s="1">
        <v>-1.06467917</v>
      </c>
      <c r="N109" s="1">
        <v>-0.32789956599999998</v>
      </c>
      <c r="O109" s="1">
        <v>-0.16510733599999999</v>
      </c>
      <c r="P109" s="1">
        <v>0.238618407</v>
      </c>
      <c r="Q109" s="1">
        <v>-0.140815101</v>
      </c>
      <c r="R109" s="1">
        <v>-0.70018280499999996</v>
      </c>
      <c r="S109" s="1">
        <v>-0.72155134799999998</v>
      </c>
      <c r="T109" s="1">
        <v>0.33573577300000002</v>
      </c>
      <c r="U109" s="1">
        <v>0.49432563200000001</v>
      </c>
      <c r="V109" s="1">
        <v>5</v>
      </c>
      <c r="W109" s="5" t="s">
        <v>437</v>
      </c>
      <c r="X109" s="5" t="str">
        <f t="shared" si="1"/>
        <v>둔화</v>
      </c>
      <c r="Y109" s="1"/>
      <c r="Z109" s="1"/>
      <c r="AA109" s="1"/>
    </row>
    <row r="110" spans="1:27" x14ac:dyDescent="0.3">
      <c r="A110" s="2">
        <v>108</v>
      </c>
      <c r="B110" s="1">
        <v>0.17200585400000001</v>
      </c>
      <c r="C110" s="1">
        <v>-0.70700131099999997</v>
      </c>
      <c r="D110" s="1">
        <v>-1.5038912689999999</v>
      </c>
      <c r="E110" s="1">
        <v>1.5783666270000001</v>
      </c>
      <c r="F110" s="1">
        <v>-0.19218427099999999</v>
      </c>
      <c r="G110" s="1">
        <v>-0.40296880499999999</v>
      </c>
      <c r="H110" s="1">
        <v>-4.3972699999999989E-4</v>
      </c>
      <c r="I110" s="1">
        <v>-0.24342448999999999</v>
      </c>
      <c r="J110" s="1">
        <v>-0.14051285199999999</v>
      </c>
      <c r="K110" s="1">
        <v>-0.85591777400000002</v>
      </c>
      <c r="L110" s="1">
        <v>-0.91433904900000007</v>
      </c>
      <c r="M110" s="1">
        <v>-0.88172827400000009</v>
      </c>
      <c r="N110" s="1">
        <v>-0.346575982</v>
      </c>
      <c r="O110" s="1">
        <v>-9.754455699999999E-2</v>
      </c>
      <c r="P110" s="1">
        <v>0.43658842299999989</v>
      </c>
      <c r="Q110" s="1">
        <v>-0.232417071</v>
      </c>
      <c r="R110" s="1">
        <v>-0.71636903299999999</v>
      </c>
      <c r="S110" s="1">
        <v>-0.57883446599999999</v>
      </c>
      <c r="T110" s="1">
        <v>0.50444607100000005</v>
      </c>
      <c r="U110" s="1">
        <v>0.38893275700000002</v>
      </c>
      <c r="V110" s="1">
        <v>5</v>
      </c>
      <c r="W110" s="5" t="s">
        <v>438</v>
      </c>
      <c r="X110" s="5" t="str">
        <f t="shared" si="1"/>
        <v>둔화</v>
      </c>
      <c r="Y110" s="1"/>
      <c r="Z110" s="1"/>
      <c r="AA110" s="1"/>
    </row>
    <row r="111" spans="1:27" x14ac:dyDescent="0.3">
      <c r="A111" s="2">
        <v>109</v>
      </c>
      <c r="B111" s="1">
        <v>-1.684821E-3</v>
      </c>
      <c r="C111" s="1">
        <v>-0.70953175299999993</v>
      </c>
      <c r="D111" s="1">
        <v>-1.2343283220000001</v>
      </c>
      <c r="E111" s="1">
        <v>1.826349861</v>
      </c>
      <c r="F111" s="1">
        <v>-0.16915002400000001</v>
      </c>
      <c r="G111" s="1">
        <v>-0.37146481299999989</v>
      </c>
      <c r="H111" s="1">
        <v>1.0143576E-2</v>
      </c>
      <c r="I111" s="1">
        <v>-0.248232328</v>
      </c>
      <c r="J111" s="1">
        <v>-0.71387884400000001</v>
      </c>
      <c r="K111" s="1">
        <v>-0.71383350299999992</v>
      </c>
      <c r="L111" s="1">
        <v>-1.0855395350000001</v>
      </c>
      <c r="M111" s="1">
        <v>-0.66398381200000001</v>
      </c>
      <c r="N111" s="1">
        <v>-0.30424277100000002</v>
      </c>
      <c r="O111" s="1">
        <v>-3.8585278000000001E-2</v>
      </c>
      <c r="P111" s="1">
        <v>0.52748031799999995</v>
      </c>
      <c r="Q111" s="1">
        <v>-0.34249126099999999</v>
      </c>
      <c r="R111" s="1">
        <v>-0.81037366300000002</v>
      </c>
      <c r="S111" s="1">
        <v>-0.417139276</v>
      </c>
      <c r="T111" s="1">
        <v>0.50133333400000002</v>
      </c>
      <c r="U111" s="1">
        <v>0.28417249300000003</v>
      </c>
      <c r="V111" s="1">
        <v>5</v>
      </c>
      <c r="W111" s="5" t="s">
        <v>439</v>
      </c>
      <c r="X111" s="5" t="str">
        <f t="shared" si="1"/>
        <v>둔화</v>
      </c>
      <c r="Y111" s="1"/>
      <c r="Z111" s="1"/>
      <c r="AA111" s="1"/>
    </row>
    <row r="112" spans="1:27" x14ac:dyDescent="0.3">
      <c r="A112" s="2">
        <v>110</v>
      </c>
      <c r="B112" s="1">
        <v>-0.181600969</v>
      </c>
      <c r="C112" s="1">
        <v>-0.6754973190000001</v>
      </c>
      <c r="D112" s="1">
        <v>-0.97161339400000002</v>
      </c>
      <c r="E112" s="1">
        <v>2.0209407869999998</v>
      </c>
      <c r="F112" s="1">
        <v>-3.9037654999999997E-2</v>
      </c>
      <c r="G112" s="1">
        <v>-0.36640393100000002</v>
      </c>
      <c r="H112" s="1">
        <v>7.0530656999999997E-2</v>
      </c>
      <c r="I112" s="1">
        <v>-0.26543932799999997</v>
      </c>
      <c r="J112" s="1">
        <v>-1.0263975489999999</v>
      </c>
      <c r="K112" s="1">
        <v>-0.508108636</v>
      </c>
      <c r="L112" s="1">
        <v>-0.96663301599999996</v>
      </c>
      <c r="M112" s="1">
        <v>-0.47040506199999998</v>
      </c>
      <c r="N112" s="1">
        <v>-0.115610963</v>
      </c>
      <c r="O112" s="1">
        <v>-1.7962182E-2</v>
      </c>
      <c r="P112" s="1">
        <v>0.45526484</v>
      </c>
      <c r="Q112" s="1">
        <v>-0.43788889299999989</v>
      </c>
      <c r="R112" s="1">
        <v>-0.95169188299999996</v>
      </c>
      <c r="S112" s="1">
        <v>-0.22659705599999999</v>
      </c>
      <c r="T112" s="1">
        <v>0.306476054</v>
      </c>
      <c r="U112" s="1">
        <v>0.218887111</v>
      </c>
      <c r="V112" s="1">
        <v>5</v>
      </c>
      <c r="W112" s="5" t="s">
        <v>440</v>
      </c>
      <c r="X112" s="5" t="str">
        <f t="shared" si="1"/>
        <v>둔화</v>
      </c>
      <c r="Y112" s="1"/>
      <c r="Z112" s="1"/>
      <c r="AA112" s="1"/>
    </row>
    <row r="113" spans="1:27" x14ac:dyDescent="0.3">
      <c r="A113" s="2">
        <v>111</v>
      </c>
      <c r="B113" s="1">
        <v>-0.43186495200000002</v>
      </c>
      <c r="C113" s="1">
        <v>-0.59072754000000005</v>
      </c>
      <c r="D113" s="1">
        <v>-0.55512930199999999</v>
      </c>
      <c r="E113" s="1">
        <v>2.1310149780000001</v>
      </c>
      <c r="F113" s="1">
        <v>5.9947354000000001E-2</v>
      </c>
      <c r="G113" s="1">
        <v>-0.38146005500000002</v>
      </c>
      <c r="H113" s="1">
        <v>0.10477075399999999</v>
      </c>
      <c r="I113" s="1">
        <v>-0.28960504100000001</v>
      </c>
      <c r="J113" s="1">
        <v>-1.2779066269999999</v>
      </c>
      <c r="K113" s="1">
        <v>-0.25114233499999999</v>
      </c>
      <c r="L113" s="1">
        <v>-0.72446214599999992</v>
      </c>
      <c r="M113" s="1">
        <v>-0.32604339399999999</v>
      </c>
      <c r="N113" s="1">
        <v>-8.6973790999999995E-2</v>
      </c>
      <c r="O113" s="1">
        <v>-3.0325790000000001E-3</v>
      </c>
      <c r="P113" s="1">
        <v>0.21371651799999999</v>
      </c>
      <c r="Q113" s="1">
        <v>-0.484195967</v>
      </c>
      <c r="R113" s="1">
        <v>-1.103593405</v>
      </c>
      <c r="S113" s="1">
        <v>-5.1834540000000014E-3</v>
      </c>
      <c r="T113" s="1">
        <v>-9.6934545999999996E-2</v>
      </c>
      <c r="U113" s="1">
        <v>0.235714545</v>
      </c>
      <c r="V113" s="1">
        <v>5</v>
      </c>
      <c r="W113" s="5" t="s">
        <v>441</v>
      </c>
      <c r="X113" s="5" t="str">
        <f t="shared" si="1"/>
        <v>둔화</v>
      </c>
      <c r="Y113" s="1"/>
      <c r="Z113" s="1"/>
      <c r="AA113" s="1"/>
    </row>
    <row r="114" spans="1:27" x14ac:dyDescent="0.3">
      <c r="A114" s="2">
        <v>112</v>
      </c>
      <c r="B114" s="1">
        <v>-0.68648676599999991</v>
      </c>
      <c r="C114" s="1">
        <v>-0.45395719499999998</v>
      </c>
      <c r="D114" s="1">
        <v>-0.18658134600000001</v>
      </c>
      <c r="E114" s="1">
        <v>2.1660615879999998</v>
      </c>
      <c r="F114" s="1">
        <v>-8.5328409999999993E-3</v>
      </c>
      <c r="G114" s="1">
        <v>-0.38259875399999999</v>
      </c>
      <c r="H114" s="1">
        <v>-2.7831805000000001E-2</v>
      </c>
      <c r="I114" s="1">
        <v>-0.286948078</v>
      </c>
      <c r="J114" s="1">
        <v>-1.2928477599999999</v>
      </c>
      <c r="K114" s="1">
        <v>8.6074500000000009E-3</v>
      </c>
      <c r="L114" s="1">
        <v>-0.61302619400000002</v>
      </c>
      <c r="M114" s="1">
        <v>-0.204329174</v>
      </c>
      <c r="N114" s="1">
        <v>-0.27062522100000003</v>
      </c>
      <c r="O114" s="1">
        <v>4.9094509000000001E-2</v>
      </c>
      <c r="P114" s="1">
        <v>-0.15794417399999999</v>
      </c>
      <c r="Q114" s="1">
        <v>-0.45496937100000001</v>
      </c>
      <c r="R114" s="1">
        <v>-1.208803885</v>
      </c>
      <c r="S114" s="1">
        <v>0.23761237599999999</v>
      </c>
      <c r="T114" s="1">
        <v>-0.49038439099999998</v>
      </c>
      <c r="U114" s="1">
        <v>0.332630441</v>
      </c>
      <c r="V114" s="1">
        <v>5</v>
      </c>
      <c r="W114" s="5" t="s">
        <v>442</v>
      </c>
      <c r="X114" s="5" t="str">
        <f t="shared" si="1"/>
        <v>둔화</v>
      </c>
      <c r="Y114" s="1"/>
      <c r="Z114" s="1"/>
      <c r="AA114" s="1"/>
    </row>
    <row r="115" spans="1:27" x14ac:dyDescent="0.3">
      <c r="A115" s="2">
        <v>113</v>
      </c>
      <c r="B115" s="1">
        <v>-0.71699157999999996</v>
      </c>
      <c r="C115" s="1">
        <v>-0.31111379099999997</v>
      </c>
      <c r="D115" s="1">
        <v>0.25916246500000001</v>
      </c>
      <c r="E115" s="1">
        <v>2.110518404</v>
      </c>
      <c r="F115" s="1">
        <v>-0.13989030499999999</v>
      </c>
      <c r="G115" s="1">
        <v>-0.35704129800000001</v>
      </c>
      <c r="H115" s="1">
        <v>-0.18969408200000001</v>
      </c>
      <c r="I115" s="1">
        <v>-0.25126885700000001</v>
      </c>
      <c r="J115" s="1">
        <v>-1.1241374630000001</v>
      </c>
      <c r="K115" s="1">
        <v>0.234322802</v>
      </c>
      <c r="L115" s="1">
        <v>-0.61862911899999995</v>
      </c>
      <c r="M115" s="1">
        <v>-8.1476254999999997E-2</v>
      </c>
      <c r="N115" s="1">
        <v>-0.51653137399999993</v>
      </c>
      <c r="O115" s="1">
        <v>0.15119780999999999</v>
      </c>
      <c r="P115" s="1">
        <v>-0.50719316599999997</v>
      </c>
      <c r="Q115" s="1">
        <v>-0.35476390099999999</v>
      </c>
      <c r="R115" s="1">
        <v>-1.229970491</v>
      </c>
      <c r="S115" s="1">
        <v>0.48470995500000003</v>
      </c>
      <c r="T115" s="1">
        <v>-0.60306543800000001</v>
      </c>
      <c r="U115" s="1">
        <v>0.45232030899999998</v>
      </c>
      <c r="V115" s="1">
        <v>5</v>
      </c>
      <c r="W115" s="5" t="s">
        <v>443</v>
      </c>
      <c r="X115" s="5" t="str">
        <f t="shared" si="1"/>
        <v>둔화</v>
      </c>
      <c r="Y115" s="1"/>
      <c r="Z115" s="1"/>
      <c r="AA115" s="1"/>
    </row>
    <row r="116" spans="1:27" x14ac:dyDescent="0.3">
      <c r="A116" s="2">
        <v>114</v>
      </c>
      <c r="B116" s="1">
        <v>-0.50843826000000003</v>
      </c>
      <c r="C116" s="1">
        <v>-0.21078179899999999</v>
      </c>
      <c r="D116" s="1">
        <v>0.55424984799999999</v>
      </c>
      <c r="E116" s="1">
        <v>1.9950037650000001</v>
      </c>
      <c r="F116" s="1">
        <v>-0.25817427700000001</v>
      </c>
      <c r="G116" s="1">
        <v>-0.30744465100000001</v>
      </c>
      <c r="H116" s="1">
        <v>-0.47170797399999997</v>
      </c>
      <c r="I116" s="1">
        <v>-0.15827514500000001</v>
      </c>
      <c r="J116" s="1">
        <v>-0.98779962099999996</v>
      </c>
      <c r="K116" s="1">
        <v>0.43207677900000002</v>
      </c>
      <c r="L116" s="1">
        <v>-0.41630127099999997</v>
      </c>
      <c r="M116" s="1">
        <v>2.5699400000000003E-4</v>
      </c>
      <c r="N116" s="1">
        <v>-0.504702977</v>
      </c>
      <c r="O116" s="1">
        <v>0.25089719199999999</v>
      </c>
      <c r="P116" s="1">
        <v>-0.779246302</v>
      </c>
      <c r="Q116" s="1">
        <v>-0.199141769</v>
      </c>
      <c r="R116" s="1">
        <v>-1.045696513</v>
      </c>
      <c r="S116" s="1">
        <v>0.69435700599999994</v>
      </c>
      <c r="T116" s="1">
        <v>-0.49972259899999999</v>
      </c>
      <c r="U116" s="1">
        <v>0.55100751400000003</v>
      </c>
      <c r="V116" s="1">
        <v>5</v>
      </c>
      <c r="W116" s="5" t="s">
        <v>444</v>
      </c>
      <c r="X116" s="5" t="str">
        <f t="shared" si="1"/>
        <v>둔화</v>
      </c>
      <c r="Y116" s="1"/>
      <c r="Z116" s="1"/>
      <c r="AA116" s="1"/>
    </row>
    <row r="117" spans="1:27" x14ac:dyDescent="0.3">
      <c r="A117" s="2">
        <v>115</v>
      </c>
      <c r="B117" s="1">
        <v>-0.13989030499999999</v>
      </c>
      <c r="C117" s="1">
        <v>-0.18522434300000001</v>
      </c>
      <c r="D117" s="1">
        <v>1.0529101729999999</v>
      </c>
      <c r="E117" s="1">
        <v>1.7781449570000001</v>
      </c>
      <c r="F117" s="1">
        <v>-0.219576349</v>
      </c>
      <c r="G117" s="1">
        <v>-0.26569237200000001</v>
      </c>
      <c r="H117" s="1">
        <v>-0.66718780200000005</v>
      </c>
      <c r="I117" s="1">
        <v>-2.5553506E-2</v>
      </c>
      <c r="J117" s="1">
        <v>-0.73940328</v>
      </c>
      <c r="K117" s="1">
        <v>0.57947497700000006</v>
      </c>
      <c r="L117" s="1">
        <v>-0.199654838</v>
      </c>
      <c r="M117" s="1">
        <v>3.8087089999999997E-2</v>
      </c>
      <c r="N117" s="1">
        <v>-0.24136550200000001</v>
      </c>
      <c r="O117" s="1">
        <v>0.29720426500000002</v>
      </c>
      <c r="P117" s="1">
        <v>-0.961652638</v>
      </c>
      <c r="Q117" s="1">
        <v>-6.5751969999999996E-3</v>
      </c>
      <c r="R117" s="1">
        <v>-0.83589809900000001</v>
      </c>
      <c r="S117" s="1">
        <v>0.86136612299999993</v>
      </c>
      <c r="T117" s="1">
        <v>-0.28805654400000003</v>
      </c>
      <c r="U117" s="1">
        <v>0.60667722000000002</v>
      </c>
      <c r="V117" s="1">
        <v>3</v>
      </c>
      <c r="W117" s="5" t="s">
        <v>445</v>
      </c>
      <c r="X117" s="5" t="str">
        <f t="shared" si="1"/>
        <v>하강</v>
      </c>
      <c r="Y117" s="1"/>
      <c r="Z117" s="1"/>
      <c r="AA117" s="1"/>
    </row>
    <row r="118" spans="1:27" x14ac:dyDescent="0.3">
      <c r="A118" s="2">
        <v>116</v>
      </c>
      <c r="B118" s="1">
        <v>0.146481418</v>
      </c>
      <c r="C118" s="1">
        <v>-0.21786703399999999</v>
      </c>
      <c r="D118" s="1">
        <v>1.345507368</v>
      </c>
      <c r="E118" s="1">
        <v>1.501820782</v>
      </c>
      <c r="F118" s="1">
        <v>-0.21086068799999999</v>
      </c>
      <c r="G118" s="1">
        <v>-0.22558487999999999</v>
      </c>
      <c r="H118" s="1">
        <v>-0.76368262099999995</v>
      </c>
      <c r="I118" s="1">
        <v>0.126779053</v>
      </c>
      <c r="J118" s="1">
        <v>-0.57505081299999994</v>
      </c>
      <c r="K118" s="1">
        <v>0.69347135199999999</v>
      </c>
      <c r="L118" s="1">
        <v>-0.143625588</v>
      </c>
      <c r="M118" s="1">
        <v>6.4403677999999992E-2</v>
      </c>
      <c r="N118" s="1">
        <v>-7.3277752000000002E-2</v>
      </c>
      <c r="O118" s="1">
        <v>0.30922386099999999</v>
      </c>
      <c r="P118" s="1">
        <v>-1.0892748189999999</v>
      </c>
      <c r="Q118" s="1">
        <v>0.21192839799999999</v>
      </c>
      <c r="R118" s="1">
        <v>-0.56197732099999997</v>
      </c>
      <c r="S118" s="1">
        <v>0.97283205599999989</v>
      </c>
      <c r="T118" s="1">
        <v>4.5406509999999997E-3</v>
      </c>
      <c r="U118" s="1">
        <v>0.60288155799999998</v>
      </c>
      <c r="V118" s="1">
        <v>3</v>
      </c>
      <c r="W118" s="5" t="s">
        <v>446</v>
      </c>
      <c r="X118" s="5" t="str">
        <f t="shared" si="1"/>
        <v>하강</v>
      </c>
      <c r="Y118" s="1"/>
      <c r="Z118" s="1"/>
      <c r="AA118" s="1"/>
    </row>
    <row r="119" spans="1:27" x14ac:dyDescent="0.3">
      <c r="A119" s="2">
        <v>117</v>
      </c>
      <c r="B119" s="1">
        <v>0.20375576200000001</v>
      </c>
      <c r="C119" s="1">
        <v>-0.26214975400000001</v>
      </c>
      <c r="D119" s="1">
        <v>1.5372519120000001</v>
      </c>
      <c r="E119" s="1">
        <v>1.1865278130000001</v>
      </c>
      <c r="F119" s="1">
        <v>-0.22829200999999999</v>
      </c>
      <c r="G119" s="1">
        <v>-0.18206129200000001</v>
      </c>
      <c r="H119" s="1">
        <v>-0.65722704600000004</v>
      </c>
      <c r="I119" s="1">
        <v>0.257476339</v>
      </c>
      <c r="J119" s="1">
        <v>-0.42563948000000001</v>
      </c>
      <c r="K119" s="1">
        <v>0.77710243200000007</v>
      </c>
      <c r="L119" s="1">
        <v>-5.8336618E-2</v>
      </c>
      <c r="M119" s="1">
        <v>7.3386744000000004E-2</v>
      </c>
      <c r="N119" s="1">
        <v>0.120956982</v>
      </c>
      <c r="O119" s="1">
        <v>0.28176857399999999</v>
      </c>
      <c r="P119" s="1">
        <v>-1.104838499</v>
      </c>
      <c r="Q119" s="1">
        <v>0.43359504399999999</v>
      </c>
      <c r="R119" s="1">
        <v>-0.27249286299999997</v>
      </c>
      <c r="S119" s="1">
        <v>1.02533871</v>
      </c>
      <c r="T119" s="1">
        <v>0.30585350700000002</v>
      </c>
      <c r="U119" s="1">
        <v>0.53784922000000002</v>
      </c>
      <c r="V119" s="1">
        <v>3</v>
      </c>
      <c r="W119" s="5" t="s">
        <v>447</v>
      </c>
      <c r="X119" s="5" t="str">
        <f t="shared" si="1"/>
        <v>하강</v>
      </c>
      <c r="Y119" s="1"/>
      <c r="Z119" s="1"/>
      <c r="AA119" s="1"/>
    </row>
    <row r="120" spans="1:27" x14ac:dyDescent="0.3">
      <c r="A120" s="2">
        <v>118</v>
      </c>
      <c r="B120" s="1">
        <v>6.9285561999999995E-2</v>
      </c>
      <c r="C120" s="1">
        <v>-0.27910371</v>
      </c>
      <c r="D120" s="1">
        <v>1.5963938989999999</v>
      </c>
      <c r="E120" s="1">
        <v>0.85921524799999993</v>
      </c>
      <c r="F120" s="1">
        <v>-0.29552710999999998</v>
      </c>
      <c r="G120" s="1">
        <v>-0.124873321</v>
      </c>
      <c r="H120" s="1">
        <v>-0.41816891299999998</v>
      </c>
      <c r="I120" s="1">
        <v>0.33958915499999998</v>
      </c>
      <c r="J120" s="1">
        <v>-0.20650285700000001</v>
      </c>
      <c r="K120" s="1">
        <v>0.816197748</v>
      </c>
      <c r="L120" s="1">
        <v>-0.114988416</v>
      </c>
      <c r="M120" s="1">
        <v>9.4009839999999997E-2</v>
      </c>
      <c r="N120" s="1">
        <v>0.29651529799999998</v>
      </c>
      <c r="O120" s="1">
        <v>0.218507545</v>
      </c>
      <c r="P120" s="1">
        <v>-0.91371650199999999</v>
      </c>
      <c r="Q120" s="1">
        <v>0.616419418</v>
      </c>
      <c r="R120" s="1">
        <v>2.3839615000000001E-2</v>
      </c>
      <c r="S120" s="1">
        <v>1.017747387</v>
      </c>
      <c r="T120" s="1">
        <v>0.541176357</v>
      </c>
      <c r="U120" s="1">
        <v>0.424991544</v>
      </c>
      <c r="V120" s="1">
        <v>3</v>
      </c>
      <c r="W120" s="5" t="s">
        <v>448</v>
      </c>
      <c r="X120" s="5" t="str">
        <f t="shared" si="1"/>
        <v>하강</v>
      </c>
      <c r="Y120" s="1"/>
      <c r="Z120" s="1"/>
      <c r="AA120" s="1"/>
    </row>
    <row r="121" spans="1:27" x14ac:dyDescent="0.3">
      <c r="A121" s="2">
        <v>119</v>
      </c>
      <c r="B121" s="1">
        <v>-0.13490992700000001</v>
      </c>
      <c r="C121" s="1">
        <v>-0.25455843099999997</v>
      </c>
      <c r="D121" s="1">
        <v>1.653045696</v>
      </c>
      <c r="E121" s="1">
        <v>0.52038917600000001</v>
      </c>
      <c r="F121" s="1">
        <v>-0.37583570199999999</v>
      </c>
      <c r="G121" s="1">
        <v>-5.1237483E-2</v>
      </c>
      <c r="H121" s="1">
        <v>-9.3199263000000004E-2</v>
      </c>
      <c r="I121" s="1">
        <v>0.35565745599999998</v>
      </c>
      <c r="J121" s="1">
        <v>-0.114365868</v>
      </c>
      <c r="K121" s="1">
        <v>0.83656779900000011</v>
      </c>
      <c r="L121" s="1">
        <v>-2.4096520999999999E-2</v>
      </c>
      <c r="M121" s="1">
        <v>9.603419199999999E-2</v>
      </c>
      <c r="N121" s="1">
        <v>0.42849530899999999</v>
      </c>
      <c r="O121" s="1">
        <v>0.128550361</v>
      </c>
      <c r="P121" s="1">
        <v>-0.54703618799999998</v>
      </c>
      <c r="Q121" s="1">
        <v>0.72472230000000004</v>
      </c>
      <c r="R121" s="1">
        <v>0.238618407</v>
      </c>
      <c r="S121" s="1">
        <v>0.9663794309999999</v>
      </c>
      <c r="T121" s="1">
        <v>0.68000438699999999</v>
      </c>
      <c r="U121" s="1">
        <v>0.28391944899999999</v>
      </c>
      <c r="V121" s="1">
        <v>3</v>
      </c>
      <c r="W121" s="5" t="s">
        <v>449</v>
      </c>
      <c r="X121" s="5" t="str">
        <f t="shared" si="1"/>
        <v>하강</v>
      </c>
      <c r="Y121" s="1"/>
      <c r="Z121" s="1"/>
      <c r="AA121" s="1"/>
    </row>
    <row r="122" spans="1:27" x14ac:dyDescent="0.3">
      <c r="A122" s="2">
        <v>120</v>
      </c>
      <c r="B122" s="1">
        <v>-0.33786032100000002</v>
      </c>
      <c r="C122" s="1">
        <v>-0.188893483</v>
      </c>
      <c r="D122" s="1">
        <v>1.9288341149999999</v>
      </c>
      <c r="E122" s="1">
        <v>0.12551383199999999</v>
      </c>
      <c r="F122" s="1">
        <v>-0.39637976000000003</v>
      </c>
      <c r="G122" s="1">
        <v>2.6447060000000001E-2</v>
      </c>
      <c r="H122" s="1">
        <v>4.064839E-2</v>
      </c>
      <c r="I122" s="1">
        <v>0.344523515</v>
      </c>
      <c r="J122" s="1">
        <v>-2.9699446000000001E-2</v>
      </c>
      <c r="K122" s="1">
        <v>0.83973085099999989</v>
      </c>
      <c r="L122" s="1">
        <v>-0.114365868</v>
      </c>
      <c r="M122" s="1">
        <v>0.116277722</v>
      </c>
      <c r="N122" s="1">
        <v>0.42351493200000001</v>
      </c>
      <c r="O122" s="1">
        <v>3.9605354000000002E-2</v>
      </c>
      <c r="P122" s="1">
        <v>-9.6934545999999996E-2</v>
      </c>
      <c r="Q122" s="1">
        <v>0.74154973400000002</v>
      </c>
      <c r="R122" s="1">
        <v>0.37869153200000011</v>
      </c>
      <c r="S122" s="1">
        <v>0.88654401299999996</v>
      </c>
      <c r="T122" s="1">
        <v>0.68872004799999997</v>
      </c>
      <c r="U122" s="1">
        <v>0.14107604500000001</v>
      </c>
      <c r="V122" s="1">
        <v>3</v>
      </c>
      <c r="W122" s="5" t="s">
        <v>450</v>
      </c>
      <c r="X122" s="5" t="str">
        <f t="shared" si="1"/>
        <v>하강</v>
      </c>
      <c r="Y122" s="1"/>
      <c r="Z122" s="1"/>
      <c r="AA122" s="1"/>
    </row>
    <row r="123" spans="1:27" x14ac:dyDescent="0.3">
      <c r="A123" s="2">
        <v>121</v>
      </c>
      <c r="B123" s="1">
        <v>-0.44867372700000002</v>
      </c>
      <c r="C123" s="1">
        <v>-0.100581086</v>
      </c>
      <c r="D123" s="1">
        <v>2.0377798789999999</v>
      </c>
      <c r="E123" s="1">
        <v>-0.29150287200000002</v>
      </c>
      <c r="F123" s="1">
        <v>-0.35653673800000002</v>
      </c>
      <c r="G123" s="1">
        <v>9.603419199999999E-2</v>
      </c>
      <c r="H123" s="1">
        <v>-0.108140396</v>
      </c>
      <c r="I123" s="1">
        <v>0.36375486800000001</v>
      </c>
      <c r="J123" s="1">
        <v>0.118466793</v>
      </c>
      <c r="K123" s="1">
        <v>0.81265513</v>
      </c>
      <c r="L123" s="1">
        <v>-0.27934088200000001</v>
      </c>
      <c r="M123" s="1">
        <v>0.17017611899999999</v>
      </c>
      <c r="N123" s="1">
        <v>0.237373312</v>
      </c>
      <c r="O123" s="1">
        <v>-1.1509557E-2</v>
      </c>
      <c r="P123" s="1">
        <v>0.36810822900000001</v>
      </c>
      <c r="Q123" s="1">
        <v>0.66386518999999999</v>
      </c>
      <c r="R123" s="1">
        <v>0.48203437100000002</v>
      </c>
      <c r="S123" s="1">
        <v>0.78570593200000005</v>
      </c>
      <c r="T123" s="1">
        <v>0.64078391200000007</v>
      </c>
      <c r="U123" s="1">
        <v>7.9748400000000004E-3</v>
      </c>
      <c r="V123" s="1">
        <v>3</v>
      </c>
      <c r="W123" s="5" t="s">
        <v>451</v>
      </c>
      <c r="X123" s="5" t="str">
        <f t="shared" si="1"/>
        <v>하강</v>
      </c>
      <c r="Y123" s="1"/>
      <c r="Z123" s="1"/>
      <c r="AA123" s="1"/>
    </row>
    <row r="124" spans="1:27" x14ac:dyDescent="0.3">
      <c r="A124" s="2">
        <v>122</v>
      </c>
      <c r="B124" s="1">
        <v>-0.39513466600000002</v>
      </c>
      <c r="C124" s="1">
        <v>-2.3149586E-2</v>
      </c>
      <c r="D124" s="1">
        <v>1.9885986490000001</v>
      </c>
      <c r="E124" s="1">
        <v>-0.69852433299999994</v>
      </c>
      <c r="F124" s="1">
        <v>-0.23887531300000001</v>
      </c>
      <c r="G124" s="1">
        <v>0.141582133</v>
      </c>
      <c r="H124" s="1">
        <v>-0.179733327</v>
      </c>
      <c r="I124" s="1">
        <v>0.39740973499999999</v>
      </c>
      <c r="J124" s="1">
        <v>0.29402510900000001</v>
      </c>
      <c r="K124" s="1">
        <v>0.75015323400000011</v>
      </c>
      <c r="L124" s="1">
        <v>-0.36276220999999997</v>
      </c>
      <c r="M124" s="1">
        <v>0.24102847099999999</v>
      </c>
      <c r="N124" s="1">
        <v>-1.062274E-3</v>
      </c>
      <c r="O124" s="1">
        <v>-1.416652E-2</v>
      </c>
      <c r="P124" s="1">
        <v>0.66008287600000004</v>
      </c>
      <c r="Q124" s="1">
        <v>0.526841801</v>
      </c>
      <c r="R124" s="1">
        <v>0.55798513199999999</v>
      </c>
      <c r="S124" s="1">
        <v>0.66943216100000003</v>
      </c>
      <c r="T124" s="1">
        <v>0.53370578999999996</v>
      </c>
      <c r="U124" s="1">
        <v>-0.103364571</v>
      </c>
      <c r="V124" s="1">
        <v>3</v>
      </c>
      <c r="W124" s="5" t="s">
        <v>452</v>
      </c>
      <c r="X124" s="5" t="str">
        <f t="shared" si="1"/>
        <v>하강</v>
      </c>
      <c r="Y124" s="1"/>
      <c r="Z124" s="1"/>
      <c r="AA124" s="1"/>
    </row>
    <row r="125" spans="1:27" x14ac:dyDescent="0.3">
      <c r="A125" s="2">
        <v>123</v>
      </c>
      <c r="B125" s="1">
        <v>-0.31295843200000001</v>
      </c>
      <c r="C125" s="1">
        <v>3.7581002000000002E-2</v>
      </c>
      <c r="D125" s="1">
        <v>1.495541249</v>
      </c>
      <c r="E125" s="1">
        <v>-1.0054668470000001</v>
      </c>
      <c r="F125" s="1">
        <v>-0.11374332099999999</v>
      </c>
      <c r="G125" s="1">
        <v>0.16182566300000001</v>
      </c>
      <c r="H125" s="1">
        <v>-0.271870316</v>
      </c>
      <c r="I125" s="1">
        <v>0.44978986700000001</v>
      </c>
      <c r="J125" s="1">
        <v>0.51627446799999999</v>
      </c>
      <c r="K125" s="1">
        <v>0.64222991799999996</v>
      </c>
      <c r="L125" s="1">
        <v>-0.25879682399999998</v>
      </c>
      <c r="M125" s="1">
        <v>0.29075163999999998</v>
      </c>
      <c r="N125" s="1">
        <v>-0.238252766</v>
      </c>
      <c r="O125" s="1">
        <v>3.1381421E-2</v>
      </c>
      <c r="P125" s="1">
        <v>0.71237684299999993</v>
      </c>
      <c r="Q125" s="1">
        <v>0.37919055899999998</v>
      </c>
      <c r="R125" s="1">
        <v>0.57977428399999997</v>
      </c>
      <c r="S125" s="1">
        <v>0.54873011700000007</v>
      </c>
      <c r="T125" s="1">
        <v>0.49261767299999998</v>
      </c>
      <c r="U125" s="1">
        <v>-0.20635352700000001</v>
      </c>
      <c r="V125" s="1">
        <v>3</v>
      </c>
      <c r="W125" s="5" t="s">
        <v>453</v>
      </c>
      <c r="X125" s="5" t="str">
        <f t="shared" si="1"/>
        <v>하강</v>
      </c>
      <c r="Y125" s="1"/>
      <c r="Z125" s="1"/>
      <c r="AA125" s="1"/>
    </row>
    <row r="126" spans="1:27" x14ac:dyDescent="0.3">
      <c r="A126" s="2">
        <v>124</v>
      </c>
      <c r="B126" s="1">
        <v>-0.21335087699999999</v>
      </c>
      <c r="C126" s="1">
        <v>7.8068059999999995E-2</v>
      </c>
      <c r="D126" s="1">
        <v>0.98754271500000002</v>
      </c>
      <c r="E126" s="1">
        <v>-1.209040839</v>
      </c>
      <c r="F126" s="1">
        <v>-6.2071902000000012E-2</v>
      </c>
      <c r="G126" s="1">
        <v>0.17156786099999999</v>
      </c>
      <c r="H126" s="1">
        <v>-0.35840438000000002</v>
      </c>
      <c r="I126" s="1">
        <v>0.51975656599999998</v>
      </c>
      <c r="J126" s="1">
        <v>0.69930335099999996</v>
      </c>
      <c r="K126" s="1">
        <v>0.49723563900000001</v>
      </c>
      <c r="L126" s="1">
        <v>-0.28930163800000003</v>
      </c>
      <c r="M126" s="1">
        <v>0.34667439</v>
      </c>
      <c r="N126" s="1">
        <v>-0.37210041900000002</v>
      </c>
      <c r="O126" s="1">
        <v>0.104131604</v>
      </c>
      <c r="P126" s="1">
        <v>0.65572504600000003</v>
      </c>
      <c r="Q126" s="1">
        <v>0.243052824</v>
      </c>
      <c r="R126" s="1">
        <v>0.579151737</v>
      </c>
      <c r="S126" s="1">
        <v>0.42815459500000003</v>
      </c>
      <c r="T126" s="1">
        <v>0.38865228699999999</v>
      </c>
      <c r="U126" s="1">
        <v>-0.28821329800000001</v>
      </c>
      <c r="V126" s="1">
        <v>3</v>
      </c>
      <c r="W126" s="5" t="s">
        <v>454</v>
      </c>
      <c r="X126" s="5" t="str">
        <f t="shared" si="1"/>
        <v>하강</v>
      </c>
      <c r="Y126" s="1"/>
      <c r="Z126" s="1"/>
      <c r="AA126" s="1"/>
    </row>
    <row r="127" spans="1:27" x14ac:dyDescent="0.3">
      <c r="A127" s="2">
        <v>125</v>
      </c>
      <c r="B127" s="1">
        <v>-8.1993413000000001E-2</v>
      </c>
      <c r="C127" s="1">
        <v>9.1858965000000001E-2</v>
      </c>
      <c r="D127" s="1">
        <v>0.54179890399999997</v>
      </c>
      <c r="E127" s="1">
        <v>-1.321898515</v>
      </c>
      <c r="F127" s="1">
        <v>-8.2615960000000002E-2</v>
      </c>
      <c r="G127" s="1">
        <v>0.185485288</v>
      </c>
      <c r="H127" s="1">
        <v>-0.31607116899999999</v>
      </c>
      <c r="I127" s="1">
        <v>0.58111976399999998</v>
      </c>
      <c r="J127" s="1">
        <v>0.73354344799999993</v>
      </c>
      <c r="K127" s="1">
        <v>0.34528264700000011</v>
      </c>
      <c r="L127" s="1">
        <v>-0.13989030499999999</v>
      </c>
      <c r="M127" s="1">
        <v>0.37223184599999998</v>
      </c>
      <c r="N127" s="1">
        <v>-0.44369334900000001</v>
      </c>
      <c r="O127" s="1">
        <v>0.191431824</v>
      </c>
      <c r="P127" s="1">
        <v>0.56981352899999993</v>
      </c>
      <c r="Q127" s="1">
        <v>0.12424861099999999</v>
      </c>
      <c r="R127" s="1">
        <v>0.59222522899999996</v>
      </c>
      <c r="S127" s="1">
        <v>0.30504863300000001</v>
      </c>
      <c r="T127" s="1">
        <v>0.29153491999999998</v>
      </c>
      <c r="U127" s="1">
        <v>-0.35033562899999998</v>
      </c>
      <c r="V127" s="1">
        <v>3</v>
      </c>
      <c r="W127" s="5" t="s">
        <v>455</v>
      </c>
      <c r="X127" s="5" t="str">
        <f t="shared" si="1"/>
        <v>하강</v>
      </c>
      <c r="Y127" s="1"/>
      <c r="Z127" s="1"/>
      <c r="AA127" s="1"/>
    </row>
    <row r="128" spans="1:27" x14ac:dyDescent="0.3">
      <c r="A128" s="2">
        <v>126</v>
      </c>
      <c r="B128" s="1">
        <v>0.106015848</v>
      </c>
      <c r="C128" s="1">
        <v>6.7440207000000002E-2</v>
      </c>
      <c r="D128" s="1">
        <v>0.237373312</v>
      </c>
      <c r="E128" s="1">
        <v>-1.373013426</v>
      </c>
      <c r="F128" s="1">
        <v>-0.13926775699999999</v>
      </c>
      <c r="G128" s="1">
        <v>0.210789699</v>
      </c>
      <c r="H128" s="1">
        <v>-0.22206653800000001</v>
      </c>
      <c r="I128" s="1">
        <v>0.62337813100000006</v>
      </c>
      <c r="J128" s="1">
        <v>0.59533796500000002</v>
      </c>
      <c r="K128" s="1">
        <v>0.22141755199999999</v>
      </c>
      <c r="L128" s="1">
        <v>0.120334434</v>
      </c>
      <c r="M128" s="1">
        <v>0.344903081</v>
      </c>
      <c r="N128" s="1">
        <v>-0.38517391000000001</v>
      </c>
      <c r="O128" s="1">
        <v>0.26683897099999998</v>
      </c>
      <c r="P128" s="1">
        <v>0.52312248700000008</v>
      </c>
      <c r="Q128" s="1">
        <v>1.5060074999999999E-2</v>
      </c>
      <c r="R128" s="1">
        <v>0.66195051799999993</v>
      </c>
      <c r="S128" s="1">
        <v>0.16764567699999999</v>
      </c>
      <c r="T128" s="1">
        <v>0.28655454299999999</v>
      </c>
      <c r="U128" s="1">
        <v>-0.41144578300000001</v>
      </c>
      <c r="V128" s="1">
        <v>4</v>
      </c>
      <c r="W128" s="5" t="s">
        <v>456</v>
      </c>
      <c r="X128" s="5" t="str">
        <f t="shared" si="1"/>
        <v>회복</v>
      </c>
      <c r="Y128" s="1"/>
      <c r="Z128" s="1"/>
      <c r="AA128" s="1"/>
    </row>
    <row r="129" spans="1:27" x14ac:dyDescent="0.3">
      <c r="A129" s="2">
        <v>127</v>
      </c>
      <c r="B129" s="1">
        <v>0.23114783999999999</v>
      </c>
      <c r="C129" s="1">
        <v>1.7590516E-2</v>
      </c>
      <c r="D129" s="1">
        <v>5.9947354000000001E-2</v>
      </c>
      <c r="E129" s="1">
        <v>-1.388196073</v>
      </c>
      <c r="F129" s="1">
        <v>-0.10378256600000001</v>
      </c>
      <c r="G129" s="1">
        <v>0.22913539799999999</v>
      </c>
      <c r="H129" s="1">
        <v>-0.19093917699999999</v>
      </c>
      <c r="I129" s="1">
        <v>0.659183874</v>
      </c>
      <c r="J129" s="1">
        <v>0.37682388999999999</v>
      </c>
      <c r="K129" s="1">
        <v>0.1419617</v>
      </c>
      <c r="L129" s="1">
        <v>-4.3395484999999998E-2</v>
      </c>
      <c r="M129" s="1">
        <v>0.35084961799999997</v>
      </c>
      <c r="N129" s="1">
        <v>-0.21335087699999999</v>
      </c>
      <c r="O129" s="1">
        <v>0.30732602999999997</v>
      </c>
      <c r="P129" s="1">
        <v>0.49946569299999999</v>
      </c>
      <c r="Q129" s="1">
        <v>-8.9320623000000002E-2</v>
      </c>
      <c r="R129" s="1">
        <v>0.64202900699999998</v>
      </c>
      <c r="S129" s="1">
        <v>3.4291427999999999E-2</v>
      </c>
      <c r="T129" s="1">
        <v>0.35316709600000001</v>
      </c>
      <c r="U129" s="1">
        <v>-0.48622031999999998</v>
      </c>
      <c r="V129" s="1">
        <v>4</v>
      </c>
      <c r="W129" s="5" t="s">
        <v>457</v>
      </c>
      <c r="X129" s="5" t="str">
        <f t="shared" si="1"/>
        <v>회복</v>
      </c>
      <c r="Y129" s="1"/>
      <c r="Z129" s="1"/>
      <c r="AA129" s="1"/>
    </row>
    <row r="130" spans="1:27" x14ac:dyDescent="0.3">
      <c r="A130" s="2">
        <v>128</v>
      </c>
      <c r="B130" s="1">
        <v>0.37495624799999999</v>
      </c>
      <c r="C130" s="1">
        <v>-6.1485770000000002E-2</v>
      </c>
      <c r="D130" s="1">
        <v>-0.235762577</v>
      </c>
      <c r="E130" s="1">
        <v>-1.343027698</v>
      </c>
      <c r="F130" s="1">
        <v>-7.9102930000000005E-3</v>
      </c>
      <c r="G130" s="1">
        <v>0.22787017700000001</v>
      </c>
      <c r="H130" s="1">
        <v>-0.108762943</v>
      </c>
      <c r="I130" s="1">
        <v>0.67841522700000001</v>
      </c>
      <c r="J130" s="1">
        <v>0.233638029</v>
      </c>
      <c r="K130" s="1">
        <v>9.1479398000000003E-2</v>
      </c>
      <c r="L130" s="1">
        <v>3.9181040000000004E-3</v>
      </c>
      <c r="M130" s="1">
        <v>0.34718047800000001</v>
      </c>
      <c r="N130" s="1">
        <v>-4.9620957E-2</v>
      </c>
      <c r="O130" s="1">
        <v>0.31466430899999998</v>
      </c>
      <c r="P130" s="1">
        <v>0.452152104</v>
      </c>
      <c r="Q130" s="1">
        <v>-0.18408564499999999</v>
      </c>
      <c r="R130" s="1">
        <v>0.48265691799999999</v>
      </c>
      <c r="S130" s="1">
        <v>-6.6673174000000002E-2</v>
      </c>
      <c r="T130" s="1">
        <v>0.468960879</v>
      </c>
      <c r="U130" s="1">
        <v>-0.58440143700000002</v>
      </c>
      <c r="V130" s="1">
        <v>4</v>
      </c>
      <c r="W130" s="5" t="s">
        <v>458</v>
      </c>
      <c r="X130" s="5" t="str">
        <f t="shared" si="1"/>
        <v>회복</v>
      </c>
      <c r="Y130" s="1"/>
      <c r="Z130" s="1"/>
      <c r="AA130" s="1"/>
    </row>
    <row r="131" spans="1:27" x14ac:dyDescent="0.3">
      <c r="A131" s="2">
        <v>129</v>
      </c>
      <c r="B131" s="1">
        <v>0.38616209800000001</v>
      </c>
      <c r="C131" s="1">
        <v>-0.142839454</v>
      </c>
      <c r="D131" s="1">
        <v>-0.70827591900000009</v>
      </c>
      <c r="E131" s="1">
        <v>-1.201955603</v>
      </c>
      <c r="F131" s="1">
        <v>5.7457164999999998E-2</v>
      </c>
      <c r="G131" s="1">
        <v>0.21332013999999999</v>
      </c>
      <c r="H131" s="1">
        <v>-9.1553880000000004E-3</v>
      </c>
      <c r="I131" s="1">
        <v>0.67740305000000001</v>
      </c>
      <c r="J131" s="1">
        <v>-4.9620957E-2</v>
      </c>
      <c r="K131" s="1">
        <v>9.8691156000000002E-2</v>
      </c>
      <c r="L131" s="1">
        <v>-4.1750099999999998E-3</v>
      </c>
      <c r="M131" s="1">
        <v>0.34515612499999998</v>
      </c>
      <c r="N131" s="1">
        <v>4.4383672999999998E-2</v>
      </c>
      <c r="O131" s="1">
        <v>0.302771236</v>
      </c>
      <c r="P131" s="1">
        <v>0.41479927100000002</v>
      </c>
      <c r="Q131" s="1">
        <v>-0.27125934299999999</v>
      </c>
      <c r="R131" s="1">
        <v>0.18694698700000001</v>
      </c>
      <c r="S131" s="1">
        <v>-0.107413277</v>
      </c>
      <c r="T131" s="1">
        <v>0.51938720399999994</v>
      </c>
      <c r="U131" s="1">
        <v>-0.69283084099999992</v>
      </c>
      <c r="V131" s="1">
        <v>4</v>
      </c>
      <c r="W131" s="5" t="s">
        <v>459</v>
      </c>
      <c r="X131" s="5" t="str">
        <f t="shared" ref="X131:X194" si="2">VLOOKUP(V131,$Z$2:$AA$7,2,FALSE)</f>
        <v>회복</v>
      </c>
      <c r="Y131" s="1"/>
      <c r="Z131" s="1"/>
      <c r="AA131" s="1"/>
    </row>
    <row r="132" spans="1:27" x14ac:dyDescent="0.3">
      <c r="A132" s="2">
        <v>130</v>
      </c>
      <c r="B132" s="1">
        <v>0.36748568199999998</v>
      </c>
      <c r="C132" s="1">
        <v>-0.22039747500000001</v>
      </c>
      <c r="D132" s="1">
        <v>-1.181411808</v>
      </c>
      <c r="E132" s="1">
        <v>-0.96472674400000002</v>
      </c>
      <c r="F132" s="1">
        <v>4.3761125999999997E-2</v>
      </c>
      <c r="G132" s="1">
        <v>0.20155358900000001</v>
      </c>
      <c r="H132" s="1">
        <v>0.15830981499999999</v>
      </c>
      <c r="I132" s="1">
        <v>0.64235644000000003</v>
      </c>
      <c r="J132" s="1">
        <v>-0.117478605</v>
      </c>
      <c r="K132" s="1">
        <v>0.119820339</v>
      </c>
      <c r="L132" s="1">
        <v>2.0726879E-2</v>
      </c>
      <c r="M132" s="1">
        <v>0.33807089000000001</v>
      </c>
      <c r="N132" s="1">
        <v>0.18756953400000001</v>
      </c>
      <c r="O132" s="1">
        <v>0.26165156699999997</v>
      </c>
      <c r="P132" s="1">
        <v>0.413554176</v>
      </c>
      <c r="Q132" s="1">
        <v>-0.35817999700000003</v>
      </c>
      <c r="R132" s="1">
        <v>-3.5302370999999999E-2</v>
      </c>
      <c r="S132" s="1">
        <v>-0.10311152699999999</v>
      </c>
      <c r="T132" s="1">
        <v>0.48514710700000002</v>
      </c>
      <c r="U132" s="1">
        <v>-0.79430153199999998</v>
      </c>
      <c r="V132" s="1">
        <v>4</v>
      </c>
      <c r="W132" s="5" t="s">
        <v>460</v>
      </c>
      <c r="X132" s="5" t="str">
        <f t="shared" si="2"/>
        <v>회복</v>
      </c>
      <c r="Y132" s="1"/>
      <c r="Z132" s="1"/>
      <c r="AA132" s="1"/>
    </row>
    <row r="133" spans="1:27" x14ac:dyDescent="0.3">
      <c r="A133" s="2">
        <v>131</v>
      </c>
      <c r="B133" s="1">
        <v>0.26289774799999999</v>
      </c>
      <c r="C133" s="1">
        <v>-0.27657326900000001</v>
      </c>
      <c r="D133" s="1">
        <v>-1.313391819</v>
      </c>
      <c r="E133" s="1">
        <v>-0.70067520799999994</v>
      </c>
      <c r="F133" s="1">
        <v>-5.7714070999999999E-2</v>
      </c>
      <c r="G133" s="1">
        <v>0.210410133</v>
      </c>
      <c r="H133" s="1">
        <v>0.38429445699999998</v>
      </c>
      <c r="I133" s="1">
        <v>0.56138232300000002</v>
      </c>
      <c r="J133" s="1">
        <v>-0.101914924</v>
      </c>
      <c r="K133" s="1">
        <v>0.13765995</v>
      </c>
      <c r="L133" s="1">
        <v>8.5471790000000006E-2</v>
      </c>
      <c r="M133" s="1">
        <v>0.31795388299999999</v>
      </c>
      <c r="N133" s="1">
        <v>0.35752492600000002</v>
      </c>
      <c r="O133" s="1">
        <v>0.18624441999999999</v>
      </c>
      <c r="P133" s="1">
        <v>0.44779427300000002</v>
      </c>
      <c r="Q133" s="1">
        <v>-0.45205936400000002</v>
      </c>
      <c r="R133" s="1">
        <v>-0.182846063</v>
      </c>
      <c r="S133" s="1">
        <v>-6.8950572000000002E-2</v>
      </c>
      <c r="T133" s="1">
        <v>0.42040219600000001</v>
      </c>
      <c r="U133" s="1">
        <v>-0.88248740599999997</v>
      </c>
      <c r="V133" s="1">
        <v>4</v>
      </c>
      <c r="W133" s="5" t="s">
        <v>461</v>
      </c>
      <c r="X133" s="5" t="str">
        <f t="shared" si="2"/>
        <v>회복</v>
      </c>
      <c r="Y133" s="1"/>
      <c r="Z133" s="1"/>
      <c r="AA133" s="1"/>
    </row>
    <row r="134" spans="1:27" x14ac:dyDescent="0.3">
      <c r="A134" s="2">
        <v>132</v>
      </c>
      <c r="B134" s="1">
        <v>0.13340792600000001</v>
      </c>
      <c r="C134" s="1">
        <v>-0.306558997</v>
      </c>
      <c r="D134" s="1">
        <v>-1.5014010799999999</v>
      </c>
      <c r="E134" s="1">
        <v>-0.39841401100000001</v>
      </c>
      <c r="F134" s="1">
        <v>-0.31482607400000001</v>
      </c>
      <c r="G134" s="1">
        <v>0.27152028700000003</v>
      </c>
      <c r="H134" s="1">
        <v>0.25355954000000003</v>
      </c>
      <c r="I134" s="1">
        <v>0.50697783799999996</v>
      </c>
      <c r="J134" s="1">
        <v>-9.2576715999999989E-2</v>
      </c>
      <c r="K134" s="1">
        <v>0.15360172899999999</v>
      </c>
      <c r="L134" s="1">
        <v>2.8819992999999999E-2</v>
      </c>
      <c r="M134" s="1">
        <v>0.30922386099999999</v>
      </c>
      <c r="N134" s="1">
        <v>0.32951030100000001</v>
      </c>
      <c r="O134" s="1">
        <v>0.116277722</v>
      </c>
      <c r="P134" s="1">
        <v>0.35254454800000001</v>
      </c>
      <c r="Q134" s="1">
        <v>-0.52658085600000004</v>
      </c>
      <c r="R134" s="1">
        <v>-0.30237512999999999</v>
      </c>
      <c r="S134" s="1">
        <v>-1.0370859E-2</v>
      </c>
      <c r="T134" s="1">
        <v>0.25044680400000002</v>
      </c>
      <c r="U134" s="1">
        <v>-0.93625928099999989</v>
      </c>
      <c r="V134" s="1">
        <v>5</v>
      </c>
      <c r="W134" s="5" t="s">
        <v>462</v>
      </c>
      <c r="X134" s="5" t="str">
        <f t="shared" si="2"/>
        <v>둔화</v>
      </c>
      <c r="Y134" s="1"/>
      <c r="Z134" s="1"/>
      <c r="AA134" s="1"/>
    </row>
    <row r="135" spans="1:27" x14ac:dyDescent="0.3">
      <c r="A135" s="2">
        <v>133</v>
      </c>
      <c r="B135" s="1">
        <v>8.0536799999999999E-4</v>
      </c>
      <c r="C135" s="1">
        <v>-0.30972204800000003</v>
      </c>
      <c r="D135" s="1">
        <v>-1.372533805</v>
      </c>
      <c r="E135" s="1">
        <v>-0.12234288</v>
      </c>
      <c r="F135" s="1">
        <v>-0.38268372099999998</v>
      </c>
      <c r="G135" s="1">
        <v>0.34642134600000002</v>
      </c>
      <c r="H135" s="1">
        <v>9.9167828999999999E-2</v>
      </c>
      <c r="I135" s="1">
        <v>0.48395082299999997</v>
      </c>
      <c r="J135" s="1">
        <v>-0.162924552</v>
      </c>
      <c r="K135" s="1">
        <v>0.18384050099999999</v>
      </c>
      <c r="L135" s="1">
        <v>-1.684821E-3</v>
      </c>
      <c r="M135" s="1">
        <v>0.30669341900000002</v>
      </c>
      <c r="N135" s="1">
        <v>0.13340792600000001</v>
      </c>
      <c r="O135" s="1">
        <v>8.6291993999999997E-2</v>
      </c>
      <c r="P135" s="1">
        <v>0.19005972300000001</v>
      </c>
      <c r="Q135" s="1">
        <v>-0.56808009100000001</v>
      </c>
      <c r="R135" s="1">
        <v>-0.42812966899999999</v>
      </c>
      <c r="S135" s="1">
        <v>7.3766310000000002E-2</v>
      </c>
      <c r="T135" s="1">
        <v>4.6873862000000002E-2</v>
      </c>
      <c r="U135" s="1">
        <v>-0.94878496499999998</v>
      </c>
      <c r="V135" s="1">
        <v>5</v>
      </c>
      <c r="W135" s="5" t="s">
        <v>463</v>
      </c>
      <c r="X135" s="5" t="str">
        <f t="shared" si="2"/>
        <v>둔화</v>
      </c>
      <c r="Y135" s="1"/>
      <c r="Z135" s="1"/>
      <c r="AA135" s="1"/>
    </row>
    <row r="136" spans="1:27" x14ac:dyDescent="0.3">
      <c r="A136" s="2">
        <v>134</v>
      </c>
      <c r="B136" s="1">
        <v>-0.17724313799999999</v>
      </c>
      <c r="C136" s="1">
        <v>-0.27657326900000001</v>
      </c>
      <c r="D136" s="1">
        <v>-1.1577550130000001</v>
      </c>
      <c r="E136" s="1">
        <v>0.110078141</v>
      </c>
      <c r="F136" s="1">
        <v>-0.31607116899999999</v>
      </c>
      <c r="G136" s="1">
        <v>0.40778454400000003</v>
      </c>
      <c r="H136" s="1">
        <v>4.0025842999999998E-2</v>
      </c>
      <c r="I136" s="1">
        <v>0.47294340400000001</v>
      </c>
      <c r="J136" s="1">
        <v>-0.24945861599999999</v>
      </c>
      <c r="K136" s="1">
        <v>0.23166583900000001</v>
      </c>
      <c r="L136" s="1">
        <v>-0.22517927400000001</v>
      </c>
      <c r="M136" s="1">
        <v>0.34958439699999999</v>
      </c>
      <c r="N136" s="1">
        <v>-9.9424735E-2</v>
      </c>
      <c r="O136" s="1">
        <v>0.103752038</v>
      </c>
      <c r="P136" s="1">
        <v>6.8663014999999994E-2</v>
      </c>
      <c r="Q136" s="1">
        <v>-0.58490752499999998</v>
      </c>
      <c r="R136" s="1">
        <v>-0.525869582</v>
      </c>
      <c r="S136" s="1">
        <v>0.177767442</v>
      </c>
      <c r="T136" s="1">
        <v>-0.18409115700000001</v>
      </c>
      <c r="U136" s="1">
        <v>-0.91424444299999996</v>
      </c>
      <c r="V136" s="1">
        <v>5</v>
      </c>
      <c r="W136" s="5" t="s">
        <v>464</v>
      </c>
      <c r="X136" s="5" t="str">
        <f t="shared" si="2"/>
        <v>둔화</v>
      </c>
      <c r="Y136" s="1"/>
      <c r="Z136" s="1"/>
      <c r="AA136" s="1"/>
    </row>
    <row r="137" spans="1:27" x14ac:dyDescent="0.3">
      <c r="A137" s="2">
        <v>135</v>
      </c>
      <c r="B137" s="1">
        <v>-0.36898768199999998</v>
      </c>
      <c r="C137" s="1">
        <v>-0.20458221800000001</v>
      </c>
      <c r="D137" s="1">
        <v>-1.3756465410000001</v>
      </c>
      <c r="E137" s="1">
        <v>0.38678188200000002</v>
      </c>
      <c r="F137" s="1">
        <v>-0.141757946</v>
      </c>
      <c r="G137" s="1">
        <v>0.433721566</v>
      </c>
      <c r="H137" s="1">
        <v>0.15955490899999999</v>
      </c>
      <c r="I137" s="1">
        <v>0.43764375</v>
      </c>
      <c r="J137" s="1">
        <v>-0.32416428200000003</v>
      </c>
      <c r="K137" s="1">
        <v>0.29467382399999997</v>
      </c>
      <c r="L137" s="1">
        <v>-0.41879146</v>
      </c>
      <c r="M137" s="1">
        <v>0.43182373499999999</v>
      </c>
      <c r="N137" s="1">
        <v>-0.20837049899999999</v>
      </c>
      <c r="O137" s="1">
        <v>0.14322692000000001</v>
      </c>
      <c r="P137" s="1">
        <v>-4.4018031999999999E-2</v>
      </c>
      <c r="Q137" s="1">
        <v>-0.57883446599999999</v>
      </c>
      <c r="R137" s="1">
        <v>-0.53022741299999998</v>
      </c>
      <c r="S137" s="1">
        <v>0.28265422800000001</v>
      </c>
      <c r="T137" s="1">
        <v>-0.34968871899999998</v>
      </c>
      <c r="U137" s="1">
        <v>-0.846049053</v>
      </c>
      <c r="V137" s="1">
        <v>5</v>
      </c>
      <c r="W137" s="5" t="s">
        <v>465</v>
      </c>
      <c r="X137" s="5" t="str">
        <f t="shared" si="2"/>
        <v>둔화</v>
      </c>
      <c r="Y137" s="1"/>
      <c r="Z137" s="1"/>
      <c r="AA137" s="1"/>
    </row>
    <row r="138" spans="1:27" x14ac:dyDescent="0.3">
      <c r="A138" s="2">
        <v>136</v>
      </c>
      <c r="B138" s="1">
        <v>-0.469217785</v>
      </c>
      <c r="C138" s="1">
        <v>-0.111968071</v>
      </c>
      <c r="D138" s="1">
        <v>-1.5779743879999999</v>
      </c>
      <c r="E138" s="1">
        <v>0.70447877099999989</v>
      </c>
      <c r="F138" s="1">
        <v>-4.3395484999999998E-2</v>
      </c>
      <c r="G138" s="1">
        <v>0.43966810299999998</v>
      </c>
      <c r="H138" s="1">
        <v>0.21309396999999999</v>
      </c>
      <c r="I138" s="1">
        <v>0.39146319899999998</v>
      </c>
      <c r="J138" s="1">
        <v>-0.29116927999999997</v>
      </c>
      <c r="K138" s="1">
        <v>0.35097613999999999</v>
      </c>
      <c r="L138" s="1">
        <v>-0.21148323499999999</v>
      </c>
      <c r="M138" s="1">
        <v>0.47193122799999998</v>
      </c>
      <c r="N138" s="1">
        <v>5.1631979999999999E-3</v>
      </c>
      <c r="O138" s="1">
        <v>0.13930473600000001</v>
      </c>
      <c r="P138" s="1">
        <v>-2.3473974000000002E-2</v>
      </c>
      <c r="Q138" s="1">
        <v>-0.57706315799999996</v>
      </c>
      <c r="R138" s="1">
        <v>-0.437467877</v>
      </c>
      <c r="S138" s="1">
        <v>0.36868922799999998</v>
      </c>
      <c r="T138" s="1">
        <v>-0.39139938200000002</v>
      </c>
      <c r="U138" s="1">
        <v>-0.76937668599999998</v>
      </c>
      <c r="V138" s="1">
        <v>5</v>
      </c>
      <c r="W138" s="5" t="s">
        <v>466</v>
      </c>
      <c r="X138" s="5" t="str">
        <f t="shared" si="2"/>
        <v>둔화</v>
      </c>
      <c r="Y138" s="1"/>
      <c r="Z138" s="1"/>
      <c r="AA138" s="1"/>
    </row>
    <row r="139" spans="1:27" x14ac:dyDescent="0.3">
      <c r="A139" s="2">
        <v>137</v>
      </c>
      <c r="B139" s="1">
        <v>-0.69457988000000004</v>
      </c>
      <c r="C139" s="1">
        <v>2.6320538000000001E-2</v>
      </c>
      <c r="D139" s="1">
        <v>-1.772209122</v>
      </c>
      <c r="E139" s="1">
        <v>1.061903585</v>
      </c>
      <c r="F139" s="1">
        <v>-4.4018031999999999E-2</v>
      </c>
      <c r="G139" s="1">
        <v>0.44561463899999998</v>
      </c>
      <c r="H139" s="1">
        <v>0.11348641499999999</v>
      </c>
      <c r="I139" s="1">
        <v>0.36552617700000001</v>
      </c>
      <c r="J139" s="1">
        <v>-0.14985106000000001</v>
      </c>
      <c r="K139" s="1">
        <v>0.378557949</v>
      </c>
      <c r="L139" s="1">
        <v>0.45028446200000011</v>
      </c>
      <c r="M139" s="1">
        <v>0.37754577200000011</v>
      </c>
      <c r="N139" s="1">
        <v>0.35939256800000002</v>
      </c>
      <c r="O139" s="1">
        <v>6.3264978999999999E-2</v>
      </c>
      <c r="P139" s="1">
        <v>1.138867E-2</v>
      </c>
      <c r="Q139" s="1">
        <v>-0.58212403999999995</v>
      </c>
      <c r="R139" s="1">
        <v>-0.30486531900000002</v>
      </c>
      <c r="S139" s="1">
        <v>0.42777502899999997</v>
      </c>
      <c r="T139" s="1">
        <v>-0.46423740699999999</v>
      </c>
      <c r="U139" s="1">
        <v>-0.67790123800000002</v>
      </c>
      <c r="V139" s="1">
        <v>5</v>
      </c>
      <c r="W139" s="5" t="s">
        <v>467</v>
      </c>
      <c r="X139" s="5" t="str">
        <f t="shared" si="2"/>
        <v>둔화</v>
      </c>
      <c r="Y139" s="1"/>
      <c r="Z139" s="1"/>
      <c r="AA139" s="1"/>
    </row>
    <row r="140" spans="1:27" x14ac:dyDescent="0.3">
      <c r="A140" s="2">
        <v>138</v>
      </c>
      <c r="B140" s="1">
        <v>-0.90811357700000006</v>
      </c>
      <c r="C140" s="1">
        <v>0.20800621399999999</v>
      </c>
      <c r="D140" s="1">
        <v>-1.817655069</v>
      </c>
      <c r="E140" s="1">
        <v>1.428437988</v>
      </c>
      <c r="F140" s="1">
        <v>-9.3821810000000005E-2</v>
      </c>
      <c r="G140" s="1">
        <v>0.46180946299999998</v>
      </c>
      <c r="H140" s="1">
        <v>-7.2032657E-2</v>
      </c>
      <c r="I140" s="1">
        <v>0.377166206</v>
      </c>
      <c r="J140" s="1">
        <v>6.1814994999999998E-2</v>
      </c>
      <c r="K140" s="1">
        <v>0.363122257</v>
      </c>
      <c r="L140" s="1">
        <v>1.130106029</v>
      </c>
      <c r="M140" s="1">
        <v>0.14499822900000001</v>
      </c>
      <c r="N140" s="1">
        <v>0.64140645900000004</v>
      </c>
      <c r="O140" s="1">
        <v>-6.9962747999999991E-2</v>
      </c>
      <c r="P140" s="1">
        <v>-3.7170012999999988E-2</v>
      </c>
      <c r="Q140" s="1">
        <v>-0.57744272399999996</v>
      </c>
      <c r="R140" s="1">
        <v>-0.15918926799999999</v>
      </c>
      <c r="S140" s="1">
        <v>0.457254669</v>
      </c>
      <c r="T140" s="1">
        <v>-0.52400194099999997</v>
      </c>
      <c r="U140" s="1">
        <v>-0.57415315</v>
      </c>
      <c r="V140" s="1">
        <v>5</v>
      </c>
      <c r="W140" s="5" t="s">
        <v>468</v>
      </c>
      <c r="X140" s="5" t="str">
        <f t="shared" si="2"/>
        <v>둔화</v>
      </c>
      <c r="Y140" s="1"/>
      <c r="Z140" s="1"/>
      <c r="AA140" s="1"/>
    </row>
    <row r="141" spans="1:27" x14ac:dyDescent="0.3">
      <c r="A141" s="2">
        <v>139</v>
      </c>
      <c r="B141" s="1">
        <v>-0.86702546000000003</v>
      </c>
      <c r="C141" s="1">
        <v>0.38134143399999998</v>
      </c>
      <c r="D141" s="1">
        <v>-1.701238738</v>
      </c>
      <c r="E141" s="1">
        <v>1.7713127660000001</v>
      </c>
      <c r="F141" s="1">
        <v>-0.114988416</v>
      </c>
      <c r="G141" s="1">
        <v>0.48230603599999999</v>
      </c>
      <c r="H141" s="1">
        <v>-0.215218519</v>
      </c>
      <c r="I141" s="1">
        <v>0.41803283099999999</v>
      </c>
      <c r="J141" s="1">
        <v>0.42289238400000001</v>
      </c>
      <c r="K141" s="1">
        <v>0.27430377299999997</v>
      </c>
      <c r="L141" s="1">
        <v>1.422080676</v>
      </c>
      <c r="M141" s="1">
        <v>-0.14688815899999999</v>
      </c>
      <c r="N141" s="1">
        <v>0.80015600099999995</v>
      </c>
      <c r="O141" s="1">
        <v>-0.23545360000000001</v>
      </c>
      <c r="P141" s="1">
        <v>-0.160434363</v>
      </c>
      <c r="Q141" s="1">
        <v>-0.54771004000000001</v>
      </c>
      <c r="R141" s="1">
        <v>-5.5846430000000002E-2</v>
      </c>
      <c r="S141" s="1">
        <v>0.46573164700000003</v>
      </c>
      <c r="T141" s="1">
        <v>-0.66781034900000003</v>
      </c>
      <c r="U141" s="1">
        <v>-0.44130498899999998</v>
      </c>
      <c r="V141" s="1">
        <v>5</v>
      </c>
      <c r="W141" s="5" t="s">
        <v>469</v>
      </c>
      <c r="X141" s="5" t="str">
        <f t="shared" si="2"/>
        <v>둔화</v>
      </c>
      <c r="Y141" s="1"/>
      <c r="Z141" s="1"/>
      <c r="AA141" s="1"/>
    </row>
    <row r="142" spans="1:27" x14ac:dyDescent="0.3">
      <c r="A142" s="2">
        <v>140</v>
      </c>
      <c r="B142" s="1">
        <v>-0.68026129400000002</v>
      </c>
      <c r="C142" s="1">
        <v>0.51672003600000005</v>
      </c>
      <c r="D142" s="1">
        <v>-1.3463868219999999</v>
      </c>
      <c r="E142" s="1">
        <v>2.0421964930000001</v>
      </c>
      <c r="F142" s="1">
        <v>5.9324807E-2</v>
      </c>
      <c r="G142" s="1">
        <v>0.46737643299999998</v>
      </c>
      <c r="H142" s="1">
        <v>-0.21335087699999999</v>
      </c>
      <c r="I142" s="1">
        <v>0.45864641099999998</v>
      </c>
      <c r="J142" s="1">
        <v>0.60405362600000001</v>
      </c>
      <c r="K142" s="1">
        <v>0.14866736899999999</v>
      </c>
      <c r="L142" s="1">
        <v>1.6026193710000001</v>
      </c>
      <c r="M142" s="1">
        <v>-0.47559246700000002</v>
      </c>
      <c r="N142" s="1">
        <v>0.77525411200000005</v>
      </c>
      <c r="O142" s="1">
        <v>-0.39588357000000002</v>
      </c>
      <c r="P142" s="1">
        <v>-0.24821352099999999</v>
      </c>
      <c r="Q142" s="1">
        <v>-0.50026426800000001</v>
      </c>
      <c r="R142" s="1">
        <v>-3.7792560000000003E-2</v>
      </c>
      <c r="S142" s="1">
        <v>0.47053948499999998</v>
      </c>
      <c r="T142" s="1">
        <v>-0.781113944</v>
      </c>
      <c r="U142" s="1">
        <v>-0.28542981299999998</v>
      </c>
      <c r="V142" s="1">
        <v>5</v>
      </c>
      <c r="W142" s="5" t="s">
        <v>470</v>
      </c>
      <c r="X142" s="5" t="str">
        <f t="shared" si="2"/>
        <v>둔화</v>
      </c>
      <c r="Y142" s="1"/>
      <c r="Z142" s="1"/>
      <c r="AA142" s="1"/>
    </row>
    <row r="143" spans="1:27" x14ac:dyDescent="0.3">
      <c r="A143" s="2">
        <v>141</v>
      </c>
      <c r="B143" s="1">
        <v>-0.42252674400000001</v>
      </c>
      <c r="C143" s="1">
        <v>0.59971850599999998</v>
      </c>
      <c r="D143" s="1">
        <v>-0.98219669599999992</v>
      </c>
      <c r="E143" s="1">
        <v>2.2389382929999999</v>
      </c>
      <c r="F143" s="1">
        <v>0.324529923</v>
      </c>
      <c r="G143" s="1">
        <v>0.39854843400000001</v>
      </c>
      <c r="H143" s="1">
        <v>-0.17537549599999999</v>
      </c>
      <c r="I143" s="1">
        <v>0.49141562500000002</v>
      </c>
      <c r="J143" s="1">
        <v>0.71486703200000001</v>
      </c>
      <c r="K143" s="1">
        <v>5.1003799999999998E-4</v>
      </c>
      <c r="L143" s="1">
        <v>1.458188415</v>
      </c>
      <c r="M143" s="1">
        <v>-0.77481713500000005</v>
      </c>
      <c r="N143" s="1">
        <v>0.69370042599999993</v>
      </c>
      <c r="O143" s="1">
        <v>-0.53973914999999995</v>
      </c>
      <c r="P143" s="1">
        <v>-0.28805654400000003</v>
      </c>
      <c r="Q143" s="1">
        <v>-0.44459456299999989</v>
      </c>
      <c r="R143" s="1">
        <v>-1.062274E-3</v>
      </c>
      <c r="S143" s="1">
        <v>0.46788252200000002</v>
      </c>
      <c r="T143" s="1">
        <v>-0.74687384599999995</v>
      </c>
      <c r="U143" s="1">
        <v>-0.136513351</v>
      </c>
      <c r="V143" s="1">
        <v>5</v>
      </c>
      <c r="W143" s="5" t="s">
        <v>471</v>
      </c>
      <c r="X143" s="5" t="str">
        <f t="shared" si="2"/>
        <v>둔화</v>
      </c>
      <c r="Y143" s="1"/>
      <c r="Z143" s="1"/>
      <c r="AA143" s="1"/>
    </row>
    <row r="144" spans="1:27" x14ac:dyDescent="0.3">
      <c r="A144" s="2">
        <v>142</v>
      </c>
      <c r="B144" s="1">
        <v>-0.232027294</v>
      </c>
      <c r="C144" s="1">
        <v>0.64400122700000006</v>
      </c>
      <c r="D144" s="1">
        <v>-0.58687920999999998</v>
      </c>
      <c r="E144" s="1">
        <v>2.3553385869999999</v>
      </c>
      <c r="F144" s="1">
        <v>0.46024521800000001</v>
      </c>
      <c r="G144" s="1">
        <v>0.30213862499999999</v>
      </c>
      <c r="H144" s="1">
        <v>-2.9076899E-2</v>
      </c>
      <c r="I144" s="1">
        <v>0.49445215399999998</v>
      </c>
      <c r="J144" s="1">
        <v>0.50506861800000002</v>
      </c>
      <c r="K144" s="1">
        <v>-0.105009358</v>
      </c>
      <c r="L144" s="1">
        <v>1.1792872599999999</v>
      </c>
      <c r="M144" s="1">
        <v>-1.0173599200000001</v>
      </c>
      <c r="N144" s="1">
        <v>0.40421596799999998</v>
      </c>
      <c r="O144" s="1">
        <v>-0.62476197299999991</v>
      </c>
      <c r="P144" s="1">
        <v>-0.29801729900000001</v>
      </c>
      <c r="Q144" s="1">
        <v>-0.38690050399999998</v>
      </c>
      <c r="R144" s="1">
        <v>-3.3434730000000003E-2</v>
      </c>
      <c r="S144" s="1">
        <v>0.47180470600000002</v>
      </c>
      <c r="T144" s="1">
        <v>-0.56384496299999998</v>
      </c>
      <c r="U144" s="1">
        <v>-2.4920894999999998E-2</v>
      </c>
      <c r="V144" s="1">
        <v>5</v>
      </c>
      <c r="W144" s="5" t="s">
        <v>472</v>
      </c>
      <c r="X144" s="5" t="str">
        <f t="shared" si="2"/>
        <v>둔화</v>
      </c>
      <c r="Y144" s="1"/>
      <c r="Z144" s="1"/>
      <c r="AA144" s="1"/>
    </row>
    <row r="145" spans="1:27" x14ac:dyDescent="0.3">
      <c r="A145" s="2">
        <v>143</v>
      </c>
      <c r="B145" s="1">
        <v>-0.19280681899999999</v>
      </c>
      <c r="C145" s="1">
        <v>0.68031305799999997</v>
      </c>
      <c r="D145" s="1">
        <v>-0.27934088200000001</v>
      </c>
      <c r="E145" s="1">
        <v>2.4092369840000001</v>
      </c>
      <c r="F145" s="1">
        <v>0.31705935699999999</v>
      </c>
      <c r="G145" s="1">
        <v>0.23482889000000001</v>
      </c>
      <c r="H145" s="1">
        <v>0.24857916199999999</v>
      </c>
      <c r="I145" s="1">
        <v>0.44105984500000001</v>
      </c>
      <c r="J145" s="1">
        <v>0.198775384</v>
      </c>
      <c r="K145" s="1">
        <v>-0.14827990199999999</v>
      </c>
      <c r="L145" s="1">
        <v>0.41728945899999997</v>
      </c>
      <c r="M145" s="1">
        <v>-1.105039707</v>
      </c>
      <c r="N145" s="1">
        <v>-2.9699446000000001E-2</v>
      </c>
      <c r="O145" s="1">
        <v>-0.621598922</v>
      </c>
      <c r="P145" s="1">
        <v>-0.24821352099999999</v>
      </c>
      <c r="Q145" s="1">
        <v>-0.33932821000000002</v>
      </c>
      <c r="R145" s="1">
        <v>-0.126816813</v>
      </c>
      <c r="S145" s="1">
        <v>0.49457867599999999</v>
      </c>
      <c r="T145" s="1">
        <v>-0.33287994399999998</v>
      </c>
      <c r="U145" s="1">
        <v>3.9858399000000003E-2</v>
      </c>
      <c r="V145" s="1">
        <v>5</v>
      </c>
      <c r="W145" s="5" t="s">
        <v>473</v>
      </c>
      <c r="X145" s="5" t="str">
        <f t="shared" si="2"/>
        <v>둔화</v>
      </c>
      <c r="Y145" s="1"/>
      <c r="Z145" s="1"/>
      <c r="AA145" s="1"/>
    </row>
    <row r="146" spans="1:27" x14ac:dyDescent="0.3">
      <c r="A146" s="2">
        <v>144</v>
      </c>
      <c r="B146" s="1">
        <v>-5.6468976999999997E-2</v>
      </c>
      <c r="C146" s="1">
        <v>0.68891655799999996</v>
      </c>
      <c r="D146" s="1">
        <v>-0.31669371600000001</v>
      </c>
      <c r="E146" s="1">
        <v>2.4707267040000001</v>
      </c>
      <c r="F146" s="1">
        <v>0.17387349499999999</v>
      </c>
      <c r="G146" s="1">
        <v>0.19661922900000001</v>
      </c>
      <c r="H146" s="1">
        <v>0.38740719299999998</v>
      </c>
      <c r="I146" s="1">
        <v>0.35945311800000002</v>
      </c>
      <c r="J146" s="1">
        <v>-1.2268124E-2</v>
      </c>
      <c r="K146" s="1">
        <v>-0.14865946799999999</v>
      </c>
      <c r="L146" s="1">
        <v>-0.59621741900000003</v>
      </c>
      <c r="M146" s="1">
        <v>-0.98674158200000006</v>
      </c>
      <c r="N146" s="1">
        <v>-0.33972796300000002</v>
      </c>
      <c r="O146" s="1">
        <v>-0.555554408</v>
      </c>
      <c r="P146" s="1">
        <v>-0.26751248500000002</v>
      </c>
      <c r="Q146" s="1">
        <v>-0.28783373200000001</v>
      </c>
      <c r="R146" s="1">
        <v>-0.27124776900000003</v>
      </c>
      <c r="S146" s="1">
        <v>0.54695880799999996</v>
      </c>
      <c r="T146" s="1">
        <v>-0.180355874</v>
      </c>
      <c r="U146" s="1">
        <v>7.3639787999999998E-2</v>
      </c>
      <c r="V146" s="1">
        <v>5</v>
      </c>
      <c r="W146" s="5" t="s">
        <v>474</v>
      </c>
      <c r="X146" s="5" t="str">
        <f t="shared" si="2"/>
        <v>둔화</v>
      </c>
      <c r="Y146" s="1"/>
      <c r="Z146" s="1"/>
      <c r="AA146" s="1"/>
    </row>
    <row r="147" spans="1:27" x14ac:dyDescent="0.3">
      <c r="A147" s="2">
        <v>145</v>
      </c>
      <c r="B147" s="1">
        <v>-2.9076899E-2</v>
      </c>
      <c r="C147" s="1">
        <v>0.6920796090000001</v>
      </c>
      <c r="D147" s="1">
        <v>-0.45987957699999998</v>
      </c>
      <c r="E147" s="1">
        <v>2.5613164980000001</v>
      </c>
      <c r="F147" s="1">
        <v>-0.12743936</v>
      </c>
      <c r="G147" s="1">
        <v>0.21964624299999999</v>
      </c>
      <c r="H147" s="1">
        <v>0.233015482</v>
      </c>
      <c r="I147" s="1">
        <v>0.30922386099999999</v>
      </c>
      <c r="J147" s="1">
        <v>-0.218331255</v>
      </c>
      <c r="K147" s="1">
        <v>-0.10716023299999999</v>
      </c>
      <c r="L147" s="1">
        <v>-1.3681759739999999</v>
      </c>
      <c r="M147" s="1">
        <v>-0.71142958299999992</v>
      </c>
      <c r="N147" s="1">
        <v>-0.40509542100000001</v>
      </c>
      <c r="O147" s="1">
        <v>-0.47609855499999998</v>
      </c>
      <c r="P147" s="1">
        <v>-0.32478683000000003</v>
      </c>
      <c r="Q147" s="1">
        <v>-0.22457270300000001</v>
      </c>
      <c r="R147" s="1">
        <v>-0.449296274</v>
      </c>
      <c r="S147" s="1">
        <v>0.63539772700000008</v>
      </c>
      <c r="T147" s="1">
        <v>-9.9424735E-2</v>
      </c>
      <c r="U147" s="1">
        <v>9.0973310000000002E-2</v>
      </c>
      <c r="V147" s="1">
        <v>5</v>
      </c>
      <c r="W147" s="5" t="s">
        <v>475</v>
      </c>
      <c r="X147" s="5" t="str">
        <f t="shared" si="2"/>
        <v>둔화</v>
      </c>
      <c r="Y147" s="1"/>
      <c r="Z147" s="1"/>
      <c r="AA147" s="1"/>
    </row>
    <row r="148" spans="1:27" x14ac:dyDescent="0.3">
      <c r="A148" s="2">
        <v>146</v>
      </c>
      <c r="B148" s="1">
        <v>7.3643393000000001E-2</v>
      </c>
      <c r="C148" s="1">
        <v>0.67423999900000009</v>
      </c>
      <c r="D148" s="1">
        <v>-3.9660201999999999E-2</v>
      </c>
      <c r="E148" s="1">
        <v>2.566503902</v>
      </c>
      <c r="F148" s="1">
        <v>-0.29863984599999999</v>
      </c>
      <c r="G148" s="1">
        <v>0.277466824</v>
      </c>
      <c r="H148" s="1">
        <v>2.8197445000000002E-2</v>
      </c>
      <c r="I148" s="1">
        <v>0.300620361</v>
      </c>
      <c r="J148" s="1">
        <v>-0.232027294</v>
      </c>
      <c r="K148" s="1">
        <v>-6.2877512999999996E-2</v>
      </c>
      <c r="L148" s="1">
        <v>-1.618439958</v>
      </c>
      <c r="M148" s="1">
        <v>-0.38550876099999998</v>
      </c>
      <c r="N148" s="1">
        <v>-0.31358098000000001</v>
      </c>
      <c r="O148" s="1">
        <v>-0.41524144499999999</v>
      </c>
      <c r="P148" s="1">
        <v>-0.29116927999999997</v>
      </c>
      <c r="Q148" s="1">
        <v>-0.16839690900000001</v>
      </c>
      <c r="R148" s="1">
        <v>-0.62485459100000007</v>
      </c>
      <c r="S148" s="1">
        <v>0.75951586599999998</v>
      </c>
      <c r="T148" s="1">
        <v>-7.2655205E-2</v>
      </c>
      <c r="U148" s="1">
        <v>0.10286638400000001</v>
      </c>
      <c r="V148" s="1">
        <v>5</v>
      </c>
      <c r="W148" s="5" t="s">
        <v>476</v>
      </c>
      <c r="X148" s="5" t="str">
        <f t="shared" si="2"/>
        <v>둔화</v>
      </c>
      <c r="Y148" s="1"/>
      <c r="Z148" s="1"/>
      <c r="AA148" s="1"/>
    </row>
    <row r="149" spans="1:27" x14ac:dyDescent="0.3">
      <c r="A149" s="2">
        <v>147</v>
      </c>
      <c r="B149" s="1">
        <v>0.19192736499999999</v>
      </c>
      <c r="C149" s="1">
        <v>0.63236119700000004</v>
      </c>
      <c r="D149" s="1">
        <v>0.50693625899999994</v>
      </c>
      <c r="E149" s="1">
        <v>2.460604939</v>
      </c>
      <c r="F149" s="1">
        <v>-0.38579645699999998</v>
      </c>
      <c r="G149" s="1">
        <v>0.35300049300000003</v>
      </c>
      <c r="H149" s="1">
        <v>-0.100047282</v>
      </c>
      <c r="I149" s="1">
        <v>0.31820692699999997</v>
      </c>
      <c r="J149" s="1">
        <v>-6.6429732000000005E-2</v>
      </c>
      <c r="K149" s="1">
        <v>-5.2376182E-2</v>
      </c>
      <c r="L149" s="1">
        <v>-1.4080189970000001</v>
      </c>
      <c r="M149" s="1">
        <v>-0.10222587299999999</v>
      </c>
      <c r="N149" s="1">
        <v>-0.15171870200000001</v>
      </c>
      <c r="O149" s="1">
        <v>-0.38728006999999998</v>
      </c>
      <c r="P149" s="1">
        <v>-0.21086068799999999</v>
      </c>
      <c r="Q149" s="1">
        <v>-0.12841593900000001</v>
      </c>
      <c r="R149" s="1">
        <v>-0.73068761900000001</v>
      </c>
      <c r="S149" s="1">
        <v>0.90514275499999997</v>
      </c>
      <c r="T149" s="1">
        <v>-0.119968793</v>
      </c>
      <c r="U149" s="1">
        <v>0.124375134</v>
      </c>
      <c r="V149" s="1">
        <v>5</v>
      </c>
      <c r="W149" s="5" t="s">
        <v>477</v>
      </c>
      <c r="X149" s="5" t="str">
        <f t="shared" si="2"/>
        <v>둔화</v>
      </c>
      <c r="Y149" s="1"/>
      <c r="Z149" s="1"/>
      <c r="AA149" s="1"/>
    </row>
    <row r="150" spans="1:27" x14ac:dyDescent="0.3">
      <c r="A150" s="2">
        <v>148</v>
      </c>
      <c r="B150" s="1">
        <v>0.39238757099999999</v>
      </c>
      <c r="C150" s="1">
        <v>0.54974229299999999</v>
      </c>
      <c r="D150" s="1">
        <v>0.97633686500000005</v>
      </c>
      <c r="E150" s="1">
        <v>2.259308345</v>
      </c>
      <c r="F150" s="1">
        <v>-0.27124776900000003</v>
      </c>
      <c r="G150" s="1">
        <v>0.40512758100000001</v>
      </c>
      <c r="H150" s="1">
        <v>3.8780747999999997E-2</v>
      </c>
      <c r="I150" s="1">
        <v>0.30732602999999997</v>
      </c>
      <c r="J150" s="1">
        <v>0.16827057000000001</v>
      </c>
      <c r="K150" s="1">
        <v>-8.9320623000000002E-2</v>
      </c>
      <c r="L150" s="1">
        <v>-0.83216281599999997</v>
      </c>
      <c r="M150" s="1">
        <v>6.4150633999999998E-2</v>
      </c>
      <c r="N150" s="1">
        <v>4.7496409000000003E-2</v>
      </c>
      <c r="O150" s="1">
        <v>-0.39967923200000011</v>
      </c>
      <c r="P150" s="1">
        <v>-0.11187568000000001</v>
      </c>
      <c r="Q150" s="1">
        <v>-0.10855197599999999</v>
      </c>
      <c r="R150" s="1">
        <v>-0.60555562699999999</v>
      </c>
      <c r="S150" s="1">
        <v>1.025212188</v>
      </c>
      <c r="T150" s="1">
        <v>-0.146738324</v>
      </c>
      <c r="U150" s="1">
        <v>0.15132433200000001</v>
      </c>
      <c r="V150" s="1">
        <v>3</v>
      </c>
      <c r="W150" s="5" t="s">
        <v>478</v>
      </c>
      <c r="X150" s="5" t="str">
        <f t="shared" si="2"/>
        <v>하강</v>
      </c>
      <c r="Y150" s="1"/>
      <c r="Z150" s="1"/>
      <c r="AA150" s="1"/>
    </row>
    <row r="151" spans="1:27" x14ac:dyDescent="0.3">
      <c r="A151" s="2">
        <v>149</v>
      </c>
      <c r="B151" s="1">
        <v>0.48265691799999999</v>
      </c>
      <c r="C151" s="1">
        <v>0.44877769099999998</v>
      </c>
      <c r="D151" s="1">
        <v>1.2421645290000001</v>
      </c>
      <c r="E151" s="1">
        <v>2.0038603089999998</v>
      </c>
      <c r="F151" s="1">
        <v>0.14585887</v>
      </c>
      <c r="G151" s="1">
        <v>0.37273793399999999</v>
      </c>
      <c r="H151" s="1">
        <v>0.38491700400000001</v>
      </c>
      <c r="I151" s="1">
        <v>0.22635191199999999</v>
      </c>
      <c r="J151" s="1">
        <v>0.24733406799999999</v>
      </c>
      <c r="K151" s="1">
        <v>-0.14245988700000001</v>
      </c>
      <c r="L151" s="1">
        <v>-0.33848286900000002</v>
      </c>
      <c r="M151" s="1">
        <v>0.13006862599999999</v>
      </c>
      <c r="N151" s="1">
        <v>0.17013821200000001</v>
      </c>
      <c r="O151" s="1">
        <v>-0.43712976100000001</v>
      </c>
      <c r="P151" s="1">
        <v>-9.7779349999999998E-3</v>
      </c>
      <c r="Q151" s="1">
        <v>-0.109564152</v>
      </c>
      <c r="R151" s="1">
        <v>-0.38081608</v>
      </c>
      <c r="S151" s="1">
        <v>1.099733681</v>
      </c>
      <c r="T151" s="1">
        <v>1.2011218000000001E-2</v>
      </c>
      <c r="U151" s="1">
        <v>0.14601040500000001</v>
      </c>
      <c r="V151" s="1">
        <v>3</v>
      </c>
      <c r="W151" s="5" t="s">
        <v>479</v>
      </c>
      <c r="X151" s="5" t="str">
        <f t="shared" si="2"/>
        <v>하강</v>
      </c>
      <c r="Y151" s="1"/>
      <c r="Z151" s="1"/>
      <c r="AA151" s="1"/>
    </row>
    <row r="152" spans="1:27" x14ac:dyDescent="0.3">
      <c r="A152" s="2">
        <v>150</v>
      </c>
      <c r="B152" s="1">
        <v>0.48203437100000002</v>
      </c>
      <c r="C152" s="1">
        <v>0.34793961000000001</v>
      </c>
      <c r="D152" s="1">
        <v>1.306286893</v>
      </c>
      <c r="E152" s="1">
        <v>1.735507023</v>
      </c>
      <c r="F152" s="1">
        <v>0.55923022600000005</v>
      </c>
      <c r="G152" s="1">
        <v>0.25621111800000002</v>
      </c>
      <c r="H152" s="1">
        <v>0.58350956799999998</v>
      </c>
      <c r="I152" s="1">
        <v>0.10476421399999999</v>
      </c>
      <c r="J152" s="1">
        <v>0.107260943</v>
      </c>
      <c r="K152" s="1">
        <v>-0.167131689</v>
      </c>
      <c r="L152" s="1">
        <v>-9.1331621000000002E-2</v>
      </c>
      <c r="M152" s="1">
        <v>0.145757361</v>
      </c>
      <c r="N152" s="1">
        <v>-2.3073680000000002E-3</v>
      </c>
      <c r="O152" s="1">
        <v>-0.43953367999999998</v>
      </c>
      <c r="P152" s="1">
        <v>2.0726879E-2</v>
      </c>
      <c r="Q152" s="1">
        <v>-0.116522865</v>
      </c>
      <c r="R152" s="1">
        <v>-0.29116927999999997</v>
      </c>
      <c r="S152" s="1">
        <v>1.156035997</v>
      </c>
      <c r="T152" s="1">
        <v>9.7922733999999997E-2</v>
      </c>
      <c r="U152" s="1">
        <v>0.12323643500000001</v>
      </c>
      <c r="V152" s="1">
        <v>3</v>
      </c>
      <c r="W152" s="5" t="s">
        <v>480</v>
      </c>
      <c r="X152" s="5" t="str">
        <f t="shared" si="2"/>
        <v>하강</v>
      </c>
      <c r="Y152" s="1"/>
      <c r="Z152" s="1"/>
      <c r="AA152" s="1"/>
    </row>
    <row r="153" spans="1:27" x14ac:dyDescent="0.3">
      <c r="A153" s="2">
        <v>151</v>
      </c>
      <c r="B153" s="1">
        <v>0.22243217900000001</v>
      </c>
      <c r="C153" s="1">
        <v>0.29986122799999998</v>
      </c>
      <c r="D153" s="1">
        <v>1.002483848</v>
      </c>
      <c r="E153" s="1">
        <v>1.528896502</v>
      </c>
      <c r="F153" s="1">
        <v>0.83813138200000004</v>
      </c>
      <c r="G153" s="1">
        <v>8.3002419999999993E-2</v>
      </c>
      <c r="H153" s="1">
        <v>0.57728409599999997</v>
      </c>
      <c r="I153" s="1">
        <v>-1.5431741000000001E-2</v>
      </c>
      <c r="J153" s="1">
        <v>-0.22082144400000001</v>
      </c>
      <c r="K153" s="1">
        <v>-0.12512636499999999</v>
      </c>
      <c r="L153" s="1">
        <v>5.0609145000000001E-2</v>
      </c>
      <c r="M153" s="1">
        <v>0.13259906699999999</v>
      </c>
      <c r="N153" s="1">
        <v>-0.30486531900000002</v>
      </c>
      <c r="O153" s="1">
        <v>-0.38044787899999999</v>
      </c>
      <c r="P153" s="1">
        <v>2.0504619999999999E-3</v>
      </c>
      <c r="Q153" s="1">
        <v>-0.119938961</v>
      </c>
      <c r="R153" s="1">
        <v>-0.30113003500000002</v>
      </c>
      <c r="S153" s="1">
        <v>1.2143626649999999</v>
      </c>
      <c r="T153" s="1">
        <v>7.0530656999999997E-2</v>
      </c>
      <c r="U153" s="1">
        <v>0.10602943500000001</v>
      </c>
      <c r="V153" s="1">
        <v>3</v>
      </c>
      <c r="W153" s="5" t="s">
        <v>481</v>
      </c>
      <c r="X153" s="5" t="str">
        <f t="shared" si="2"/>
        <v>하강</v>
      </c>
      <c r="Y153" s="1"/>
      <c r="Z153" s="1"/>
      <c r="AA153" s="1"/>
    </row>
    <row r="154" spans="1:27" x14ac:dyDescent="0.3">
      <c r="A154" s="2">
        <v>152</v>
      </c>
      <c r="B154" s="1">
        <v>-0.14051285199999999</v>
      </c>
      <c r="C154" s="1">
        <v>0.32567172799999999</v>
      </c>
      <c r="D154" s="1">
        <v>0.454019746</v>
      </c>
      <c r="E154" s="1">
        <v>1.433751915</v>
      </c>
      <c r="F154" s="1">
        <v>0.84373430700000007</v>
      </c>
      <c r="G154" s="1">
        <v>-9.1344975999999994E-2</v>
      </c>
      <c r="H154" s="1">
        <v>0.42662766800000002</v>
      </c>
      <c r="I154" s="1">
        <v>-0.105009358</v>
      </c>
      <c r="J154" s="1">
        <v>-0.62298694899999996</v>
      </c>
      <c r="K154" s="1">
        <v>-1.3877920000000001E-3</v>
      </c>
      <c r="L154" s="1">
        <v>-0.217708707</v>
      </c>
      <c r="M154" s="1">
        <v>0.17397177999999999</v>
      </c>
      <c r="N154" s="1">
        <v>-0.62547713799999993</v>
      </c>
      <c r="O154" s="1">
        <v>-0.25620321800000001</v>
      </c>
      <c r="P154" s="1">
        <v>-6.7674827000000007E-2</v>
      </c>
      <c r="Q154" s="1">
        <v>-0.10893154200000001</v>
      </c>
      <c r="R154" s="1">
        <v>-0.35529164400000002</v>
      </c>
      <c r="S154" s="1">
        <v>1.283823275</v>
      </c>
      <c r="T154" s="1">
        <v>-9.8802188000000013E-2</v>
      </c>
      <c r="U154" s="1">
        <v>0.12323643500000001</v>
      </c>
      <c r="V154" s="1">
        <v>3</v>
      </c>
      <c r="W154" s="5" t="s">
        <v>482</v>
      </c>
      <c r="X154" s="5" t="str">
        <f t="shared" si="2"/>
        <v>하강</v>
      </c>
      <c r="Y154" s="1"/>
      <c r="Z154" s="1"/>
      <c r="AA154" s="1"/>
    </row>
    <row r="155" spans="1:27" x14ac:dyDescent="0.3">
      <c r="A155" s="2">
        <v>153</v>
      </c>
      <c r="B155" s="1">
        <v>-0.360894569</v>
      </c>
      <c r="C155" s="1">
        <v>0.39601799300000001</v>
      </c>
      <c r="D155" s="1">
        <v>0.31145643200000001</v>
      </c>
      <c r="E155" s="1">
        <v>1.3674543560000001</v>
      </c>
      <c r="F155" s="1">
        <v>0.61401438200000003</v>
      </c>
      <c r="G155" s="1">
        <v>-0.21900573300000001</v>
      </c>
      <c r="H155" s="1">
        <v>0.214339065</v>
      </c>
      <c r="I155" s="1">
        <v>-0.15144295399999999</v>
      </c>
      <c r="J155" s="1">
        <v>-0.91309395500000001</v>
      </c>
      <c r="K155" s="1">
        <v>0.18131006</v>
      </c>
      <c r="L155" s="1">
        <v>-0.53084995999999995</v>
      </c>
      <c r="M155" s="1">
        <v>0.27911161099999998</v>
      </c>
      <c r="N155" s="1">
        <v>-0.95604971299999997</v>
      </c>
      <c r="O155" s="1">
        <v>-6.4775343999999999E-2</v>
      </c>
      <c r="P155" s="1">
        <v>-0.15296379600000001</v>
      </c>
      <c r="Q155" s="1">
        <v>-8.0717123000000002E-2</v>
      </c>
      <c r="R155" s="1">
        <v>-0.47482070999999998</v>
      </c>
      <c r="S155" s="1">
        <v>1.377449599</v>
      </c>
      <c r="T155" s="1">
        <v>-0.38081608</v>
      </c>
      <c r="U155" s="1">
        <v>0.197757927</v>
      </c>
      <c r="V155" s="1">
        <v>3</v>
      </c>
      <c r="W155" s="5" t="s">
        <v>483</v>
      </c>
      <c r="X155" s="5" t="str">
        <f t="shared" si="2"/>
        <v>하강</v>
      </c>
      <c r="Y155" s="1"/>
      <c r="Z155" s="1"/>
      <c r="AA155" s="1"/>
    </row>
    <row r="156" spans="1:27" x14ac:dyDescent="0.3">
      <c r="A156" s="2">
        <v>154</v>
      </c>
      <c r="B156" s="1">
        <v>-0.36898768199999998</v>
      </c>
      <c r="C156" s="1">
        <v>0.468135566</v>
      </c>
      <c r="D156" s="1">
        <v>0.44966191500000002</v>
      </c>
      <c r="E156" s="1">
        <v>1.273195423</v>
      </c>
      <c r="F156" s="1">
        <v>0.39861304299999989</v>
      </c>
      <c r="G156" s="1">
        <v>-0.30288985699999998</v>
      </c>
      <c r="H156" s="1">
        <v>8.8584525999999997E-2</v>
      </c>
      <c r="I156" s="1">
        <v>-0.17231909300000001</v>
      </c>
      <c r="J156" s="1">
        <v>-0.97659377099999989</v>
      </c>
      <c r="K156" s="1">
        <v>0.37678664000000001</v>
      </c>
      <c r="L156" s="1">
        <v>-0.92616744599999989</v>
      </c>
      <c r="M156" s="1">
        <v>0.46446642599999999</v>
      </c>
      <c r="N156" s="1">
        <v>-1.0892748189999999</v>
      </c>
      <c r="O156" s="1">
        <v>0.15372825100000001</v>
      </c>
      <c r="P156" s="1">
        <v>-0.24074295500000001</v>
      </c>
      <c r="Q156" s="1">
        <v>-3.4663093999999998E-2</v>
      </c>
      <c r="R156" s="1">
        <v>-0.50968335499999995</v>
      </c>
      <c r="S156" s="1">
        <v>1.4781611569999999</v>
      </c>
      <c r="T156" s="1">
        <v>-0.62796732700000002</v>
      </c>
      <c r="U156" s="1">
        <v>0.322382155</v>
      </c>
      <c r="V156" s="1">
        <v>3</v>
      </c>
      <c r="W156" s="5" t="s">
        <v>484</v>
      </c>
      <c r="X156" s="5" t="str">
        <f t="shared" si="2"/>
        <v>하강</v>
      </c>
      <c r="Y156" s="1"/>
      <c r="Z156" s="1"/>
      <c r="AA156" s="1"/>
    </row>
    <row r="157" spans="1:27" x14ac:dyDescent="0.3">
      <c r="A157" s="2">
        <v>155</v>
      </c>
      <c r="B157" s="1">
        <v>-0.18844898800000001</v>
      </c>
      <c r="C157" s="1">
        <v>0.50356174200000003</v>
      </c>
      <c r="D157" s="1">
        <v>0.50320097600000002</v>
      </c>
      <c r="E157" s="1">
        <v>1.168055592</v>
      </c>
      <c r="F157" s="1">
        <v>0.16889311800000001</v>
      </c>
      <c r="G157" s="1">
        <v>-0.34008734200000001</v>
      </c>
      <c r="H157" s="1">
        <v>-9.1553880000000004E-3</v>
      </c>
      <c r="I157" s="1">
        <v>-0.17333127000000001</v>
      </c>
      <c r="J157" s="1">
        <v>-0.88819206599999989</v>
      </c>
      <c r="K157" s="1">
        <v>0.55442360999999996</v>
      </c>
      <c r="L157" s="1">
        <v>-0.85706470499999998</v>
      </c>
      <c r="M157" s="1">
        <v>0.63577729299999997</v>
      </c>
      <c r="N157" s="1">
        <v>-1.045696513</v>
      </c>
      <c r="O157" s="1">
        <v>0.36324877999999999</v>
      </c>
      <c r="P157" s="1">
        <v>-0.377703344</v>
      </c>
      <c r="Q157" s="1">
        <v>3.9099266000000001E-2</v>
      </c>
      <c r="R157" s="1">
        <v>-0.42439438499999999</v>
      </c>
      <c r="S157" s="1">
        <v>1.561412671</v>
      </c>
      <c r="T157" s="1">
        <v>-0.66781034900000003</v>
      </c>
      <c r="U157" s="1">
        <v>0.45523031600000002</v>
      </c>
      <c r="V157" s="1">
        <v>3</v>
      </c>
      <c r="W157" s="5" t="s">
        <v>485</v>
      </c>
      <c r="X157" s="5" t="str">
        <f t="shared" si="2"/>
        <v>하강</v>
      </c>
      <c r="Y157" s="1"/>
      <c r="Z157" s="1"/>
      <c r="AA157" s="1"/>
    </row>
    <row r="158" spans="1:27" x14ac:dyDescent="0.3">
      <c r="A158" s="2">
        <v>156</v>
      </c>
      <c r="B158" s="1">
        <v>0.102280565</v>
      </c>
      <c r="C158" s="1">
        <v>0.47990211700000002</v>
      </c>
      <c r="D158" s="1">
        <v>0.815719682</v>
      </c>
      <c r="E158" s="1">
        <v>0.99940168799999995</v>
      </c>
      <c r="F158" s="1">
        <v>3.3177823000000002E-2</v>
      </c>
      <c r="G158" s="1">
        <v>-0.349703019</v>
      </c>
      <c r="H158" s="1">
        <v>0.17511858999999999</v>
      </c>
      <c r="I158" s="1">
        <v>-0.211793975</v>
      </c>
      <c r="J158" s="1">
        <v>-0.56758024600000001</v>
      </c>
      <c r="K158" s="1">
        <v>0.66690171899999995</v>
      </c>
      <c r="L158" s="1">
        <v>-0.39077683499999999</v>
      </c>
      <c r="M158" s="1">
        <v>0.71232313800000002</v>
      </c>
      <c r="N158" s="1">
        <v>-0.78484922700000004</v>
      </c>
      <c r="O158" s="1">
        <v>0.51988308799999994</v>
      </c>
      <c r="P158" s="1">
        <v>-0.44431589599999999</v>
      </c>
      <c r="Q158" s="1">
        <v>0.12665253100000001</v>
      </c>
      <c r="R158" s="1">
        <v>-0.19529700699999999</v>
      </c>
      <c r="S158" s="1">
        <v>1.59823059</v>
      </c>
      <c r="T158" s="1">
        <v>-0.50408043000000002</v>
      </c>
      <c r="U158" s="1">
        <v>0.55480317600000006</v>
      </c>
      <c r="V158" s="1">
        <v>3</v>
      </c>
      <c r="W158" s="5" t="s">
        <v>486</v>
      </c>
      <c r="X158" s="5" t="str">
        <f t="shared" si="2"/>
        <v>하강</v>
      </c>
      <c r="Y158" s="1"/>
      <c r="Z158" s="1"/>
      <c r="AA158" s="1"/>
    </row>
    <row r="159" spans="1:27" x14ac:dyDescent="0.3">
      <c r="A159" s="2">
        <v>157</v>
      </c>
      <c r="B159" s="1">
        <v>0.25978501199999998</v>
      </c>
      <c r="C159" s="1">
        <v>0.424232412</v>
      </c>
      <c r="D159" s="1">
        <v>1.1257481979999999</v>
      </c>
      <c r="E159" s="1">
        <v>0.76786632200000005</v>
      </c>
      <c r="F159" s="1">
        <v>2.6952350999999999E-2</v>
      </c>
      <c r="G159" s="1">
        <v>-0.35805347500000001</v>
      </c>
      <c r="H159" s="1">
        <v>0.32390737600000002</v>
      </c>
      <c r="I159" s="1">
        <v>-0.28049545300000001</v>
      </c>
      <c r="J159" s="1">
        <v>-0.180978421</v>
      </c>
      <c r="K159" s="1">
        <v>0.70080963099999993</v>
      </c>
      <c r="L159" s="1">
        <v>4.7496409000000003E-2</v>
      </c>
      <c r="M159" s="1">
        <v>0.69979745500000001</v>
      </c>
      <c r="N159" s="1">
        <v>-0.44369334900000001</v>
      </c>
      <c r="O159" s="1">
        <v>0.60718330799999998</v>
      </c>
      <c r="P159" s="1">
        <v>-0.38455136299999998</v>
      </c>
      <c r="Q159" s="1">
        <v>0.20180663300000001</v>
      </c>
      <c r="R159" s="1">
        <v>0.13154028400000001</v>
      </c>
      <c r="S159" s="1">
        <v>1.568624429</v>
      </c>
      <c r="T159" s="1">
        <v>-0.26315465500000002</v>
      </c>
      <c r="U159" s="1">
        <v>0.60553852100000005</v>
      </c>
      <c r="V159" s="1">
        <v>3</v>
      </c>
      <c r="W159" s="5" t="s">
        <v>487</v>
      </c>
      <c r="X159" s="5" t="str">
        <f t="shared" si="2"/>
        <v>하강</v>
      </c>
      <c r="Y159" s="1"/>
      <c r="Z159" s="1"/>
      <c r="AA159" s="1"/>
    </row>
    <row r="160" spans="1:27" x14ac:dyDescent="0.3">
      <c r="A160" s="2">
        <v>158</v>
      </c>
      <c r="B160" s="1">
        <v>0.35378964299999999</v>
      </c>
      <c r="C160" s="1">
        <v>0.34945787499999997</v>
      </c>
      <c r="D160" s="1">
        <v>1.401536618</v>
      </c>
      <c r="E160" s="1">
        <v>0.480155161</v>
      </c>
      <c r="F160" s="1">
        <v>-6.4562091000000002E-2</v>
      </c>
      <c r="G160" s="1">
        <v>-0.34780518799999999</v>
      </c>
      <c r="H160" s="1">
        <v>0.361260209</v>
      </c>
      <c r="I160" s="1">
        <v>-0.35678825400000003</v>
      </c>
      <c r="J160" s="1">
        <v>0.16764802300000001</v>
      </c>
      <c r="K160" s="1">
        <v>0.66399171200000007</v>
      </c>
      <c r="L160" s="1">
        <v>0.20188812</v>
      </c>
      <c r="M160" s="1">
        <v>0.65589430000000004</v>
      </c>
      <c r="N160" s="1">
        <v>-9.8802188000000013E-2</v>
      </c>
      <c r="O160" s="1">
        <v>0.62439030799999995</v>
      </c>
      <c r="P160" s="1">
        <v>-0.21086068799999999</v>
      </c>
      <c r="Q160" s="1">
        <v>0.24178760399999999</v>
      </c>
      <c r="R160" s="1">
        <v>0.42538257299999999</v>
      </c>
      <c r="S160" s="1">
        <v>1.4792998550000001</v>
      </c>
      <c r="T160" s="1">
        <v>-0.146115777</v>
      </c>
      <c r="U160" s="1">
        <v>0.63236119700000004</v>
      </c>
      <c r="V160" s="1">
        <v>3</v>
      </c>
      <c r="W160" s="5" t="s">
        <v>488</v>
      </c>
      <c r="X160" s="5" t="str">
        <f t="shared" si="2"/>
        <v>하강</v>
      </c>
      <c r="Y160" s="1"/>
      <c r="Z160" s="1"/>
      <c r="AA160" s="1"/>
    </row>
    <row r="161" spans="1:27" x14ac:dyDescent="0.3">
      <c r="A161" s="2">
        <v>159</v>
      </c>
      <c r="B161" s="1">
        <v>0.39861304299999989</v>
      </c>
      <c r="C161" s="1">
        <v>0.26544722799999998</v>
      </c>
      <c r="D161" s="1">
        <v>1.7750649510000001</v>
      </c>
      <c r="E161" s="1">
        <v>0.116404244</v>
      </c>
      <c r="F161" s="1">
        <v>-0.18658134600000001</v>
      </c>
      <c r="G161" s="1">
        <v>-0.31275857800000001</v>
      </c>
      <c r="H161" s="1">
        <v>0.28593199499999999</v>
      </c>
      <c r="I161" s="1">
        <v>-0.41777188599999998</v>
      </c>
      <c r="J161" s="1">
        <v>0.42351493200000001</v>
      </c>
      <c r="K161" s="1">
        <v>0.57504670499999999</v>
      </c>
      <c r="L161" s="1">
        <v>0.162045098</v>
      </c>
      <c r="M161" s="1">
        <v>0.62008855799999996</v>
      </c>
      <c r="N161" s="1">
        <v>0.129672643</v>
      </c>
      <c r="O161" s="1">
        <v>0.59516371200000007</v>
      </c>
      <c r="P161" s="1">
        <v>2.0504619999999999E-3</v>
      </c>
      <c r="Q161" s="1">
        <v>0.23849803</v>
      </c>
      <c r="R161" s="1">
        <v>0.64327410100000004</v>
      </c>
      <c r="S161" s="1">
        <v>1.345692562</v>
      </c>
      <c r="T161" s="1">
        <v>-0.16105691</v>
      </c>
      <c r="U161" s="1">
        <v>0.66222040299999996</v>
      </c>
      <c r="V161" s="1">
        <v>3</v>
      </c>
      <c r="W161" s="5" t="s">
        <v>489</v>
      </c>
      <c r="X161" s="5" t="str">
        <f t="shared" si="2"/>
        <v>하강</v>
      </c>
      <c r="Y161" s="1"/>
      <c r="Z161" s="1"/>
      <c r="AA161" s="1"/>
    </row>
    <row r="162" spans="1:27" x14ac:dyDescent="0.3">
      <c r="A162" s="2">
        <v>160</v>
      </c>
      <c r="B162" s="1">
        <v>0.252314445</v>
      </c>
      <c r="C162" s="1">
        <v>0.21129578800000001</v>
      </c>
      <c r="D162" s="1">
        <v>1.9823731760000001</v>
      </c>
      <c r="E162" s="1">
        <v>-0.28935199700000003</v>
      </c>
      <c r="F162" s="1">
        <v>-0.36836513500000001</v>
      </c>
      <c r="G162" s="1">
        <v>-0.24076752700000001</v>
      </c>
      <c r="H162" s="1">
        <v>0.13465302000000001</v>
      </c>
      <c r="I162" s="1">
        <v>-0.44788413599999999</v>
      </c>
      <c r="J162" s="1">
        <v>0.53121560099999998</v>
      </c>
      <c r="K162" s="1">
        <v>0.46421338200000001</v>
      </c>
      <c r="L162" s="1">
        <v>-7.8880676999999996E-2</v>
      </c>
      <c r="M162" s="1">
        <v>0.63312033000000001</v>
      </c>
      <c r="N162" s="1">
        <v>0.216829254</v>
      </c>
      <c r="O162" s="1">
        <v>0.548224029</v>
      </c>
      <c r="P162" s="1">
        <v>0.17449604299999999</v>
      </c>
      <c r="Q162" s="1">
        <v>0.200161846</v>
      </c>
      <c r="R162" s="1">
        <v>0.71050920099999992</v>
      </c>
      <c r="S162" s="1">
        <v>1.1984208860000001</v>
      </c>
      <c r="T162" s="1">
        <v>-0.17599804299999999</v>
      </c>
      <c r="U162" s="1">
        <v>0.69511613799999994</v>
      </c>
      <c r="V162" s="1">
        <v>3</v>
      </c>
      <c r="W162" s="5" t="s">
        <v>490</v>
      </c>
      <c r="X162" s="5" t="str">
        <f t="shared" si="2"/>
        <v>하강</v>
      </c>
      <c r="Y162" s="1"/>
      <c r="Z162" s="1"/>
      <c r="AA162" s="1"/>
    </row>
    <row r="163" spans="1:27" x14ac:dyDescent="0.3">
      <c r="A163" s="2">
        <v>161</v>
      </c>
      <c r="B163" s="1">
        <v>8.4849243000000005E-2</v>
      </c>
      <c r="C163" s="1">
        <v>0.19117877999999999</v>
      </c>
      <c r="D163" s="1">
        <v>1.946265438</v>
      </c>
      <c r="E163" s="1">
        <v>-0.68776995900000004</v>
      </c>
      <c r="F163" s="1">
        <v>-0.52835977099999998</v>
      </c>
      <c r="G163" s="1">
        <v>-0.136260307</v>
      </c>
      <c r="H163" s="1">
        <v>-0.106272755</v>
      </c>
      <c r="I163" s="1">
        <v>-0.429158871</v>
      </c>
      <c r="J163" s="1">
        <v>0.52685777099999997</v>
      </c>
      <c r="K163" s="1">
        <v>0.354392235</v>
      </c>
      <c r="L163" s="1">
        <v>-0.63668298800000001</v>
      </c>
      <c r="M163" s="1">
        <v>0.75976891000000002</v>
      </c>
      <c r="N163" s="1">
        <v>0.25355954000000003</v>
      </c>
      <c r="O163" s="1">
        <v>0.493819544</v>
      </c>
      <c r="P163" s="1">
        <v>0.25729482300000001</v>
      </c>
      <c r="Q163" s="1">
        <v>0.14487170699999999</v>
      </c>
      <c r="R163" s="1">
        <v>0.65198976200000003</v>
      </c>
      <c r="S163" s="1">
        <v>1.063042284</v>
      </c>
      <c r="T163" s="1">
        <v>-0.24447823799999999</v>
      </c>
      <c r="U163" s="1">
        <v>0.74192930000000001</v>
      </c>
      <c r="V163" s="1">
        <v>3</v>
      </c>
      <c r="W163" s="5" t="s">
        <v>491</v>
      </c>
      <c r="X163" s="5" t="str">
        <f t="shared" si="2"/>
        <v>하강</v>
      </c>
      <c r="Y163" s="1"/>
      <c r="Z163" s="1"/>
      <c r="AA163" s="1"/>
    </row>
    <row r="164" spans="1:27" x14ac:dyDescent="0.3">
      <c r="A164" s="2">
        <v>162</v>
      </c>
      <c r="B164" s="1">
        <v>6.9285561999999995E-2</v>
      </c>
      <c r="C164" s="1">
        <v>0.17409830200000001</v>
      </c>
      <c r="D164" s="1">
        <v>1.8989518489999999</v>
      </c>
      <c r="E164" s="1">
        <v>-1.0765722440000001</v>
      </c>
      <c r="F164" s="1">
        <v>-0.46299231299999999</v>
      </c>
      <c r="G164" s="1">
        <v>-4.5037902999999997E-2</v>
      </c>
      <c r="H164" s="1">
        <v>-0.36276220999999997</v>
      </c>
      <c r="I164" s="1">
        <v>-0.35843304100000001</v>
      </c>
      <c r="J164" s="1">
        <v>0.59035758700000007</v>
      </c>
      <c r="K164" s="1">
        <v>0.23153931699999999</v>
      </c>
      <c r="L164" s="1">
        <v>-0.83465300499999995</v>
      </c>
      <c r="M164" s="1">
        <v>0.92652498299999997</v>
      </c>
      <c r="N164" s="1">
        <v>0.26414284300000002</v>
      </c>
      <c r="O164" s="1">
        <v>0.437264184</v>
      </c>
      <c r="P164" s="1">
        <v>0.26476538999999999</v>
      </c>
      <c r="Q164" s="1">
        <v>8.8189824999999999E-2</v>
      </c>
      <c r="R164" s="1">
        <v>0.53868616800000002</v>
      </c>
      <c r="S164" s="1">
        <v>0.95069069599999989</v>
      </c>
      <c r="T164" s="1">
        <v>-0.45240901</v>
      </c>
      <c r="U164" s="1">
        <v>0.83100082900000005</v>
      </c>
      <c r="V164" s="1">
        <v>3</v>
      </c>
      <c r="W164" s="5" t="s">
        <v>492</v>
      </c>
      <c r="X164" s="5" t="str">
        <f t="shared" si="2"/>
        <v>하강</v>
      </c>
      <c r="Y164" s="1"/>
      <c r="Z164" s="1"/>
      <c r="AA164" s="1"/>
    </row>
    <row r="165" spans="1:27" x14ac:dyDescent="0.3">
      <c r="A165" s="2">
        <v>163</v>
      </c>
      <c r="B165" s="1">
        <v>0.24297623700000001</v>
      </c>
      <c r="C165" s="1">
        <v>0.12197121399999999</v>
      </c>
      <c r="D165" s="1">
        <v>1.767594385</v>
      </c>
      <c r="E165" s="1">
        <v>-1.438678374</v>
      </c>
      <c r="F165" s="1">
        <v>-0.33163484900000001</v>
      </c>
      <c r="G165" s="1">
        <v>1.9488347E-2</v>
      </c>
      <c r="H165" s="1">
        <v>-0.61302619400000002</v>
      </c>
      <c r="I165" s="1">
        <v>-0.236718821</v>
      </c>
      <c r="J165" s="1">
        <v>0.54304399799999992</v>
      </c>
      <c r="K165" s="1">
        <v>0.11830207500000001</v>
      </c>
      <c r="L165" s="1">
        <v>-0.60742326899999999</v>
      </c>
      <c r="M165" s="1">
        <v>1.0469739819999999</v>
      </c>
      <c r="N165" s="1">
        <v>0.24733406799999999</v>
      </c>
      <c r="O165" s="1">
        <v>0.38412491900000001</v>
      </c>
      <c r="P165" s="1">
        <v>0.214961612</v>
      </c>
      <c r="Q165" s="1">
        <v>4.1629707000000002E-2</v>
      </c>
      <c r="R165" s="1">
        <v>0.44219134799999998</v>
      </c>
      <c r="S165" s="1">
        <v>0.85807654900000008</v>
      </c>
      <c r="T165" s="1">
        <v>-0.760569885</v>
      </c>
      <c r="U165" s="1">
        <v>0.98270077700000003</v>
      </c>
      <c r="V165" s="1">
        <v>3</v>
      </c>
      <c r="W165" s="5" t="s">
        <v>493</v>
      </c>
      <c r="X165" s="5" t="str">
        <f t="shared" si="2"/>
        <v>하강</v>
      </c>
      <c r="Y165" s="1"/>
      <c r="Z165" s="1"/>
      <c r="AA165" s="1"/>
    </row>
    <row r="166" spans="1:27" x14ac:dyDescent="0.3">
      <c r="A166" s="2">
        <v>164</v>
      </c>
      <c r="B166" s="1">
        <v>0.50506861800000002</v>
      </c>
      <c r="C166" s="1">
        <v>1.6451818E-2</v>
      </c>
      <c r="D166" s="1">
        <v>1.622540882</v>
      </c>
      <c r="E166" s="1">
        <v>-1.7713048659999999</v>
      </c>
      <c r="F166" s="1">
        <v>-9.7557093000000011E-2</v>
      </c>
      <c r="G166" s="1">
        <v>3.6442303000000002E-2</v>
      </c>
      <c r="H166" s="1">
        <v>-0.71325629599999996</v>
      </c>
      <c r="I166" s="1">
        <v>-9.4634548999999998E-2</v>
      </c>
      <c r="J166" s="1">
        <v>0.58599975700000007</v>
      </c>
      <c r="K166" s="1">
        <v>-3.6651890000000001E-3</v>
      </c>
      <c r="L166" s="1">
        <v>6.4082930000000007E-3</v>
      </c>
      <c r="M166" s="1">
        <v>1.0427987540000001</v>
      </c>
      <c r="N166" s="1">
        <v>0.32577501800000003</v>
      </c>
      <c r="O166" s="1">
        <v>0.31491735300000001</v>
      </c>
      <c r="P166" s="1">
        <v>0.21309396999999999</v>
      </c>
      <c r="Q166" s="1">
        <v>-4.5508440000000001E-3</v>
      </c>
      <c r="R166" s="1">
        <v>0.44343644300000001</v>
      </c>
      <c r="S166" s="1">
        <v>0.76508283700000002</v>
      </c>
      <c r="T166" s="1">
        <v>-0.99277999900000002</v>
      </c>
      <c r="U166" s="1">
        <v>1.18146693</v>
      </c>
      <c r="V166" s="1">
        <v>3</v>
      </c>
      <c r="W166" s="5" t="s">
        <v>494</v>
      </c>
      <c r="X166" s="5" t="str">
        <f t="shared" si="2"/>
        <v>하강</v>
      </c>
      <c r="Y166" s="1"/>
      <c r="Z166" s="1"/>
      <c r="AA166" s="1"/>
    </row>
    <row r="167" spans="1:27" x14ac:dyDescent="0.3">
      <c r="A167" s="2">
        <v>165</v>
      </c>
      <c r="B167" s="1">
        <v>0.77214137599999999</v>
      </c>
      <c r="C167" s="1">
        <v>-0.14334554199999999</v>
      </c>
      <c r="D167" s="1">
        <v>1.4189679399999999</v>
      </c>
      <c r="E167" s="1">
        <v>-2.0626851660000001</v>
      </c>
      <c r="F167" s="1">
        <v>-3.5302370999999999E-2</v>
      </c>
      <c r="G167" s="1">
        <v>4.0744053000000002E-2</v>
      </c>
      <c r="H167" s="1">
        <v>-0.59559487099999997</v>
      </c>
      <c r="I167" s="1">
        <v>2.3537052999999999E-2</v>
      </c>
      <c r="J167" s="1">
        <v>0.67938184000000001</v>
      </c>
      <c r="K167" s="1">
        <v>-0.144610762</v>
      </c>
      <c r="L167" s="1">
        <v>0.69930335099999996</v>
      </c>
      <c r="M167" s="1">
        <v>0.89780447599999991</v>
      </c>
      <c r="N167" s="1">
        <v>0.49324022099999998</v>
      </c>
      <c r="O167" s="1">
        <v>0.21192839799999999</v>
      </c>
      <c r="P167" s="1">
        <v>0.236128218</v>
      </c>
      <c r="Q167" s="1">
        <v>-5.5412711000000003E-2</v>
      </c>
      <c r="R167" s="1">
        <v>0.54179890399999997</v>
      </c>
      <c r="S167" s="1">
        <v>0.65209863899999998</v>
      </c>
      <c r="T167" s="1">
        <v>-0.93861839099999989</v>
      </c>
      <c r="U167" s="1">
        <v>1.3693521870000001</v>
      </c>
      <c r="V167" s="1">
        <v>3</v>
      </c>
      <c r="W167" s="5" t="s">
        <v>495</v>
      </c>
      <c r="X167" s="5" t="str">
        <f t="shared" si="2"/>
        <v>하강</v>
      </c>
      <c r="Y167" s="1"/>
      <c r="Z167" s="1"/>
      <c r="AA167" s="1"/>
    </row>
    <row r="168" spans="1:27" x14ac:dyDescent="0.3">
      <c r="A168" s="2">
        <v>166</v>
      </c>
      <c r="B168" s="1">
        <v>0.75844533700000005</v>
      </c>
      <c r="C168" s="1">
        <v>-0.30035941599999999</v>
      </c>
      <c r="D168" s="1">
        <v>1.042326871</v>
      </c>
      <c r="E168" s="1">
        <v>-2.2773930990000002</v>
      </c>
      <c r="F168" s="1">
        <v>-5.6468976999999997E-2</v>
      </c>
      <c r="G168" s="1">
        <v>4.9347553000000002E-2</v>
      </c>
      <c r="H168" s="1">
        <v>-0.35591419099999999</v>
      </c>
      <c r="I168" s="1">
        <v>9.2997663000000008E-2</v>
      </c>
      <c r="J168" s="1">
        <v>0.72171505099999989</v>
      </c>
      <c r="K168" s="1">
        <v>-0.29415983499999998</v>
      </c>
      <c r="L168" s="1">
        <v>1.210414621</v>
      </c>
      <c r="M168" s="1">
        <v>0.64893558699999998</v>
      </c>
      <c r="N168" s="1">
        <v>0.58599975700000007</v>
      </c>
      <c r="O168" s="1">
        <v>8.9834611999999994E-2</v>
      </c>
      <c r="P168" s="1">
        <v>0.24795661499999999</v>
      </c>
      <c r="Q168" s="1">
        <v>-0.108678498</v>
      </c>
      <c r="R168" s="1">
        <v>0.70428372900000002</v>
      </c>
      <c r="S168" s="1">
        <v>0.50609218299999992</v>
      </c>
      <c r="T168" s="1">
        <v>-0.38392881600000001</v>
      </c>
      <c r="U168" s="1">
        <v>1.444632812</v>
      </c>
      <c r="V168" s="1">
        <v>4</v>
      </c>
      <c r="W168" s="5" t="s">
        <v>496</v>
      </c>
      <c r="X168" s="5" t="str">
        <f t="shared" si="2"/>
        <v>회복</v>
      </c>
      <c r="Y168" s="1"/>
      <c r="Z168" s="1"/>
      <c r="AA168" s="1"/>
    </row>
    <row r="169" spans="1:27" x14ac:dyDescent="0.3">
      <c r="A169" s="2">
        <v>167</v>
      </c>
      <c r="B169" s="1">
        <v>0.61027909800000002</v>
      </c>
      <c r="C169" s="1">
        <v>-0.42713451800000002</v>
      </c>
      <c r="D169" s="1">
        <v>0.90723412299999995</v>
      </c>
      <c r="E169" s="1">
        <v>-2.4646457449999999</v>
      </c>
      <c r="F169" s="1">
        <v>-0.15607653199999999</v>
      </c>
      <c r="G169" s="1">
        <v>7.8194581999999999E-2</v>
      </c>
      <c r="H169" s="1">
        <v>-0.13740011599999999</v>
      </c>
      <c r="I169" s="1">
        <v>0.118049031</v>
      </c>
      <c r="J169" s="1">
        <v>0.77587665900000002</v>
      </c>
      <c r="K169" s="1">
        <v>-0.45471632699999998</v>
      </c>
      <c r="L169" s="1">
        <v>1.66113881</v>
      </c>
      <c r="M169" s="1">
        <v>0.30859124999999998</v>
      </c>
      <c r="N169" s="1">
        <v>0.72856307099999995</v>
      </c>
      <c r="O169" s="1">
        <v>-6.1106203999999997E-2</v>
      </c>
      <c r="P169" s="1">
        <v>0.220564537</v>
      </c>
      <c r="Q169" s="1">
        <v>-0.15650383600000001</v>
      </c>
      <c r="R169" s="1">
        <v>0.80824911499999996</v>
      </c>
      <c r="S169" s="1">
        <v>0.33908306599999999</v>
      </c>
      <c r="T169" s="1">
        <v>0.47829908700000001</v>
      </c>
      <c r="U169" s="1">
        <v>1.3444273410000001</v>
      </c>
      <c r="V169" s="1">
        <v>4</v>
      </c>
      <c r="W169" s="5" t="s">
        <v>497</v>
      </c>
      <c r="X169" s="5" t="str">
        <f t="shared" si="2"/>
        <v>회복</v>
      </c>
      <c r="Y169" s="1"/>
      <c r="Z169" s="1"/>
      <c r="AA169" s="1"/>
    </row>
    <row r="170" spans="1:27" x14ac:dyDescent="0.3">
      <c r="A170" s="2">
        <v>168</v>
      </c>
      <c r="B170" s="1">
        <v>0.323284829</v>
      </c>
      <c r="C170" s="1">
        <v>-0.495835996</v>
      </c>
      <c r="D170" s="1">
        <v>0.98941035700000002</v>
      </c>
      <c r="E170" s="1">
        <v>-2.6684727810000002</v>
      </c>
      <c r="F170" s="1">
        <v>-0.20401266900000001</v>
      </c>
      <c r="G170" s="1">
        <v>0.11678381</v>
      </c>
      <c r="H170" s="1">
        <v>0.10788349</v>
      </c>
      <c r="I170" s="1">
        <v>9.3124184999999998E-2</v>
      </c>
      <c r="J170" s="1">
        <v>0.84871468500000002</v>
      </c>
      <c r="K170" s="1">
        <v>-0.63007590000000002</v>
      </c>
      <c r="L170" s="1">
        <v>2.0552112010000001</v>
      </c>
      <c r="M170" s="1">
        <v>-0.111968071</v>
      </c>
      <c r="N170" s="1">
        <v>0.81758732299999992</v>
      </c>
      <c r="O170" s="1">
        <v>-0.23013967399999999</v>
      </c>
      <c r="P170" s="1">
        <v>0.20749104500000001</v>
      </c>
      <c r="Q170" s="1">
        <v>-0.201545689</v>
      </c>
      <c r="R170" s="1">
        <v>0.77774430099999992</v>
      </c>
      <c r="S170" s="1">
        <v>0.178147008</v>
      </c>
      <c r="T170" s="1">
        <v>1.4370218100000001</v>
      </c>
      <c r="U170" s="1">
        <v>1.049630946</v>
      </c>
      <c r="V170" s="1">
        <v>4</v>
      </c>
      <c r="W170" s="5" t="s">
        <v>498</v>
      </c>
      <c r="X170" s="5" t="str">
        <f t="shared" si="2"/>
        <v>회복</v>
      </c>
      <c r="Y170" s="1"/>
      <c r="Z170" s="1"/>
      <c r="AA170" s="1"/>
    </row>
    <row r="171" spans="1:27" x14ac:dyDescent="0.3">
      <c r="A171" s="2">
        <v>169</v>
      </c>
      <c r="B171" s="1">
        <v>6.9285561999999995E-2</v>
      </c>
      <c r="C171" s="1">
        <v>-0.51266343000000003</v>
      </c>
      <c r="D171" s="1">
        <v>0.78957269799999996</v>
      </c>
      <c r="E171" s="1">
        <v>-2.8319392799999998</v>
      </c>
      <c r="F171" s="1">
        <v>-0.28743399600000002</v>
      </c>
      <c r="G171" s="1">
        <v>0.17232699400000001</v>
      </c>
      <c r="H171" s="1">
        <v>0.28655454299999999</v>
      </c>
      <c r="I171" s="1">
        <v>3.2014030999999998E-2</v>
      </c>
      <c r="J171" s="1">
        <v>0.97135648699999999</v>
      </c>
      <c r="K171" s="1">
        <v>-0.83023379599999991</v>
      </c>
      <c r="L171" s="1">
        <v>2.0570788430000002</v>
      </c>
      <c r="M171" s="1">
        <v>-0.53290695899999996</v>
      </c>
      <c r="N171" s="1">
        <v>0.85307251500000003</v>
      </c>
      <c r="O171" s="1">
        <v>-0.40638490100000002</v>
      </c>
      <c r="P171" s="1">
        <v>0.144613776</v>
      </c>
      <c r="Q171" s="1">
        <v>-0.233808813</v>
      </c>
      <c r="R171" s="1">
        <v>0.673156368</v>
      </c>
      <c r="S171" s="1">
        <v>3.8466656000000002E-2</v>
      </c>
      <c r="T171" s="1">
        <v>2.2637645210000001</v>
      </c>
      <c r="U171" s="1">
        <v>0.58668673399999993</v>
      </c>
      <c r="V171" s="1">
        <v>4</v>
      </c>
      <c r="W171" s="5" t="s">
        <v>499</v>
      </c>
      <c r="X171" s="5" t="str">
        <f t="shared" si="2"/>
        <v>회복</v>
      </c>
      <c r="Y171" s="1"/>
      <c r="Z171" s="1"/>
      <c r="AA171" s="1"/>
    </row>
    <row r="172" spans="1:27" x14ac:dyDescent="0.3">
      <c r="A172" s="2">
        <v>170</v>
      </c>
      <c r="B172" s="1">
        <v>-0.182846063</v>
      </c>
      <c r="C172" s="1">
        <v>-0.47837595199999999</v>
      </c>
      <c r="D172" s="1">
        <v>0.36935332300000001</v>
      </c>
      <c r="E172" s="1">
        <v>-2.909876868</v>
      </c>
      <c r="F172" s="1">
        <v>-0.27996343000000001</v>
      </c>
      <c r="G172" s="1">
        <v>0.22622539</v>
      </c>
      <c r="H172" s="1">
        <v>0.33760341500000002</v>
      </c>
      <c r="I172" s="1">
        <v>-3.9470932E-2</v>
      </c>
      <c r="J172" s="1">
        <v>0.95454771199999999</v>
      </c>
      <c r="K172" s="1">
        <v>-1.027102119</v>
      </c>
      <c r="L172" s="1">
        <v>1.834829485</v>
      </c>
      <c r="M172" s="1">
        <v>-0.90867747200000004</v>
      </c>
      <c r="N172" s="1">
        <v>0.66319561199999999</v>
      </c>
      <c r="O172" s="1">
        <v>-0.54404090000000005</v>
      </c>
      <c r="P172" s="1">
        <v>4.7496409000000003E-2</v>
      </c>
      <c r="Q172" s="1">
        <v>-0.246207975</v>
      </c>
      <c r="R172" s="1">
        <v>0.54740182900000001</v>
      </c>
      <c r="S172" s="1">
        <v>-7.5656240999999999E-2</v>
      </c>
      <c r="T172" s="1">
        <v>2.7375229569999999</v>
      </c>
      <c r="U172" s="1">
        <v>2.7459237000000001E-2</v>
      </c>
      <c r="V172" s="1">
        <v>4</v>
      </c>
      <c r="W172" s="5" t="s">
        <v>500</v>
      </c>
      <c r="X172" s="5" t="str">
        <f t="shared" si="2"/>
        <v>회복</v>
      </c>
      <c r="Y172" s="1"/>
      <c r="Z172" s="1"/>
      <c r="AA172" s="1"/>
    </row>
    <row r="173" spans="1:27" x14ac:dyDescent="0.3">
      <c r="A173" s="2">
        <v>171</v>
      </c>
      <c r="B173" s="1">
        <v>-0.28556635499999999</v>
      </c>
      <c r="C173" s="1">
        <v>-0.423212335</v>
      </c>
      <c r="D173" s="1">
        <v>9.9790376E-2</v>
      </c>
      <c r="E173" s="1">
        <v>-2.9330304049999998</v>
      </c>
      <c r="F173" s="1">
        <v>-0.236385124</v>
      </c>
      <c r="G173" s="1">
        <v>0.27139376500000001</v>
      </c>
      <c r="H173" s="1">
        <v>0.341338698</v>
      </c>
      <c r="I173" s="1">
        <v>-0.11171502699999999</v>
      </c>
      <c r="J173" s="1">
        <v>0.89789591499999999</v>
      </c>
      <c r="K173" s="1">
        <v>-1.212456934</v>
      </c>
      <c r="L173" s="1">
        <v>1.0865277229999999</v>
      </c>
      <c r="M173" s="1">
        <v>-1.1323684709999999</v>
      </c>
      <c r="N173" s="1">
        <v>0.50880390100000006</v>
      </c>
      <c r="O173" s="1">
        <v>-0.65031942899999995</v>
      </c>
      <c r="P173" s="1">
        <v>-2.658671E-2</v>
      </c>
      <c r="Q173" s="1">
        <v>-0.24380405599999999</v>
      </c>
      <c r="R173" s="1">
        <v>0.40421596799999998</v>
      </c>
      <c r="S173" s="1">
        <v>-0.16067906400000001</v>
      </c>
      <c r="T173" s="1">
        <v>2.667797668</v>
      </c>
      <c r="U173" s="1">
        <v>-0.51759778999999995</v>
      </c>
      <c r="V173" s="1">
        <v>4</v>
      </c>
      <c r="W173" s="5" t="s">
        <v>501</v>
      </c>
      <c r="X173" s="5" t="str">
        <f t="shared" si="2"/>
        <v>회복</v>
      </c>
      <c r="Y173" s="1"/>
      <c r="Z173" s="1"/>
      <c r="AA173" s="1"/>
    </row>
    <row r="174" spans="1:27" x14ac:dyDescent="0.3">
      <c r="A174" s="2">
        <v>172</v>
      </c>
      <c r="B174" s="1">
        <v>-0.31358098000000001</v>
      </c>
      <c r="C174" s="1">
        <v>-0.362355225</v>
      </c>
      <c r="D174" s="1">
        <v>-2.7831805000000001E-2</v>
      </c>
      <c r="E174" s="1">
        <v>-2.930120397</v>
      </c>
      <c r="F174" s="1">
        <v>-0.12245898199999999</v>
      </c>
      <c r="G174" s="1">
        <v>0.29340860299999999</v>
      </c>
      <c r="H174" s="1">
        <v>0.33386813199999998</v>
      </c>
      <c r="I174" s="1">
        <v>-0.18244085800000001</v>
      </c>
      <c r="J174" s="1">
        <v>0.64202900699999998</v>
      </c>
      <c r="K174" s="1">
        <v>-1.345937706</v>
      </c>
      <c r="L174" s="1">
        <v>0.81136185099999991</v>
      </c>
      <c r="M174" s="1">
        <v>-1.3000101980000001</v>
      </c>
      <c r="N174" s="1">
        <v>0.27659378699999998</v>
      </c>
      <c r="O174" s="1">
        <v>-0.70927870799999992</v>
      </c>
      <c r="P174" s="1">
        <v>-6.0826806999999997E-2</v>
      </c>
      <c r="Q174" s="1">
        <v>-0.23431490199999999</v>
      </c>
      <c r="R174" s="1">
        <v>0.30398586500000002</v>
      </c>
      <c r="S174" s="1">
        <v>-0.22533183600000001</v>
      </c>
      <c r="T174" s="1">
        <v>2.0377798789999999</v>
      </c>
      <c r="U174" s="1">
        <v>-0.93461449400000007</v>
      </c>
      <c r="V174" s="1">
        <v>4</v>
      </c>
      <c r="W174" s="5" t="s">
        <v>502</v>
      </c>
      <c r="X174" s="5" t="str">
        <f t="shared" si="2"/>
        <v>회복</v>
      </c>
      <c r="Y174" s="1"/>
      <c r="Z174" s="1"/>
      <c r="AA174" s="1"/>
    </row>
    <row r="175" spans="1:27" x14ac:dyDescent="0.3">
      <c r="A175" s="2">
        <v>173</v>
      </c>
      <c r="B175" s="1">
        <v>-0.25443899399999997</v>
      </c>
      <c r="C175" s="1">
        <v>-0.31351771</v>
      </c>
      <c r="D175" s="1">
        <v>7.03084E-3</v>
      </c>
      <c r="E175" s="1">
        <v>-2.9345486690000002</v>
      </c>
      <c r="F175" s="1">
        <v>2.8197445000000002E-2</v>
      </c>
      <c r="G175" s="1">
        <v>0.284805103</v>
      </c>
      <c r="H175" s="1">
        <v>0.33511322599999999</v>
      </c>
      <c r="I175" s="1">
        <v>-0.25341973200000001</v>
      </c>
      <c r="J175" s="1">
        <v>0.32515247000000003</v>
      </c>
      <c r="K175" s="1">
        <v>-1.4148922269999999</v>
      </c>
      <c r="L175" s="1">
        <v>0.17076075900000001</v>
      </c>
      <c r="M175" s="1">
        <v>-1.3375872499999999</v>
      </c>
      <c r="N175" s="1">
        <v>-8.2615960000000002E-2</v>
      </c>
      <c r="O175" s="1">
        <v>-0.69536128200000002</v>
      </c>
      <c r="P175" s="1">
        <v>-5.2733692999999998E-2</v>
      </c>
      <c r="Q175" s="1">
        <v>-0.226470534</v>
      </c>
      <c r="R175" s="1">
        <v>0.27846142899999998</v>
      </c>
      <c r="S175" s="1">
        <v>-0.284797203</v>
      </c>
      <c r="T175" s="1">
        <v>1.2222430179999999</v>
      </c>
      <c r="U175" s="1">
        <v>-1.185887302</v>
      </c>
      <c r="V175" s="1">
        <v>0</v>
      </c>
      <c r="W175" s="5" t="s">
        <v>503</v>
      </c>
      <c r="X175" s="5" t="str">
        <f t="shared" si="2"/>
        <v>상승</v>
      </c>
      <c r="Y175" s="1"/>
      <c r="Z175" s="1"/>
      <c r="AA175" s="1"/>
    </row>
    <row r="176" spans="1:27" x14ac:dyDescent="0.3">
      <c r="A176" s="2">
        <v>174</v>
      </c>
      <c r="B176" s="1">
        <v>-0.20463521600000001</v>
      </c>
      <c r="C176" s="1">
        <v>-0.27480196000000001</v>
      </c>
      <c r="D176" s="1">
        <v>2.0104331999999999E-2</v>
      </c>
      <c r="E176" s="1">
        <v>-2.9413808600000002</v>
      </c>
      <c r="F176" s="1">
        <v>0.29776039300000001</v>
      </c>
      <c r="G176" s="1">
        <v>0.22141755199999999</v>
      </c>
      <c r="H176" s="1">
        <v>0.35316709600000001</v>
      </c>
      <c r="I176" s="1">
        <v>-0.32806774700000002</v>
      </c>
      <c r="J176" s="1">
        <v>8.9207073000000012E-2</v>
      </c>
      <c r="K176" s="1">
        <v>-1.4358948890000001</v>
      </c>
      <c r="L176" s="1">
        <v>-0.52400194099999997</v>
      </c>
      <c r="M176" s="1">
        <v>-1.233839162</v>
      </c>
      <c r="N176" s="1">
        <v>-0.29116927999999997</v>
      </c>
      <c r="O176" s="1">
        <v>-0.63905896600000001</v>
      </c>
      <c r="P176" s="1">
        <v>-3.7170012999999988E-2</v>
      </c>
      <c r="Q176" s="1">
        <v>-0.22178921800000001</v>
      </c>
      <c r="R176" s="1">
        <v>0.236750765</v>
      </c>
      <c r="S176" s="1">
        <v>-0.33578559200000002</v>
      </c>
      <c r="T176" s="1">
        <v>0.53370578999999996</v>
      </c>
      <c r="U176" s="1">
        <v>-1.2972267129999999</v>
      </c>
      <c r="V176" s="1">
        <v>0</v>
      </c>
      <c r="W176" s="5" t="s">
        <v>504</v>
      </c>
      <c r="X176" s="5" t="str">
        <f t="shared" si="2"/>
        <v>상승</v>
      </c>
      <c r="Y176" s="1"/>
      <c r="Z176" s="1"/>
      <c r="AA176" s="1"/>
    </row>
    <row r="177" spans="1:27" x14ac:dyDescent="0.3">
      <c r="A177" s="2">
        <v>175</v>
      </c>
      <c r="B177" s="1">
        <v>-0.18720389400000001</v>
      </c>
      <c r="C177" s="1">
        <v>-0.23962882799999999</v>
      </c>
      <c r="D177" s="1">
        <v>2.8819992999999999E-2</v>
      </c>
      <c r="E177" s="1">
        <v>-2.9501108820000002</v>
      </c>
      <c r="F177" s="1">
        <v>0.60592126800000001</v>
      </c>
      <c r="G177" s="1">
        <v>9.5401581999999999E-2</v>
      </c>
      <c r="H177" s="1">
        <v>0.25853991799999998</v>
      </c>
      <c r="I177" s="1">
        <v>-0.38348440799999989</v>
      </c>
      <c r="J177" s="1">
        <v>-6.7052280000000006E-2</v>
      </c>
      <c r="K177" s="1">
        <v>-1.425013992</v>
      </c>
      <c r="L177" s="1">
        <v>-1.028265191</v>
      </c>
      <c r="M177" s="1">
        <v>-1.0277347290000001</v>
      </c>
      <c r="N177" s="1">
        <v>-0.38641900499999998</v>
      </c>
      <c r="O177" s="1">
        <v>-0.56339877500000002</v>
      </c>
      <c r="P177" s="1">
        <v>-5.4201049999999997E-3</v>
      </c>
      <c r="Q177" s="1">
        <v>-0.22343400499999999</v>
      </c>
      <c r="R177" s="1">
        <v>0.117221698</v>
      </c>
      <c r="S177" s="1">
        <v>-0.36248174700000002</v>
      </c>
      <c r="T177" s="1">
        <v>0.13091773700000001</v>
      </c>
      <c r="U177" s="1">
        <v>-1.3267063530000001</v>
      </c>
      <c r="V177" s="1">
        <v>0</v>
      </c>
      <c r="W177" s="5" t="s">
        <v>505</v>
      </c>
      <c r="X177" s="5" t="str">
        <f t="shared" si="2"/>
        <v>상승</v>
      </c>
      <c r="Y177" s="1"/>
      <c r="Z177" s="1"/>
      <c r="AA177" s="1"/>
    </row>
    <row r="178" spans="1:27" x14ac:dyDescent="0.3">
      <c r="A178" s="2">
        <v>176</v>
      </c>
      <c r="B178" s="1">
        <v>-0.18969408200000001</v>
      </c>
      <c r="C178" s="1">
        <v>-0.203949608</v>
      </c>
      <c r="D178" s="1">
        <v>-0.17226275999999999</v>
      </c>
      <c r="E178" s="1">
        <v>-2.9179742800000001</v>
      </c>
      <c r="F178" s="1">
        <v>0.75533260099999999</v>
      </c>
      <c r="G178" s="1">
        <v>-6.0979682E-2</v>
      </c>
      <c r="H178" s="1">
        <v>9.5432544999999994E-2</v>
      </c>
      <c r="I178" s="1">
        <v>-0.40575229099999999</v>
      </c>
      <c r="J178" s="1">
        <v>-8.5106149000000006E-2</v>
      </c>
      <c r="K178" s="1">
        <v>-1.410590477</v>
      </c>
      <c r="L178" s="1">
        <v>-1.452842397</v>
      </c>
      <c r="M178" s="1">
        <v>-0.73534225200000003</v>
      </c>
      <c r="N178" s="1">
        <v>-0.29365946900000001</v>
      </c>
      <c r="O178" s="1">
        <v>-0.50659037100000004</v>
      </c>
      <c r="P178" s="1">
        <v>-2.9299159999999999E-3</v>
      </c>
      <c r="Q178" s="1">
        <v>-0.225837924</v>
      </c>
      <c r="R178" s="1">
        <v>-0.110630585</v>
      </c>
      <c r="S178" s="1">
        <v>-0.342744306</v>
      </c>
      <c r="T178" s="1">
        <v>2.0504619999999999E-3</v>
      </c>
      <c r="U178" s="1">
        <v>-1.3299959260000001</v>
      </c>
      <c r="V178" s="1">
        <v>0</v>
      </c>
      <c r="W178" s="5" t="s">
        <v>506</v>
      </c>
      <c r="X178" s="5" t="str">
        <f t="shared" si="2"/>
        <v>상승</v>
      </c>
      <c r="Y178" s="1"/>
      <c r="Z178" s="1"/>
      <c r="AA178" s="1"/>
    </row>
    <row r="179" spans="1:27" x14ac:dyDescent="0.3">
      <c r="A179" s="2">
        <v>177</v>
      </c>
      <c r="B179" s="1">
        <v>-0.19156172399999999</v>
      </c>
      <c r="C179" s="1">
        <v>-0.167890821</v>
      </c>
      <c r="D179" s="1">
        <v>-0.49100693799999989</v>
      </c>
      <c r="E179" s="1">
        <v>-2.821058383</v>
      </c>
      <c r="F179" s="1">
        <v>0.83688628700000001</v>
      </c>
      <c r="G179" s="1">
        <v>-0.23393533499999999</v>
      </c>
      <c r="H179" s="1">
        <v>0.20873613999999999</v>
      </c>
      <c r="I179" s="1">
        <v>-0.45117371000000001</v>
      </c>
      <c r="J179" s="1">
        <v>2.8197445000000002E-2</v>
      </c>
      <c r="K179" s="1">
        <v>-1.4191939769999999</v>
      </c>
      <c r="L179" s="1">
        <v>-1.235573416</v>
      </c>
      <c r="M179" s="1">
        <v>-0.487105974</v>
      </c>
      <c r="N179" s="1">
        <v>-6.7052280000000006E-2</v>
      </c>
      <c r="O179" s="1">
        <v>-0.49596251800000002</v>
      </c>
      <c r="P179" s="1">
        <v>-1.6003407000000001E-2</v>
      </c>
      <c r="Q179" s="1">
        <v>-0.225458358</v>
      </c>
      <c r="R179" s="1">
        <v>-0.34097305700000002</v>
      </c>
      <c r="S179" s="1">
        <v>-0.27632022499999997</v>
      </c>
      <c r="T179" s="1">
        <v>-8.759633800000001E-2</v>
      </c>
      <c r="U179" s="1">
        <v>-1.3150663229999999</v>
      </c>
      <c r="V179" s="1">
        <v>0</v>
      </c>
      <c r="W179" s="5" t="s">
        <v>507</v>
      </c>
      <c r="X179" s="5" t="str">
        <f t="shared" si="2"/>
        <v>상승</v>
      </c>
      <c r="Y179" s="1"/>
      <c r="Z179" s="1"/>
      <c r="AA179" s="1"/>
    </row>
    <row r="180" spans="1:27" x14ac:dyDescent="0.3">
      <c r="A180" s="2">
        <v>178</v>
      </c>
      <c r="B180" s="1">
        <v>-7.8258129999999995E-2</v>
      </c>
      <c r="C180" s="1">
        <v>-0.154859049</v>
      </c>
      <c r="D180" s="1">
        <v>-0.74313856299999992</v>
      </c>
      <c r="E180" s="1">
        <v>-2.6729010529999999</v>
      </c>
      <c r="F180" s="1">
        <v>0.75657769599999991</v>
      </c>
      <c r="G180" s="1">
        <v>-0.39056964399999999</v>
      </c>
      <c r="H180" s="1">
        <v>0.33760341500000002</v>
      </c>
      <c r="I180" s="1">
        <v>-0.52265867200000005</v>
      </c>
      <c r="J180" s="1">
        <v>9.1697261999999988E-2</v>
      </c>
      <c r="K180" s="1">
        <v>-1.4407027269999999</v>
      </c>
      <c r="L180" s="1">
        <v>-0.75807969599999991</v>
      </c>
      <c r="M180" s="1">
        <v>-0.33591211399999998</v>
      </c>
      <c r="N180" s="1">
        <v>0.125937359</v>
      </c>
      <c r="O180" s="1">
        <v>-0.52442998100000005</v>
      </c>
      <c r="P180" s="1">
        <v>-7.3277752000000002E-2</v>
      </c>
      <c r="Q180" s="1">
        <v>-0.21331223999999999</v>
      </c>
      <c r="R180" s="1">
        <v>-0.55824203799999994</v>
      </c>
      <c r="S180" s="1">
        <v>-0.165739946</v>
      </c>
      <c r="T180" s="1">
        <v>-0.29054673199999997</v>
      </c>
      <c r="U180" s="1">
        <v>-1.25889053</v>
      </c>
      <c r="V180" s="1">
        <v>0</v>
      </c>
      <c r="W180" s="5" t="s">
        <v>508</v>
      </c>
      <c r="X180" s="5" t="str">
        <f t="shared" si="2"/>
        <v>상승</v>
      </c>
      <c r="Y180" s="1"/>
      <c r="Z180" s="1"/>
      <c r="AA180" s="1"/>
    </row>
    <row r="181" spans="1:27" x14ac:dyDescent="0.3">
      <c r="A181" s="2">
        <v>179</v>
      </c>
      <c r="B181" s="1">
        <v>0.19317245899999999</v>
      </c>
      <c r="C181" s="1">
        <v>-0.196990894</v>
      </c>
      <c r="D181" s="1">
        <v>-1.0519219849999999</v>
      </c>
      <c r="E181" s="1">
        <v>-2.4619887820000002</v>
      </c>
      <c r="F181" s="1">
        <v>0.72731797599999992</v>
      </c>
      <c r="G181" s="1">
        <v>-0.54113089299999995</v>
      </c>
      <c r="H181" s="1">
        <v>0.49697550400000001</v>
      </c>
      <c r="I181" s="1">
        <v>-0.62653328200000002</v>
      </c>
      <c r="J181" s="1">
        <v>-3.0944540999999999E-2</v>
      </c>
      <c r="K181" s="1">
        <v>-1.437286632</v>
      </c>
      <c r="L181" s="1">
        <v>-0.35902692700000011</v>
      </c>
      <c r="M181" s="1">
        <v>-0.26594541599999999</v>
      </c>
      <c r="N181" s="1">
        <v>0.162667645</v>
      </c>
      <c r="O181" s="1">
        <v>-0.56036224600000006</v>
      </c>
      <c r="P181" s="1">
        <v>-0.22019889600000001</v>
      </c>
      <c r="Q181" s="1">
        <v>-0.17155996100000001</v>
      </c>
      <c r="R181" s="1">
        <v>-0.67403582099999992</v>
      </c>
      <c r="S181" s="1">
        <v>-3.1626564000000003E-2</v>
      </c>
      <c r="T181" s="1">
        <v>-0.49411967400000001</v>
      </c>
      <c r="U181" s="1">
        <v>-1.161342023</v>
      </c>
      <c r="V181" s="1">
        <v>0</v>
      </c>
      <c r="W181" s="5" t="s">
        <v>509</v>
      </c>
      <c r="X181" s="5" t="str">
        <f t="shared" si="2"/>
        <v>상승</v>
      </c>
      <c r="Y181" s="1"/>
      <c r="Z181" s="1"/>
      <c r="AA181" s="1"/>
    </row>
    <row r="182" spans="1:27" x14ac:dyDescent="0.3">
      <c r="A182" s="2">
        <v>180</v>
      </c>
      <c r="B182" s="1">
        <v>0.437210971</v>
      </c>
      <c r="C182" s="1">
        <v>-0.28884590900000001</v>
      </c>
      <c r="D182" s="1">
        <v>-1.5163422129999999</v>
      </c>
      <c r="E182" s="1">
        <v>-2.156691055</v>
      </c>
      <c r="F182" s="1">
        <v>0.58724485100000001</v>
      </c>
      <c r="G182" s="1">
        <v>-0.66347772299999996</v>
      </c>
      <c r="H182" s="1">
        <v>0.57168117100000004</v>
      </c>
      <c r="I182" s="1">
        <v>-0.7457170609999999</v>
      </c>
      <c r="J182" s="1">
        <v>-0.43933551900000001</v>
      </c>
      <c r="K182" s="1">
        <v>-1.350872066</v>
      </c>
      <c r="L182" s="1">
        <v>-0.147360871</v>
      </c>
      <c r="M182" s="1">
        <v>-0.23886969599999999</v>
      </c>
      <c r="N182" s="1">
        <v>3.5668011999999999E-2</v>
      </c>
      <c r="O182" s="1">
        <v>-0.57048401000000004</v>
      </c>
      <c r="P182" s="1">
        <v>-0.37334551300000002</v>
      </c>
      <c r="Q182" s="1">
        <v>-9.843021099999999E-2</v>
      </c>
      <c r="R182" s="1">
        <v>-0.66033978199999999</v>
      </c>
      <c r="S182" s="1">
        <v>9.9703331999999992E-2</v>
      </c>
      <c r="T182" s="1">
        <v>-0.65037902700000005</v>
      </c>
      <c r="U182" s="1">
        <v>-1.0320364790000001</v>
      </c>
      <c r="V182" s="1">
        <v>0</v>
      </c>
      <c r="W182" s="5" t="s">
        <v>510</v>
      </c>
      <c r="X182" s="5" t="str">
        <f t="shared" si="2"/>
        <v>상승</v>
      </c>
      <c r="Y182" s="1"/>
      <c r="Z182" s="1"/>
      <c r="AA182" s="1"/>
    </row>
    <row r="183" spans="1:27" x14ac:dyDescent="0.3">
      <c r="A183" s="2">
        <v>181</v>
      </c>
      <c r="B183" s="1">
        <v>0.56856843400000001</v>
      </c>
      <c r="C183" s="1">
        <v>-0.40727055499999998</v>
      </c>
      <c r="D183" s="1">
        <v>-1.802091388</v>
      </c>
      <c r="E183" s="1">
        <v>-1.7934462259999999</v>
      </c>
      <c r="F183" s="1">
        <v>0.29153491999999998</v>
      </c>
      <c r="G183" s="1">
        <v>-0.72547353199999998</v>
      </c>
      <c r="H183" s="1">
        <v>0.42849530899999999</v>
      </c>
      <c r="I183" s="1">
        <v>-0.83554772300000002</v>
      </c>
      <c r="J183" s="1">
        <v>-1.014569152</v>
      </c>
      <c r="K183" s="1">
        <v>-1.147551118</v>
      </c>
      <c r="L183" s="1">
        <v>-3.5524630000000001E-3</v>
      </c>
      <c r="M183" s="1">
        <v>-0.24102057099999999</v>
      </c>
      <c r="N183" s="1">
        <v>-0.35342400200000001</v>
      </c>
      <c r="O183" s="1">
        <v>-0.50152948899999994</v>
      </c>
      <c r="P183" s="1">
        <v>-0.40571796900000001</v>
      </c>
      <c r="Q183" s="1">
        <v>-1.8847836E-2</v>
      </c>
      <c r="R183" s="1">
        <v>-0.53769798000000002</v>
      </c>
      <c r="S183" s="1">
        <v>0.20610838300000001</v>
      </c>
      <c r="T183" s="1">
        <v>-0.76741790499999996</v>
      </c>
      <c r="U183" s="1">
        <v>-0.8788182659999999</v>
      </c>
      <c r="V183" s="1">
        <v>0</v>
      </c>
      <c r="W183" s="5" t="s">
        <v>511</v>
      </c>
      <c r="X183" s="5" t="str">
        <f t="shared" si="2"/>
        <v>상승</v>
      </c>
      <c r="Y183" s="1"/>
      <c r="Z183" s="1"/>
      <c r="AA183" s="1"/>
    </row>
    <row r="184" spans="1:27" x14ac:dyDescent="0.3">
      <c r="A184" s="2">
        <v>182</v>
      </c>
      <c r="B184" s="1">
        <v>0.68373967099999999</v>
      </c>
      <c r="C184" s="1">
        <v>-0.54910178300000001</v>
      </c>
      <c r="D184" s="1">
        <v>-1.7460621380000001</v>
      </c>
      <c r="E184" s="1">
        <v>-1.441335338</v>
      </c>
      <c r="F184" s="1">
        <v>-0.119346246</v>
      </c>
      <c r="G184" s="1">
        <v>-0.70421782599999994</v>
      </c>
      <c r="H184" s="1">
        <v>0.24671151999999999</v>
      </c>
      <c r="I184" s="1">
        <v>-0.88868698700000004</v>
      </c>
      <c r="J184" s="1">
        <v>-1.3401613489999999</v>
      </c>
      <c r="K184" s="1">
        <v>-0.87805913400000002</v>
      </c>
      <c r="L184" s="1">
        <v>0.31768190400000001</v>
      </c>
      <c r="M184" s="1">
        <v>-0.30858334999999998</v>
      </c>
      <c r="N184" s="1">
        <v>-0.48229127700000002</v>
      </c>
      <c r="O184" s="1">
        <v>-0.40651142299999998</v>
      </c>
      <c r="P184" s="1">
        <v>-0.41692381899999997</v>
      </c>
      <c r="Q184" s="1">
        <v>6.3011935000000005E-2</v>
      </c>
      <c r="R184" s="1">
        <v>-0.32976720700000001</v>
      </c>
      <c r="S184" s="1">
        <v>0.27025506700000002</v>
      </c>
      <c r="T184" s="1">
        <v>-0.91184885999999998</v>
      </c>
      <c r="U184" s="1">
        <v>-0.69637345799999995</v>
      </c>
      <c r="V184" s="1">
        <v>0</v>
      </c>
      <c r="W184" s="5" t="s">
        <v>512</v>
      </c>
      <c r="X184" s="5" t="str">
        <f t="shared" si="2"/>
        <v>상승</v>
      </c>
      <c r="Y184" s="1"/>
      <c r="Z184" s="1"/>
      <c r="AA184" s="1"/>
    </row>
    <row r="185" spans="1:27" x14ac:dyDescent="0.3">
      <c r="A185" s="2">
        <v>183</v>
      </c>
      <c r="B185" s="1">
        <v>0.595960512</v>
      </c>
      <c r="C185" s="1">
        <v>-0.67296687799999999</v>
      </c>
      <c r="D185" s="1">
        <v>-1.7983561050000001</v>
      </c>
      <c r="E185" s="1">
        <v>-1.0788496409999999</v>
      </c>
      <c r="F185" s="1">
        <v>-0.43061985700000011</v>
      </c>
      <c r="G185" s="1">
        <v>-0.619448047</v>
      </c>
      <c r="H185" s="1">
        <v>4.2516032000000002E-2</v>
      </c>
      <c r="I185" s="1">
        <v>-0.90020049400000002</v>
      </c>
      <c r="J185" s="1">
        <v>-1.4484845660000001</v>
      </c>
      <c r="K185" s="1">
        <v>-0.58642578999999995</v>
      </c>
      <c r="L185" s="1">
        <v>0.72233759799999997</v>
      </c>
      <c r="M185" s="1">
        <v>-0.45813242300000001</v>
      </c>
      <c r="N185" s="1">
        <v>-0.435600235</v>
      </c>
      <c r="O185" s="1">
        <v>-0.32072946699999999</v>
      </c>
      <c r="P185" s="1">
        <v>-0.42065910200000001</v>
      </c>
      <c r="Q185" s="1">
        <v>0.14563083900000001</v>
      </c>
      <c r="R185" s="1">
        <v>-0.219576349</v>
      </c>
      <c r="S185" s="1">
        <v>0.311880824</v>
      </c>
      <c r="T185" s="1">
        <v>-1.1222698209999999</v>
      </c>
      <c r="U185" s="1">
        <v>-0.47129071700000003</v>
      </c>
      <c r="V185" s="1">
        <v>0</v>
      </c>
      <c r="W185" s="5" t="s">
        <v>513</v>
      </c>
      <c r="X185" s="5" t="str">
        <f t="shared" si="2"/>
        <v>상승</v>
      </c>
      <c r="Y185" s="1"/>
      <c r="Z185" s="1"/>
      <c r="AA185" s="1"/>
    </row>
    <row r="186" spans="1:27" x14ac:dyDescent="0.3">
      <c r="A186" s="2">
        <v>184</v>
      </c>
      <c r="B186" s="1">
        <v>0.34009360399999999</v>
      </c>
      <c r="C186" s="1">
        <v>-0.74495792900000002</v>
      </c>
      <c r="D186" s="1">
        <v>-1.804581577</v>
      </c>
      <c r="E186" s="1">
        <v>-0.71497220099999992</v>
      </c>
      <c r="F186" s="1">
        <v>-0.54143326299999994</v>
      </c>
      <c r="G186" s="1">
        <v>-0.512410386</v>
      </c>
      <c r="H186" s="1">
        <v>-0.10440511299999999</v>
      </c>
      <c r="I186" s="1">
        <v>-0.88185479599999994</v>
      </c>
      <c r="J186" s="1">
        <v>-1.4416365470000001</v>
      </c>
      <c r="K186" s="1">
        <v>-0.29631070999999998</v>
      </c>
      <c r="L186" s="1">
        <v>0.99127799799999994</v>
      </c>
      <c r="M186" s="1">
        <v>-0.66246554700000004</v>
      </c>
      <c r="N186" s="1">
        <v>-0.32291918800000002</v>
      </c>
      <c r="O186" s="1">
        <v>-0.25810104900000003</v>
      </c>
      <c r="P186" s="1">
        <v>-0.37272296599999999</v>
      </c>
      <c r="Q186" s="1">
        <v>0.218507545</v>
      </c>
      <c r="R186" s="1">
        <v>-0.26751248500000002</v>
      </c>
      <c r="S186" s="1">
        <v>0.36350182399999997</v>
      </c>
      <c r="T186" s="1">
        <v>-1.410509185</v>
      </c>
      <c r="U186" s="1">
        <v>-0.18737521800000001</v>
      </c>
      <c r="V186" s="1">
        <v>5</v>
      </c>
      <c r="W186" s="5" t="s">
        <v>514</v>
      </c>
      <c r="X186" s="5" t="str">
        <f t="shared" si="2"/>
        <v>둔화</v>
      </c>
      <c r="Y186" s="1"/>
      <c r="Z186" s="1"/>
      <c r="AA186" s="1"/>
    </row>
    <row r="187" spans="1:27" x14ac:dyDescent="0.3">
      <c r="A187" s="2">
        <v>185</v>
      </c>
      <c r="B187" s="1">
        <v>-4.7753315999999997E-2</v>
      </c>
      <c r="C187" s="1">
        <v>-0.73825225999999999</v>
      </c>
      <c r="D187" s="1">
        <v>-1.708709305</v>
      </c>
      <c r="E187" s="1">
        <v>-0.370452636</v>
      </c>
      <c r="F187" s="1">
        <v>-0.57256062399999996</v>
      </c>
      <c r="G187" s="1">
        <v>-0.39892009899999997</v>
      </c>
      <c r="H187" s="1">
        <v>-0.217708707</v>
      </c>
      <c r="I187" s="1">
        <v>-0.84048208299999994</v>
      </c>
      <c r="J187" s="1">
        <v>-1.27728408</v>
      </c>
      <c r="K187" s="1">
        <v>-3.9597453999999997E-2</v>
      </c>
      <c r="L187" s="1">
        <v>1.117032537</v>
      </c>
      <c r="M187" s="1">
        <v>-0.892356127</v>
      </c>
      <c r="N187" s="1">
        <v>-0.27809578800000001</v>
      </c>
      <c r="O187" s="1">
        <v>-0.20445569599999999</v>
      </c>
      <c r="P187" s="1">
        <v>-0.271870316</v>
      </c>
      <c r="Q187" s="1">
        <v>0.27088767699999999</v>
      </c>
      <c r="R187" s="1">
        <v>-0.472330521</v>
      </c>
      <c r="S187" s="1">
        <v>0.45662205900000002</v>
      </c>
      <c r="T187" s="1">
        <v>-1.5817096719999999</v>
      </c>
      <c r="U187" s="1">
        <v>0.13120732500000001</v>
      </c>
      <c r="V187" s="1">
        <v>5</v>
      </c>
      <c r="W187" s="5" t="s">
        <v>515</v>
      </c>
      <c r="X187" s="5" t="str">
        <f t="shared" si="2"/>
        <v>둔화</v>
      </c>
      <c r="Y187" s="1"/>
      <c r="Z187" s="1"/>
      <c r="AA187" s="1"/>
    </row>
    <row r="188" spans="1:27" x14ac:dyDescent="0.3">
      <c r="A188" s="2">
        <v>186</v>
      </c>
      <c r="B188" s="1">
        <v>-0.47980108799999999</v>
      </c>
      <c r="C188" s="1">
        <v>-0.64361376000000003</v>
      </c>
      <c r="D188" s="1">
        <v>-1.6489447719999999</v>
      </c>
      <c r="E188" s="1">
        <v>-3.8205711000000003E-2</v>
      </c>
      <c r="F188" s="1">
        <v>-0.52649212999999995</v>
      </c>
      <c r="G188" s="1">
        <v>-0.29479244599999999</v>
      </c>
      <c r="H188" s="1">
        <v>-0.291791827</v>
      </c>
      <c r="I188" s="1">
        <v>-0.78405324499999995</v>
      </c>
      <c r="J188" s="1">
        <v>-1.1011032160000001</v>
      </c>
      <c r="K188" s="1">
        <v>0.18118353800000001</v>
      </c>
      <c r="L188" s="1">
        <v>0.832528457</v>
      </c>
      <c r="M188" s="1">
        <v>-1.0644261260000001</v>
      </c>
      <c r="N188" s="1">
        <v>-0.17662059099999999</v>
      </c>
      <c r="O188" s="1">
        <v>-0.17143343899999999</v>
      </c>
      <c r="P188" s="1">
        <v>-9.0709074000000001E-2</v>
      </c>
      <c r="Q188" s="1">
        <v>0.28644988999999998</v>
      </c>
      <c r="R188" s="1">
        <v>-0.618006571</v>
      </c>
      <c r="S188" s="1">
        <v>0.57934845499999998</v>
      </c>
      <c r="T188" s="1">
        <v>-1.533150988</v>
      </c>
      <c r="U188" s="1">
        <v>0.43992114700000001</v>
      </c>
      <c r="V188" s="1">
        <v>5</v>
      </c>
      <c r="W188" s="5" t="s">
        <v>516</v>
      </c>
      <c r="X188" s="5" t="str">
        <f t="shared" si="2"/>
        <v>둔화</v>
      </c>
      <c r="Y188" s="1"/>
      <c r="Z188" s="1"/>
      <c r="AA188" s="1"/>
    </row>
    <row r="189" spans="1:27" x14ac:dyDescent="0.3">
      <c r="A189" s="2">
        <v>187</v>
      </c>
      <c r="B189" s="1">
        <v>-0.90251065200000002</v>
      </c>
      <c r="C189" s="1">
        <v>-0.46306678299999998</v>
      </c>
      <c r="D189" s="1">
        <v>-1.5038912689999999</v>
      </c>
      <c r="E189" s="1">
        <v>0.26468809599999998</v>
      </c>
      <c r="F189" s="1">
        <v>-0.35840438000000002</v>
      </c>
      <c r="G189" s="1">
        <v>-0.22482574699999999</v>
      </c>
      <c r="H189" s="1">
        <v>-0.31109079099999998</v>
      </c>
      <c r="I189" s="1">
        <v>-0.72370222299999998</v>
      </c>
      <c r="J189" s="1">
        <v>-0.96912320500000004</v>
      </c>
      <c r="K189" s="1">
        <v>0.37526837499999999</v>
      </c>
      <c r="L189" s="1">
        <v>0.178853873</v>
      </c>
      <c r="M189" s="1">
        <v>-1.1036479640000001</v>
      </c>
      <c r="N189" s="1">
        <v>-3.6547466000000001E-2</v>
      </c>
      <c r="O189" s="1">
        <v>-0.166752123</v>
      </c>
      <c r="P189" s="1">
        <v>0.13652066199999999</v>
      </c>
      <c r="Q189" s="1">
        <v>0.25583155200000002</v>
      </c>
      <c r="R189" s="1">
        <v>-0.69956025799999999</v>
      </c>
      <c r="S189" s="1">
        <v>0.71864924099999994</v>
      </c>
      <c r="T189" s="1">
        <v>-1.336426066</v>
      </c>
      <c r="U189" s="1">
        <v>0.70865399900000003</v>
      </c>
      <c r="V189" s="1">
        <v>5</v>
      </c>
      <c r="W189" s="5" t="s">
        <v>517</v>
      </c>
      <c r="X189" s="5" t="str">
        <f t="shared" si="2"/>
        <v>둔화</v>
      </c>
      <c r="Y189" s="1"/>
      <c r="Z189" s="1"/>
      <c r="AA189" s="1"/>
    </row>
    <row r="190" spans="1:27" x14ac:dyDescent="0.3">
      <c r="A190" s="2">
        <v>188</v>
      </c>
      <c r="B190" s="1">
        <v>-1.129117841</v>
      </c>
      <c r="C190" s="1">
        <v>-0.23646577699999999</v>
      </c>
      <c r="D190" s="1">
        <v>-1.0961228380000001</v>
      </c>
      <c r="E190" s="1">
        <v>0.48445691099999999</v>
      </c>
      <c r="F190" s="1">
        <v>-8.8841431999999998E-2</v>
      </c>
      <c r="G190" s="1">
        <v>-0.2096431</v>
      </c>
      <c r="H190" s="1">
        <v>-0.33599267999999999</v>
      </c>
      <c r="I190" s="1">
        <v>-0.65829031900000001</v>
      </c>
      <c r="J190" s="1">
        <v>-0.87760876300000001</v>
      </c>
      <c r="K190" s="1">
        <v>0.55075447</v>
      </c>
      <c r="L190" s="1">
        <v>-0.54516854599999998</v>
      </c>
      <c r="M190" s="1">
        <v>-0.99572464799999993</v>
      </c>
      <c r="N190" s="1">
        <v>7.8001222999999995E-2</v>
      </c>
      <c r="O190" s="1">
        <v>-0.18560390900000001</v>
      </c>
      <c r="P190" s="1">
        <v>0.29838293999999999</v>
      </c>
      <c r="Q190" s="1">
        <v>0.19231747900000001</v>
      </c>
      <c r="R190" s="1">
        <v>-0.66967799100000003</v>
      </c>
      <c r="S190" s="1">
        <v>0.85187696900000009</v>
      </c>
      <c r="T190" s="1">
        <v>-1.038848494</v>
      </c>
      <c r="U190" s="1">
        <v>0.91690930599999998</v>
      </c>
      <c r="V190" s="1">
        <v>5</v>
      </c>
      <c r="W190" s="5" t="s">
        <v>518</v>
      </c>
      <c r="X190" s="5" t="str">
        <f t="shared" si="2"/>
        <v>둔화</v>
      </c>
      <c r="Y190" s="1"/>
      <c r="Z190" s="1"/>
      <c r="AA190" s="1"/>
    </row>
    <row r="191" spans="1:27" x14ac:dyDescent="0.3">
      <c r="A191" s="2">
        <v>189</v>
      </c>
      <c r="B191" s="1">
        <v>-1.2642105880000001</v>
      </c>
      <c r="C191" s="1">
        <v>1.7590516E-2</v>
      </c>
      <c r="D191" s="1">
        <v>-0.51590882700000007</v>
      </c>
      <c r="E191" s="1">
        <v>0.58656021200000008</v>
      </c>
      <c r="F191" s="1">
        <v>0.10788349</v>
      </c>
      <c r="G191" s="1">
        <v>-0.23444142400000001</v>
      </c>
      <c r="H191" s="1">
        <v>-0.34782107699999998</v>
      </c>
      <c r="I191" s="1">
        <v>-0.59047449600000002</v>
      </c>
      <c r="J191" s="1">
        <v>-0.8377657409999999</v>
      </c>
      <c r="K191" s="1">
        <v>0.71814315299999998</v>
      </c>
      <c r="L191" s="1">
        <v>-1.2480243600000001</v>
      </c>
      <c r="M191" s="1">
        <v>-0.74483140700000006</v>
      </c>
      <c r="N191" s="1">
        <v>-9.6934545999999996E-2</v>
      </c>
      <c r="O191" s="1">
        <v>-0.16877647500000001</v>
      </c>
      <c r="P191" s="1">
        <v>0.40421596799999998</v>
      </c>
      <c r="Q191" s="1">
        <v>0.107294656</v>
      </c>
      <c r="R191" s="1">
        <v>-0.52898231900000003</v>
      </c>
      <c r="S191" s="1">
        <v>0.95651071099999996</v>
      </c>
      <c r="T191" s="1">
        <v>-0.67590346299999993</v>
      </c>
      <c r="U191" s="1">
        <v>1.0514022540000001</v>
      </c>
      <c r="V191" s="1">
        <v>5</v>
      </c>
      <c r="W191" s="5" t="s">
        <v>519</v>
      </c>
      <c r="X191" s="5" t="str">
        <f t="shared" si="2"/>
        <v>둔화</v>
      </c>
      <c r="Y191" s="1"/>
      <c r="Z191" s="1"/>
      <c r="AA191" s="1"/>
    </row>
    <row r="192" spans="1:27" x14ac:dyDescent="0.3">
      <c r="A192" s="2">
        <v>190</v>
      </c>
      <c r="B192" s="1">
        <v>-1.1745637879999999</v>
      </c>
      <c r="C192" s="1">
        <v>0.25342763299999999</v>
      </c>
      <c r="D192" s="1">
        <v>7.3643393000000001E-2</v>
      </c>
      <c r="E192" s="1">
        <v>0.56859408</v>
      </c>
      <c r="F192" s="1">
        <v>0.220564537</v>
      </c>
      <c r="G192" s="1">
        <v>-0.28201371800000002</v>
      </c>
      <c r="H192" s="1">
        <v>-0.21708616</v>
      </c>
      <c r="I192" s="1">
        <v>-0.54935482700000005</v>
      </c>
      <c r="J192" s="1">
        <v>-0.71636903299999999</v>
      </c>
      <c r="K192" s="1">
        <v>0.86086003499999997</v>
      </c>
      <c r="L192" s="1">
        <v>-1.688787794</v>
      </c>
      <c r="M192" s="1">
        <v>-0.40448707</v>
      </c>
      <c r="N192" s="1">
        <v>-0.467972691</v>
      </c>
      <c r="O192" s="1">
        <v>-7.6541894999999999E-2</v>
      </c>
      <c r="P192" s="1">
        <v>0.437210971</v>
      </c>
      <c r="Q192" s="1">
        <v>1.5566162999999999E-2</v>
      </c>
      <c r="R192" s="1">
        <v>-0.32976720700000001</v>
      </c>
      <c r="S192" s="1">
        <v>1.0207839160000001</v>
      </c>
      <c r="T192" s="1">
        <v>-0.25755172999999998</v>
      </c>
      <c r="U192" s="1">
        <v>1.1008723789999999</v>
      </c>
      <c r="V192" s="1">
        <v>5</v>
      </c>
      <c r="W192" s="5" t="s">
        <v>520</v>
      </c>
      <c r="X192" s="5" t="str">
        <f t="shared" si="2"/>
        <v>둔화</v>
      </c>
      <c r="Y192" s="1"/>
      <c r="Z192" s="1"/>
      <c r="AA192" s="1"/>
    </row>
    <row r="193" spans="1:27" x14ac:dyDescent="0.3">
      <c r="A193" s="2">
        <v>191</v>
      </c>
      <c r="B193" s="1">
        <v>-0.87947640500000002</v>
      </c>
      <c r="C193" s="1">
        <v>0.42929329399999999</v>
      </c>
      <c r="D193" s="1">
        <v>0.46522559600000002</v>
      </c>
      <c r="E193" s="1">
        <v>0.47129861699999998</v>
      </c>
      <c r="F193" s="1">
        <v>0.24920170899999999</v>
      </c>
      <c r="G193" s="1">
        <v>-0.33553254799999999</v>
      </c>
      <c r="H193" s="1">
        <v>-6.2694448999999999E-2</v>
      </c>
      <c r="I193" s="1">
        <v>-0.53935958399999995</v>
      </c>
      <c r="J193" s="1">
        <v>-0.53084995999999995</v>
      </c>
      <c r="K193" s="1">
        <v>0.96587334299999994</v>
      </c>
      <c r="L193" s="1">
        <v>-1.765361102</v>
      </c>
      <c r="M193" s="1">
        <v>-4.8580520000000002E-2</v>
      </c>
      <c r="N193" s="1">
        <v>-0.68773185999999997</v>
      </c>
      <c r="O193" s="1">
        <v>6.0481493999999997E-2</v>
      </c>
      <c r="P193" s="1">
        <v>0.46647069000000002</v>
      </c>
      <c r="Q193" s="1">
        <v>-8.2108866000000003E-2</v>
      </c>
      <c r="R193" s="1">
        <v>-8.6351243000000008E-2</v>
      </c>
      <c r="S193" s="1">
        <v>1.0353339530000001</v>
      </c>
      <c r="T193" s="1">
        <v>6.1814994999999998E-2</v>
      </c>
      <c r="U193" s="1">
        <v>1.085310166</v>
      </c>
      <c r="V193" s="1">
        <v>3</v>
      </c>
      <c r="W193" s="5" t="s">
        <v>521</v>
      </c>
      <c r="X193" s="5" t="str">
        <f t="shared" si="2"/>
        <v>하강</v>
      </c>
      <c r="Y193" s="1"/>
      <c r="Z193" s="1"/>
      <c r="AA193" s="1"/>
    </row>
    <row r="194" spans="1:27" x14ac:dyDescent="0.3">
      <c r="A194" s="2">
        <v>192</v>
      </c>
      <c r="B194" s="1">
        <v>-0.47668835199999998</v>
      </c>
      <c r="C194" s="1">
        <v>0.523299183</v>
      </c>
      <c r="D194" s="1">
        <v>0.46211285899999999</v>
      </c>
      <c r="E194" s="1">
        <v>0.37438272099999997</v>
      </c>
      <c r="F194" s="1">
        <v>0.13714320899999999</v>
      </c>
      <c r="G194" s="1">
        <v>-0.36640393100000002</v>
      </c>
      <c r="H194" s="1">
        <v>3.8780747999999997E-2</v>
      </c>
      <c r="I194" s="1">
        <v>-0.55011395899999993</v>
      </c>
      <c r="J194" s="1">
        <v>-0.323541735</v>
      </c>
      <c r="K194" s="1">
        <v>1.0286282840000001</v>
      </c>
      <c r="L194" s="1">
        <v>-1.5294157049999999</v>
      </c>
      <c r="M194" s="1">
        <v>0.259247648</v>
      </c>
      <c r="N194" s="1">
        <v>-0.65847214100000007</v>
      </c>
      <c r="O194" s="1">
        <v>0.191431824</v>
      </c>
      <c r="P194" s="1">
        <v>0.48265691799999999</v>
      </c>
      <c r="Q194" s="1">
        <v>-0.18307346799999999</v>
      </c>
      <c r="R194" s="1">
        <v>0.20935868699999999</v>
      </c>
      <c r="S194" s="1">
        <v>0.98991253400000001</v>
      </c>
      <c r="T194" s="1">
        <v>0.18881462900000001</v>
      </c>
      <c r="U194" s="1">
        <v>1.044063975</v>
      </c>
      <c r="V194" s="1">
        <v>3</v>
      </c>
      <c r="W194" s="5" t="s">
        <v>522</v>
      </c>
      <c r="X194" s="5" t="str">
        <f t="shared" si="2"/>
        <v>하강</v>
      </c>
      <c r="Y194" s="1"/>
      <c r="Z194" s="1"/>
      <c r="AA194" s="1"/>
    </row>
    <row r="195" spans="1:27" x14ac:dyDescent="0.3">
      <c r="A195" s="2">
        <v>193</v>
      </c>
      <c r="B195" s="1">
        <v>4.2516032000000002E-2</v>
      </c>
      <c r="C195" s="1">
        <v>0.51165915399999995</v>
      </c>
      <c r="D195" s="1">
        <v>0.50071078700000005</v>
      </c>
      <c r="E195" s="1">
        <v>0.26974897799999997</v>
      </c>
      <c r="F195" s="1">
        <v>0.196907743</v>
      </c>
      <c r="G195" s="1">
        <v>-0.40929490800000001</v>
      </c>
      <c r="H195" s="1">
        <v>0.32017209299999999</v>
      </c>
      <c r="I195" s="1">
        <v>-0.618056304</v>
      </c>
      <c r="J195" s="1">
        <v>-3.3434730000000003E-2</v>
      </c>
      <c r="K195" s="1">
        <v>1.0325504679999999</v>
      </c>
      <c r="L195" s="1">
        <v>-0.96040754400000006</v>
      </c>
      <c r="M195" s="1">
        <v>0.45156117600000001</v>
      </c>
      <c r="N195" s="1">
        <v>-0.30735550699999997</v>
      </c>
      <c r="O195" s="1">
        <v>0.25102371400000001</v>
      </c>
      <c r="P195" s="1">
        <v>0.45464229299999998</v>
      </c>
      <c r="Q195" s="1">
        <v>-0.27834457800000001</v>
      </c>
      <c r="R195" s="1">
        <v>0.42351493200000001</v>
      </c>
      <c r="S195" s="1">
        <v>0.90109404900000001</v>
      </c>
      <c r="T195" s="1">
        <v>0.109751132</v>
      </c>
      <c r="U195" s="1">
        <v>1.0188860850000001</v>
      </c>
      <c r="V195" s="1">
        <v>3</v>
      </c>
      <c r="W195" s="5" t="s">
        <v>523</v>
      </c>
      <c r="X195" s="5" t="str">
        <f t="shared" ref="X195:X222" si="3">VLOOKUP(V195,$Z$2:$AA$7,2,FALSE)</f>
        <v>하강</v>
      </c>
      <c r="Y195" s="1"/>
      <c r="Z195" s="1"/>
      <c r="AA195" s="1"/>
    </row>
    <row r="196" spans="1:27" x14ac:dyDescent="0.3">
      <c r="A196" s="2">
        <v>194</v>
      </c>
      <c r="B196" s="1">
        <v>0.44530408399999999</v>
      </c>
      <c r="C196" s="1">
        <v>0.41841239699999999</v>
      </c>
      <c r="D196" s="1">
        <v>0.44219134799999998</v>
      </c>
      <c r="E196" s="1">
        <v>0.17713483199999999</v>
      </c>
      <c r="F196" s="1">
        <v>-1.9116142999999999E-2</v>
      </c>
      <c r="G196" s="1">
        <v>-0.40828273199999998</v>
      </c>
      <c r="H196" s="1">
        <v>0.46647069000000002</v>
      </c>
      <c r="I196" s="1">
        <v>-0.71573133300000003</v>
      </c>
      <c r="J196" s="1">
        <v>0.115354057</v>
      </c>
      <c r="K196" s="1">
        <v>1.0062338799999999</v>
      </c>
      <c r="L196" s="1">
        <v>-0.49660986299999998</v>
      </c>
      <c r="M196" s="1">
        <v>0.54961577100000003</v>
      </c>
      <c r="N196" s="1">
        <v>3.4422917999999997E-2</v>
      </c>
      <c r="O196" s="1">
        <v>0.24102847099999999</v>
      </c>
      <c r="P196" s="1">
        <v>0.43160804600000002</v>
      </c>
      <c r="Q196" s="1">
        <v>-0.36880784999999999</v>
      </c>
      <c r="R196" s="1">
        <v>0.503823523</v>
      </c>
      <c r="S196" s="1">
        <v>0.79570117500000004</v>
      </c>
      <c r="T196" s="1">
        <v>-9.3821810000000005E-2</v>
      </c>
      <c r="U196" s="1">
        <v>1.0352074309999999</v>
      </c>
      <c r="V196" s="1">
        <v>3</v>
      </c>
      <c r="W196" s="5" t="s">
        <v>524</v>
      </c>
      <c r="X196" s="5" t="str">
        <f t="shared" si="3"/>
        <v>하강</v>
      </c>
      <c r="Y196" s="1"/>
      <c r="Z196" s="1"/>
      <c r="AA196" s="1"/>
    </row>
    <row r="197" spans="1:27" x14ac:dyDescent="0.3">
      <c r="A197" s="2">
        <v>195</v>
      </c>
      <c r="B197" s="1">
        <v>0.64949957299999994</v>
      </c>
      <c r="C197" s="1">
        <v>0.28353988299999999</v>
      </c>
      <c r="D197" s="1">
        <v>0.29589275100000001</v>
      </c>
      <c r="E197" s="1">
        <v>0.114126847</v>
      </c>
      <c r="F197" s="1">
        <v>-0.20650285700000001</v>
      </c>
      <c r="G197" s="1">
        <v>-0.36918741599999999</v>
      </c>
      <c r="H197" s="1">
        <v>0.47518635100000001</v>
      </c>
      <c r="I197" s="1">
        <v>-0.81517767099999994</v>
      </c>
      <c r="J197" s="1">
        <v>0.15270689000000001</v>
      </c>
      <c r="K197" s="1">
        <v>0.97232596799999993</v>
      </c>
      <c r="L197" s="1">
        <v>-0.24447823799999999</v>
      </c>
      <c r="M197" s="1">
        <v>0.59642893299999999</v>
      </c>
      <c r="N197" s="1">
        <v>0.10539330099999999</v>
      </c>
      <c r="O197" s="1">
        <v>0.216736236</v>
      </c>
      <c r="P197" s="1">
        <v>0.46398050099999999</v>
      </c>
      <c r="Q197" s="1">
        <v>-0.46610331199999999</v>
      </c>
      <c r="R197" s="1">
        <v>0.41666691200000011</v>
      </c>
      <c r="S197" s="1">
        <v>0.70814790999999999</v>
      </c>
      <c r="T197" s="1">
        <v>-0.309845696</v>
      </c>
      <c r="U197" s="1">
        <v>1.0953054090000001</v>
      </c>
      <c r="V197" s="1">
        <v>3</v>
      </c>
      <c r="W197" s="5" t="s">
        <v>525</v>
      </c>
      <c r="X197" s="5" t="str">
        <f t="shared" si="3"/>
        <v>하강</v>
      </c>
      <c r="Y197" s="1"/>
      <c r="Z197" s="1"/>
      <c r="AA197" s="1"/>
    </row>
    <row r="198" spans="1:27" x14ac:dyDescent="0.3">
      <c r="A198" s="2">
        <v>196</v>
      </c>
      <c r="B198" s="1">
        <v>0.75221986500000004</v>
      </c>
      <c r="C198" s="1">
        <v>0.12779122900000001</v>
      </c>
      <c r="D198" s="1">
        <v>7.3643393000000001E-2</v>
      </c>
      <c r="E198" s="1">
        <v>9.6287236999999998E-2</v>
      </c>
      <c r="F198" s="1">
        <v>-0.27311541</v>
      </c>
      <c r="G198" s="1">
        <v>-0.31655423999999999</v>
      </c>
      <c r="H198" s="1">
        <v>0.490750032</v>
      </c>
      <c r="I198" s="1">
        <v>-0.91778705999999999</v>
      </c>
      <c r="J198" s="1">
        <v>0.26476538999999999</v>
      </c>
      <c r="K198" s="1">
        <v>0.91564408599999991</v>
      </c>
      <c r="L198" s="1">
        <v>0.107260943</v>
      </c>
      <c r="M198" s="1">
        <v>0.571757132</v>
      </c>
      <c r="N198" s="1">
        <v>1.823669E-2</v>
      </c>
      <c r="O198" s="1">
        <v>0.21015708899999999</v>
      </c>
      <c r="P198" s="1">
        <v>0.52561267600000006</v>
      </c>
      <c r="Q198" s="1">
        <v>-0.57579793700000004</v>
      </c>
      <c r="R198" s="1">
        <v>0.236750765</v>
      </c>
      <c r="S198" s="1">
        <v>0.65715952099999997</v>
      </c>
      <c r="T198" s="1">
        <v>-0.35466909600000002</v>
      </c>
      <c r="U198" s="1">
        <v>1.1645129750000001</v>
      </c>
      <c r="V198" s="1">
        <v>3</v>
      </c>
      <c r="W198" s="5" t="s">
        <v>526</v>
      </c>
      <c r="X198" s="5" t="str">
        <f t="shared" si="3"/>
        <v>하강</v>
      </c>
      <c r="Y198" s="1"/>
      <c r="Z198" s="1"/>
      <c r="AA198" s="1"/>
    </row>
    <row r="199" spans="1:27" x14ac:dyDescent="0.3">
      <c r="A199" s="2">
        <v>197</v>
      </c>
      <c r="B199" s="1">
        <v>0.71113174800000001</v>
      </c>
      <c r="C199" s="1">
        <v>-1.9606968999999998E-2</v>
      </c>
      <c r="D199" s="1">
        <v>-8.759633800000001E-2</v>
      </c>
      <c r="E199" s="1">
        <v>0.111343362</v>
      </c>
      <c r="F199" s="1">
        <v>-0.18658134600000001</v>
      </c>
      <c r="G199" s="1">
        <v>-0.28138110700000002</v>
      </c>
      <c r="H199" s="1">
        <v>0.62957806199999999</v>
      </c>
      <c r="I199" s="1">
        <v>-1.048610869</v>
      </c>
      <c r="J199" s="1">
        <v>0.39176502299999999</v>
      </c>
      <c r="K199" s="1">
        <v>0.83315170400000005</v>
      </c>
      <c r="L199" s="1">
        <v>0.54802437599999998</v>
      </c>
      <c r="M199" s="1">
        <v>0.45750771299999998</v>
      </c>
      <c r="N199" s="1">
        <v>-0.120591341</v>
      </c>
      <c r="O199" s="1">
        <v>0.231792361</v>
      </c>
      <c r="P199" s="1">
        <v>0.61214674000000002</v>
      </c>
      <c r="Q199" s="1">
        <v>-0.70307912799999994</v>
      </c>
      <c r="R199" s="1">
        <v>8.8984819999999992E-3</v>
      </c>
      <c r="S199" s="1">
        <v>0.65247820499999998</v>
      </c>
      <c r="T199" s="1">
        <v>-0.23949786000000001</v>
      </c>
      <c r="U199" s="1">
        <v>1.2101874379999999</v>
      </c>
      <c r="V199" s="1">
        <v>3</v>
      </c>
      <c r="W199" s="5" t="s">
        <v>527</v>
      </c>
      <c r="X199" s="5" t="str">
        <f t="shared" si="3"/>
        <v>하강</v>
      </c>
      <c r="Y199" s="1"/>
      <c r="Z199" s="1"/>
      <c r="AA199" s="1"/>
    </row>
    <row r="200" spans="1:27" x14ac:dyDescent="0.3">
      <c r="A200" s="2">
        <v>198</v>
      </c>
      <c r="B200" s="1">
        <v>0.51253918399999998</v>
      </c>
      <c r="C200" s="1">
        <v>-0.126771152</v>
      </c>
      <c r="D200" s="1">
        <v>-3.4679823999999998E-2</v>
      </c>
      <c r="E200" s="1">
        <v>0.115518589</v>
      </c>
      <c r="F200" s="1">
        <v>-8.1370866E-2</v>
      </c>
      <c r="G200" s="1">
        <v>-0.26784324700000001</v>
      </c>
      <c r="H200" s="1">
        <v>0.49324022099999998</v>
      </c>
      <c r="I200" s="1">
        <v>-1.151726346</v>
      </c>
      <c r="J200" s="1">
        <v>0.46273540699999999</v>
      </c>
      <c r="K200" s="1">
        <v>0.73636232900000009</v>
      </c>
      <c r="L200" s="1">
        <v>0.71050920099999992</v>
      </c>
      <c r="M200" s="1">
        <v>0.31023603700000002</v>
      </c>
      <c r="N200" s="1">
        <v>-0.31109079099999998</v>
      </c>
      <c r="O200" s="1">
        <v>0.29201686100000002</v>
      </c>
      <c r="P200" s="1">
        <v>0.71050920099999992</v>
      </c>
      <c r="Q200" s="1">
        <v>-0.85022428099999992</v>
      </c>
      <c r="R200" s="1">
        <v>-0.19218427099999999</v>
      </c>
      <c r="S200" s="1">
        <v>0.68866351299999995</v>
      </c>
      <c r="T200" s="1">
        <v>3.1310181999999999E-2</v>
      </c>
      <c r="U200" s="1">
        <v>1.2009513270000001</v>
      </c>
      <c r="V200" s="1">
        <v>3</v>
      </c>
      <c r="W200" s="5" t="s">
        <v>528</v>
      </c>
      <c r="X200" s="5" t="str">
        <f t="shared" si="3"/>
        <v>하강</v>
      </c>
      <c r="Y200" s="1"/>
      <c r="Z200" s="1"/>
      <c r="AA200" s="1"/>
    </row>
    <row r="201" spans="1:27" x14ac:dyDescent="0.3">
      <c r="A201" s="2">
        <v>199</v>
      </c>
      <c r="B201" s="1">
        <v>0.33698086799999999</v>
      </c>
      <c r="C201" s="1">
        <v>-0.19812959299999999</v>
      </c>
      <c r="D201" s="1">
        <v>7.1153203999999998E-2</v>
      </c>
      <c r="E201" s="1">
        <v>9.8185066999999987E-2</v>
      </c>
      <c r="F201" s="1">
        <v>-0.21148323499999999</v>
      </c>
      <c r="G201" s="1">
        <v>-0.22773575500000001</v>
      </c>
      <c r="H201" s="1">
        <v>3.5045464999999998E-2</v>
      </c>
      <c r="I201" s="1">
        <v>-1.1618481110000001</v>
      </c>
      <c r="J201" s="1">
        <v>0.452152104</v>
      </c>
      <c r="K201" s="1">
        <v>0.64159730799999992</v>
      </c>
      <c r="L201" s="1">
        <v>0.47829908700000001</v>
      </c>
      <c r="M201" s="1">
        <v>0.21015708899999999</v>
      </c>
      <c r="N201" s="1">
        <v>-0.51155099599999998</v>
      </c>
      <c r="O201" s="1">
        <v>0.39323450700000001</v>
      </c>
      <c r="P201" s="1">
        <v>0.71922486200000002</v>
      </c>
      <c r="Q201" s="1">
        <v>-0.99926726599999993</v>
      </c>
      <c r="R201" s="1">
        <v>-0.34159560500000002</v>
      </c>
      <c r="S201" s="1">
        <v>0.75521411599999999</v>
      </c>
      <c r="T201" s="1">
        <v>0.33760341500000002</v>
      </c>
      <c r="U201" s="1">
        <v>1.129592886</v>
      </c>
      <c r="V201" s="1">
        <v>3</v>
      </c>
      <c r="W201" s="5" t="s">
        <v>529</v>
      </c>
      <c r="X201" s="5" t="str">
        <f t="shared" si="3"/>
        <v>하강</v>
      </c>
      <c r="Y201" s="1"/>
      <c r="Z201" s="1"/>
      <c r="AA201" s="1"/>
    </row>
    <row r="202" spans="1:27" x14ac:dyDescent="0.3">
      <c r="A202" s="2">
        <v>200</v>
      </c>
      <c r="B202" s="1">
        <v>0.107260943</v>
      </c>
      <c r="C202" s="1">
        <v>-0.222674872</v>
      </c>
      <c r="D202" s="1">
        <v>0.26725557900000002</v>
      </c>
      <c r="E202" s="1">
        <v>4.0997097000000003E-2</v>
      </c>
      <c r="F202" s="1">
        <v>-0.397624855</v>
      </c>
      <c r="G202" s="1">
        <v>-0.14979816700000001</v>
      </c>
      <c r="H202" s="1">
        <v>-0.52213429899999997</v>
      </c>
      <c r="I202" s="1">
        <v>-1.058606111</v>
      </c>
      <c r="J202" s="1">
        <v>0.40732870399999999</v>
      </c>
      <c r="K202" s="1">
        <v>0.55594187399999995</v>
      </c>
      <c r="L202" s="1">
        <v>0.25044680400000002</v>
      </c>
      <c r="M202" s="1">
        <v>0.15638521399999999</v>
      </c>
      <c r="N202" s="1">
        <v>-0.37832589100000003</v>
      </c>
      <c r="O202" s="1">
        <v>0.46724991100000002</v>
      </c>
      <c r="P202" s="1">
        <v>0.60965655100000005</v>
      </c>
      <c r="Q202" s="1">
        <v>-1.126042368</v>
      </c>
      <c r="R202" s="1">
        <v>-0.54890382999999998</v>
      </c>
      <c r="S202" s="1">
        <v>0.86389656400000003</v>
      </c>
      <c r="T202" s="1">
        <v>0.36188275700000011</v>
      </c>
      <c r="U202" s="1">
        <v>1.0531735630000001</v>
      </c>
      <c r="V202" s="1">
        <v>3</v>
      </c>
      <c r="W202" s="5" t="s">
        <v>530</v>
      </c>
      <c r="X202" s="5" t="str">
        <f t="shared" si="3"/>
        <v>하강</v>
      </c>
      <c r="Y202" s="1"/>
      <c r="Z202" s="1"/>
      <c r="AA202" s="1"/>
    </row>
    <row r="203" spans="1:27" x14ac:dyDescent="0.3">
      <c r="A203" s="2">
        <v>201</v>
      </c>
      <c r="B203" s="1">
        <v>-0.14860596600000001</v>
      </c>
      <c r="C203" s="1">
        <v>-0.19534610799999999</v>
      </c>
      <c r="D203" s="1">
        <v>0.34569652899999997</v>
      </c>
      <c r="E203" s="1">
        <v>-3.2259175000000001E-2</v>
      </c>
      <c r="F203" s="1">
        <v>-0.722594505</v>
      </c>
      <c r="G203" s="1">
        <v>-5.9425869999999992E-3</v>
      </c>
      <c r="H203" s="1">
        <v>-1.3127692719999999</v>
      </c>
      <c r="I203" s="1">
        <v>-0.7945545759999999</v>
      </c>
      <c r="J203" s="1">
        <v>0.32888775399999998</v>
      </c>
      <c r="K203" s="1">
        <v>0.48622821999999999</v>
      </c>
      <c r="L203" s="1">
        <v>-3.4679823999999998E-2</v>
      </c>
      <c r="M203" s="1">
        <v>0.160560442</v>
      </c>
      <c r="N203" s="1">
        <v>-8.1993413000000001E-2</v>
      </c>
      <c r="O203" s="1">
        <v>0.48091429400000002</v>
      </c>
      <c r="P203" s="1">
        <v>0.30274076999999999</v>
      </c>
      <c r="Q203" s="1">
        <v>-1.1904420959999999</v>
      </c>
      <c r="R203" s="1">
        <v>-0.85146177999999995</v>
      </c>
      <c r="S203" s="1">
        <v>1.0340687319999999</v>
      </c>
      <c r="T203" s="1">
        <v>4.1270937000000001E-2</v>
      </c>
      <c r="U203" s="1">
        <v>1.0419130999999999</v>
      </c>
      <c r="V203" s="1">
        <v>3</v>
      </c>
      <c r="W203" s="5" t="s">
        <v>531</v>
      </c>
      <c r="X203" s="5" t="str">
        <f t="shared" si="3"/>
        <v>하강</v>
      </c>
      <c r="Y203" s="1"/>
      <c r="Z203" s="1"/>
      <c r="AA203" s="1"/>
    </row>
    <row r="204" spans="1:27" x14ac:dyDescent="0.3">
      <c r="A204" s="2">
        <v>202</v>
      </c>
      <c r="B204" s="1">
        <v>-0.56197732099999997</v>
      </c>
      <c r="C204" s="1">
        <v>-8.4006695999999992E-2</v>
      </c>
      <c r="D204" s="1">
        <v>0.344451434</v>
      </c>
      <c r="E204" s="1">
        <v>-0.105009358</v>
      </c>
      <c r="F204" s="1">
        <v>-1.208803885</v>
      </c>
      <c r="G204" s="1">
        <v>0.23685324299999999</v>
      </c>
      <c r="H204" s="1">
        <v>-2.4277513470000001</v>
      </c>
      <c r="I204" s="1">
        <v>-0.30415507800000002</v>
      </c>
      <c r="J204" s="1">
        <v>0.251069351</v>
      </c>
      <c r="K204" s="1">
        <v>0.43232982299999989</v>
      </c>
      <c r="L204" s="1">
        <v>-0.49162948499999998</v>
      </c>
      <c r="M204" s="1">
        <v>0.25760286100000002</v>
      </c>
      <c r="N204" s="1">
        <v>0.17200585400000001</v>
      </c>
      <c r="O204" s="1">
        <v>0.44308419799999998</v>
      </c>
      <c r="P204" s="1">
        <v>-0.23078219899999999</v>
      </c>
      <c r="Q204" s="1">
        <v>-1.1464124200000001</v>
      </c>
      <c r="R204" s="1">
        <v>-1.295960497</v>
      </c>
      <c r="S204" s="1">
        <v>1.2947041720000001</v>
      </c>
      <c r="T204" s="1">
        <v>-0.60368798499999998</v>
      </c>
      <c r="U204" s="1">
        <v>1.1616029670000001</v>
      </c>
      <c r="V204" s="1">
        <v>5</v>
      </c>
      <c r="W204" s="5" t="s">
        <v>532</v>
      </c>
      <c r="X204" s="5" t="str">
        <f t="shared" si="3"/>
        <v>둔화</v>
      </c>
      <c r="Y204" s="1"/>
      <c r="Z204" s="1"/>
      <c r="AA204" s="1"/>
    </row>
    <row r="205" spans="1:27" x14ac:dyDescent="0.3">
      <c r="A205" s="2">
        <v>203</v>
      </c>
      <c r="B205" s="1">
        <v>-1.1913725630000001</v>
      </c>
      <c r="C205" s="1">
        <v>0.155246516</v>
      </c>
      <c r="D205" s="1">
        <v>6.4082930000000007E-3</v>
      </c>
      <c r="E205" s="1">
        <v>-0.109311108</v>
      </c>
      <c r="F205" s="1">
        <v>-1.578596935</v>
      </c>
      <c r="G205" s="1">
        <v>0.55480317600000006</v>
      </c>
      <c r="H205" s="1">
        <v>-3.5856891800000001</v>
      </c>
      <c r="I205" s="1">
        <v>0.42170196999999998</v>
      </c>
      <c r="J205" s="1">
        <v>6.0569901000000002E-2</v>
      </c>
      <c r="K205" s="1">
        <v>0.41714717600000001</v>
      </c>
      <c r="L205" s="1">
        <v>-1.2417988879999999</v>
      </c>
      <c r="M205" s="1">
        <v>0.50710436000000003</v>
      </c>
      <c r="N205" s="1">
        <v>0.30958879</v>
      </c>
      <c r="O205" s="1">
        <v>0.37729272800000002</v>
      </c>
      <c r="P205" s="1">
        <v>-1.0600150989999999</v>
      </c>
      <c r="Q205" s="1">
        <v>-0.93385536200000008</v>
      </c>
      <c r="R205" s="1">
        <v>-1.870571583</v>
      </c>
      <c r="S205" s="1">
        <v>1.671866428</v>
      </c>
      <c r="T205" s="1">
        <v>-1.4073964489999999</v>
      </c>
      <c r="U205" s="1">
        <v>1.444885856</v>
      </c>
      <c r="V205" s="1">
        <v>5</v>
      </c>
      <c r="W205" s="5" t="s">
        <v>533</v>
      </c>
      <c r="X205" s="5" t="str">
        <f t="shared" si="3"/>
        <v>둔화</v>
      </c>
      <c r="Y205" s="1"/>
      <c r="Z205" s="1"/>
      <c r="AA205" s="1"/>
    </row>
    <row r="206" spans="1:27" x14ac:dyDescent="0.3">
      <c r="A206" s="2">
        <v>204</v>
      </c>
      <c r="B206" s="1">
        <v>-1.6613957159999999</v>
      </c>
      <c r="C206" s="1">
        <v>0.48989736</v>
      </c>
      <c r="D206" s="1">
        <v>-0.308600602</v>
      </c>
      <c r="E206" s="1">
        <v>-4.9466175000000001E-2</v>
      </c>
      <c r="F206" s="1">
        <v>-1.3868523909999999</v>
      </c>
      <c r="G206" s="1">
        <v>0.83378431400000008</v>
      </c>
      <c r="H206" s="1">
        <v>-4.2960155609999999</v>
      </c>
      <c r="I206" s="1">
        <v>1.291920687</v>
      </c>
      <c r="J206" s="1">
        <v>-3.5524630000000001E-3</v>
      </c>
      <c r="K206" s="1">
        <v>0.41499630100000001</v>
      </c>
      <c r="L206" s="1">
        <v>-2.2627763330000001</v>
      </c>
      <c r="M206" s="1">
        <v>0.96410203400000005</v>
      </c>
      <c r="N206" s="1">
        <v>0.32017209299999999</v>
      </c>
      <c r="O206" s="1">
        <v>0.30935038300000001</v>
      </c>
      <c r="P206" s="1">
        <v>-1.9813849880000001</v>
      </c>
      <c r="Q206" s="1">
        <v>-0.53417218</v>
      </c>
      <c r="R206" s="1">
        <v>-2.3717220970000001</v>
      </c>
      <c r="S206" s="1">
        <v>2.1510054630000002</v>
      </c>
      <c r="T206" s="1">
        <v>-2.1625462299999998</v>
      </c>
      <c r="U206" s="1">
        <v>1.8815134790000001</v>
      </c>
      <c r="V206" s="1">
        <v>2</v>
      </c>
      <c r="W206" s="5" t="s">
        <v>534</v>
      </c>
      <c r="X206" s="5" t="str">
        <f t="shared" si="3"/>
        <v>급하강</v>
      </c>
      <c r="Y206" s="1"/>
      <c r="Z206" s="1"/>
      <c r="AA206" s="1"/>
    </row>
    <row r="207" spans="1:27" x14ac:dyDescent="0.3">
      <c r="A207" s="2">
        <v>205</v>
      </c>
      <c r="B207" s="1">
        <v>-1.851272619</v>
      </c>
      <c r="C207" s="1">
        <v>0.86326395400000011</v>
      </c>
      <c r="D207" s="1">
        <v>-0.58750175700000007</v>
      </c>
      <c r="E207" s="1">
        <v>6.7187162999999994E-2</v>
      </c>
      <c r="F207" s="1">
        <v>-0.48353637100000002</v>
      </c>
      <c r="G207" s="1">
        <v>0.92905542400000007</v>
      </c>
      <c r="H207" s="1">
        <v>-3.7425710799999998</v>
      </c>
      <c r="I207" s="1">
        <v>2.0496612939999999</v>
      </c>
      <c r="J207" s="1">
        <v>0.107260943</v>
      </c>
      <c r="K207" s="1">
        <v>0.39032450000000002</v>
      </c>
      <c r="L207" s="1">
        <v>-3.0739553640000001</v>
      </c>
      <c r="M207" s="1">
        <v>1.585831429</v>
      </c>
      <c r="N207" s="1">
        <v>0.25978501199999998</v>
      </c>
      <c r="O207" s="1">
        <v>0.25368067700000002</v>
      </c>
      <c r="P207" s="1">
        <v>-2.615760608</v>
      </c>
      <c r="Q207" s="1">
        <v>-5.4364980000000014E-3</v>
      </c>
      <c r="R207" s="1">
        <v>-2.3175604879999998</v>
      </c>
      <c r="S207" s="1">
        <v>2.6191370780000001</v>
      </c>
      <c r="T207" s="1">
        <v>-2.3648740770000001</v>
      </c>
      <c r="U207" s="1">
        <v>2.3592607710000002</v>
      </c>
      <c r="V207" s="1">
        <v>2</v>
      </c>
      <c r="W207" s="5" t="s">
        <v>535</v>
      </c>
      <c r="X207" s="5" t="str">
        <f t="shared" si="3"/>
        <v>급하강</v>
      </c>
      <c r="Y207" s="1"/>
      <c r="Z207" s="1"/>
      <c r="AA207" s="1"/>
    </row>
    <row r="208" spans="1:27" x14ac:dyDescent="0.3">
      <c r="A208" s="2">
        <v>206</v>
      </c>
      <c r="B208" s="1">
        <v>-1.864968658</v>
      </c>
      <c r="C208" s="1">
        <v>1.2394140330000001</v>
      </c>
      <c r="D208" s="1">
        <v>-0.95418207099999997</v>
      </c>
      <c r="E208" s="1">
        <v>0.25823547099999999</v>
      </c>
      <c r="F208" s="1">
        <v>0.48514710700000002</v>
      </c>
      <c r="G208" s="1">
        <v>0.82771125499999998</v>
      </c>
      <c r="H208" s="1">
        <v>-1.9901006489999999</v>
      </c>
      <c r="I208" s="1">
        <v>2.4512423069999998</v>
      </c>
      <c r="J208" s="1">
        <v>0.12157952900000001</v>
      </c>
      <c r="K208" s="1">
        <v>0.36274269100000001</v>
      </c>
      <c r="L208" s="1">
        <v>-3.2283470749999998</v>
      </c>
      <c r="M208" s="1">
        <v>2.2391913369999998</v>
      </c>
      <c r="N208" s="1">
        <v>-0.256306635</v>
      </c>
      <c r="O208" s="1">
        <v>0.30289775800000002</v>
      </c>
      <c r="P208" s="1">
        <v>-2.4333542719999999</v>
      </c>
      <c r="Q208" s="1">
        <v>0.48622821999999999</v>
      </c>
      <c r="R208" s="1">
        <v>-1.5941606159999999</v>
      </c>
      <c r="S208" s="1">
        <v>2.9402500620000001</v>
      </c>
      <c r="T208" s="1">
        <v>-1.7678512909999999</v>
      </c>
      <c r="U208" s="1">
        <v>2.7156734089999999</v>
      </c>
      <c r="V208" s="1">
        <v>2</v>
      </c>
      <c r="W208" s="5" t="s">
        <v>536</v>
      </c>
      <c r="X208" s="5" t="str">
        <f t="shared" si="3"/>
        <v>급하강</v>
      </c>
      <c r="Y208" s="1"/>
      <c r="Z208" s="1"/>
      <c r="AA208" s="1"/>
    </row>
    <row r="209" spans="1:27" x14ac:dyDescent="0.3">
      <c r="A209" s="2">
        <v>207</v>
      </c>
      <c r="B209" s="1">
        <v>-1.2007107720000001</v>
      </c>
      <c r="C209" s="1">
        <v>1.480565076</v>
      </c>
      <c r="D209" s="1">
        <v>-1.1253825580000001</v>
      </c>
      <c r="E209" s="1">
        <v>0.48407734499999999</v>
      </c>
      <c r="F209" s="1">
        <v>0.92964582299999998</v>
      </c>
      <c r="G209" s="1">
        <v>0.63590381500000004</v>
      </c>
      <c r="H209" s="1">
        <v>-0.13989030499999999</v>
      </c>
      <c r="I209" s="1">
        <v>2.4767997629999998</v>
      </c>
      <c r="J209" s="1">
        <v>0.110996226</v>
      </c>
      <c r="K209" s="1">
        <v>0.33731175800000002</v>
      </c>
      <c r="L209" s="1">
        <v>-1.5698812740000001</v>
      </c>
      <c r="M209" s="1">
        <v>2.5553699609999998</v>
      </c>
      <c r="N209" s="1">
        <v>-0.68586421900000005</v>
      </c>
      <c r="O209" s="1">
        <v>0.439415059</v>
      </c>
      <c r="P209" s="1">
        <v>-1.713067136</v>
      </c>
      <c r="Q209" s="1">
        <v>0.83150691700000001</v>
      </c>
      <c r="R209" s="1">
        <v>-0.41194344100000002</v>
      </c>
      <c r="S209" s="1">
        <v>3.021097658</v>
      </c>
      <c r="T209" s="1">
        <v>-0.75932479099999994</v>
      </c>
      <c r="U209" s="1">
        <v>2.867120313</v>
      </c>
      <c r="V209" s="1">
        <v>2</v>
      </c>
      <c r="W209" s="5" t="s">
        <v>537</v>
      </c>
      <c r="X209" s="5" t="str">
        <f t="shared" si="3"/>
        <v>급하강</v>
      </c>
      <c r="Y209" s="1"/>
      <c r="Z209" s="1"/>
      <c r="AA209" s="1"/>
    </row>
    <row r="210" spans="1:27" x14ac:dyDescent="0.3">
      <c r="A210" s="2">
        <v>208</v>
      </c>
      <c r="B210" s="1">
        <v>5.6212070000000003E-2</v>
      </c>
      <c r="C210" s="1">
        <v>1.4662680830000001</v>
      </c>
      <c r="D210" s="1">
        <v>-0.98593198000000004</v>
      </c>
      <c r="E210" s="1">
        <v>0.68145175599999996</v>
      </c>
      <c r="F210" s="1">
        <v>0.79455307599999991</v>
      </c>
      <c r="G210" s="1">
        <v>0.47167818299999997</v>
      </c>
      <c r="H210" s="1">
        <v>1.0666062119999999</v>
      </c>
      <c r="I210" s="1">
        <v>2.2571574700000001</v>
      </c>
      <c r="J210" s="1">
        <v>0.21060378199999999</v>
      </c>
      <c r="K210" s="1">
        <v>0.29163729500000002</v>
      </c>
      <c r="L210" s="1">
        <v>0.65821523400000004</v>
      </c>
      <c r="M210" s="1">
        <v>2.4187261379999998</v>
      </c>
      <c r="N210" s="1">
        <v>-0.653491763</v>
      </c>
      <c r="O210" s="1">
        <v>0.569353212</v>
      </c>
      <c r="P210" s="1">
        <v>-0.97783886599999992</v>
      </c>
      <c r="Q210" s="1">
        <v>1.0273630629999999</v>
      </c>
      <c r="R210" s="1">
        <v>0.93711639000000002</v>
      </c>
      <c r="S210" s="1">
        <v>2.8277719530000001</v>
      </c>
      <c r="T210" s="1">
        <v>0.117221698</v>
      </c>
      <c r="U210" s="1">
        <v>2.8404241579999998</v>
      </c>
      <c r="V210" s="1">
        <v>3</v>
      </c>
      <c r="W210" s="5" t="s">
        <v>538</v>
      </c>
      <c r="X210" s="5" t="str">
        <f t="shared" si="3"/>
        <v>하강</v>
      </c>
      <c r="Y210" s="1"/>
      <c r="Z210" s="1"/>
      <c r="AA210" s="1"/>
    </row>
    <row r="211" spans="1:27" x14ac:dyDescent="0.3">
      <c r="A211" s="2">
        <v>209</v>
      </c>
      <c r="B211" s="1">
        <v>0.99999366000000001</v>
      </c>
      <c r="C211" s="1">
        <v>1.2601636510000001</v>
      </c>
      <c r="D211" s="1">
        <v>-0.69395733299999995</v>
      </c>
      <c r="E211" s="1">
        <v>0.81961384400000004</v>
      </c>
      <c r="F211" s="1">
        <v>0.39114247600000002</v>
      </c>
      <c r="G211" s="1">
        <v>0.38931232399999999</v>
      </c>
      <c r="H211" s="1">
        <v>1.5023892679999999</v>
      </c>
      <c r="I211" s="1">
        <v>1.9489497360000001</v>
      </c>
      <c r="J211" s="1">
        <v>0.26103010700000001</v>
      </c>
      <c r="K211" s="1">
        <v>0.23584106699999999</v>
      </c>
      <c r="L211" s="1">
        <v>2.6528565350000002</v>
      </c>
      <c r="M211" s="1">
        <v>1.876705641</v>
      </c>
      <c r="N211" s="1">
        <v>-0.22331163200000001</v>
      </c>
      <c r="O211" s="1">
        <v>0.61186462399999997</v>
      </c>
      <c r="P211" s="1">
        <v>-0.432487499</v>
      </c>
      <c r="Q211" s="1">
        <v>1.112259364</v>
      </c>
      <c r="R211" s="1">
        <v>2.04213771</v>
      </c>
      <c r="S211" s="1">
        <v>2.4098695939999999</v>
      </c>
      <c r="T211" s="1">
        <v>0.76280316799999992</v>
      </c>
      <c r="U211" s="1">
        <v>2.6825246300000001</v>
      </c>
      <c r="V211" s="1">
        <v>1</v>
      </c>
      <c r="W211" s="5" t="s">
        <v>539</v>
      </c>
      <c r="X211" s="5" t="str">
        <f t="shared" si="3"/>
        <v>급회복</v>
      </c>
      <c r="Y211" s="1"/>
      <c r="Z211" s="1"/>
      <c r="AA211" s="1"/>
    </row>
    <row r="212" spans="1:27" x14ac:dyDescent="0.3">
      <c r="A212" s="2">
        <v>210</v>
      </c>
      <c r="B212" s="1">
        <v>1.567134179</v>
      </c>
      <c r="C212" s="1">
        <v>0.93879762300000003</v>
      </c>
      <c r="D212" s="1">
        <v>-0.288679091</v>
      </c>
      <c r="E212" s="1">
        <v>0.8754100709999999</v>
      </c>
      <c r="F212" s="1">
        <v>0.30211822300000002</v>
      </c>
      <c r="G212" s="1">
        <v>0.32503911800000002</v>
      </c>
      <c r="H212" s="1">
        <v>1.510482382</v>
      </c>
      <c r="I212" s="1">
        <v>1.6390972150000001</v>
      </c>
      <c r="J212" s="1">
        <v>0.33386813199999998</v>
      </c>
      <c r="K212" s="1">
        <v>0.165115236</v>
      </c>
      <c r="L212" s="1">
        <v>3.7111868129999999</v>
      </c>
      <c r="M212" s="1">
        <v>1.1195976439999999</v>
      </c>
      <c r="N212" s="1">
        <v>0.183211704</v>
      </c>
      <c r="O212" s="1">
        <v>0.571757132</v>
      </c>
      <c r="P212" s="1">
        <v>-0.128684455</v>
      </c>
      <c r="Q212" s="1">
        <v>1.135539423</v>
      </c>
      <c r="R212" s="1">
        <v>2.7182239930000001</v>
      </c>
      <c r="S212" s="1">
        <v>1.854437758</v>
      </c>
      <c r="T212" s="1">
        <v>1.218507735</v>
      </c>
      <c r="U212" s="1">
        <v>2.4320109539999999</v>
      </c>
      <c r="V212" s="1">
        <v>1</v>
      </c>
      <c r="W212" s="5" t="s">
        <v>540</v>
      </c>
      <c r="X212" s="5" t="str">
        <f t="shared" si="3"/>
        <v>급회복</v>
      </c>
      <c r="Y212" s="1"/>
      <c r="Z212" s="1"/>
      <c r="AA212" s="1"/>
    </row>
    <row r="213" spans="1:27" x14ac:dyDescent="0.3">
      <c r="A213" s="2">
        <v>211</v>
      </c>
      <c r="B213" s="1">
        <v>1.8254912759999999</v>
      </c>
      <c r="C213" s="1">
        <v>0.56492494000000004</v>
      </c>
      <c r="D213" s="1">
        <v>0.25480463399999997</v>
      </c>
      <c r="E213" s="1">
        <v>0.82062601999999996</v>
      </c>
      <c r="F213" s="1">
        <v>0.20437830900000001</v>
      </c>
      <c r="G213" s="1">
        <v>0.28062987499999997</v>
      </c>
      <c r="H213" s="1">
        <v>1.420835582</v>
      </c>
      <c r="I213" s="1">
        <v>1.3475903929999999</v>
      </c>
      <c r="J213" s="1">
        <v>0.44530408399999999</v>
      </c>
      <c r="K213" s="1">
        <v>7.1741956999999995E-2</v>
      </c>
      <c r="L213" s="1">
        <v>4.0573230689999997</v>
      </c>
      <c r="M213" s="1">
        <v>0.29214338299999998</v>
      </c>
      <c r="N213" s="1">
        <v>0.524367582</v>
      </c>
      <c r="O213" s="1">
        <v>0.46231555099999999</v>
      </c>
      <c r="P213" s="1">
        <v>-9.1553880000000004E-3</v>
      </c>
      <c r="Q213" s="1">
        <v>1.1345272470000001</v>
      </c>
      <c r="R213" s="1">
        <v>2.9255322179999999</v>
      </c>
      <c r="S213" s="1">
        <v>1.2570005989999999</v>
      </c>
      <c r="T213" s="1">
        <v>1.514840212</v>
      </c>
      <c r="U213" s="1">
        <v>2.1212727789999999</v>
      </c>
      <c r="V213" s="1">
        <v>1</v>
      </c>
      <c r="W213" s="5" t="s">
        <v>541</v>
      </c>
      <c r="X213" s="5" t="str">
        <f t="shared" si="3"/>
        <v>급회복</v>
      </c>
      <c r="Y213" s="1"/>
      <c r="Z213" s="1"/>
      <c r="AA213" s="1"/>
    </row>
    <row r="214" spans="1:27" x14ac:dyDescent="0.3">
      <c r="A214" s="2">
        <v>212</v>
      </c>
      <c r="B214" s="1">
        <v>1.7868933490000001</v>
      </c>
      <c r="C214" s="1">
        <v>0.19889662599999999</v>
      </c>
      <c r="D214" s="1">
        <v>0.44966191500000002</v>
      </c>
      <c r="E214" s="1">
        <v>0.72649360900000004</v>
      </c>
      <c r="F214" s="1">
        <v>0.116599151</v>
      </c>
      <c r="G214" s="1">
        <v>0.25406024300000002</v>
      </c>
      <c r="H214" s="1">
        <v>1.314380007</v>
      </c>
      <c r="I214" s="1">
        <v>1.0775923199999999</v>
      </c>
      <c r="J214" s="1">
        <v>0.49946569299999999</v>
      </c>
      <c r="K214" s="1">
        <v>-3.2638740999999999E-2</v>
      </c>
      <c r="L214" s="1">
        <v>3.673211432</v>
      </c>
      <c r="M214" s="1">
        <v>-0.45712024600000001</v>
      </c>
      <c r="N214" s="1">
        <v>0.65634759300000001</v>
      </c>
      <c r="O214" s="1">
        <v>0.32605129399999999</v>
      </c>
      <c r="P214" s="1">
        <v>9.7922733999999997E-2</v>
      </c>
      <c r="Q214" s="1">
        <v>1.111753276</v>
      </c>
      <c r="R214" s="1">
        <v>2.918061652</v>
      </c>
      <c r="S214" s="1">
        <v>0.66108170499999996</v>
      </c>
      <c r="T214" s="1">
        <v>1.83358439</v>
      </c>
      <c r="U214" s="1">
        <v>1.7457553100000001</v>
      </c>
      <c r="V214" s="1">
        <v>1</v>
      </c>
      <c r="W214" s="5" t="s">
        <v>542</v>
      </c>
      <c r="X214" s="5" t="str">
        <f t="shared" si="3"/>
        <v>급회복</v>
      </c>
      <c r="Y214" s="1"/>
      <c r="Z214" s="1"/>
      <c r="AA214" s="1"/>
    </row>
    <row r="215" spans="1:27" x14ac:dyDescent="0.3">
      <c r="A215" s="2">
        <v>213</v>
      </c>
      <c r="B215" s="1">
        <v>1.6754573960000001</v>
      </c>
      <c r="C215" s="1">
        <v>-0.144610762</v>
      </c>
      <c r="D215" s="1">
        <v>0.35192200099999998</v>
      </c>
      <c r="E215" s="1">
        <v>0.65209863899999998</v>
      </c>
      <c r="F215" s="1">
        <v>0.165780382</v>
      </c>
      <c r="G215" s="1">
        <v>0.217368846</v>
      </c>
      <c r="H215" s="1">
        <v>1.1469148039999999</v>
      </c>
      <c r="I215" s="1">
        <v>0.84162868200000007</v>
      </c>
      <c r="J215" s="1">
        <v>0.65074466799999997</v>
      </c>
      <c r="K215" s="1">
        <v>-0.167890821</v>
      </c>
      <c r="L215" s="1">
        <v>2.9523017490000001</v>
      </c>
      <c r="M215" s="1">
        <v>-1.0599978539999999</v>
      </c>
      <c r="N215" s="1">
        <v>0.69058768999999998</v>
      </c>
      <c r="O215" s="1">
        <v>0.182701802</v>
      </c>
      <c r="P215" s="1">
        <v>0.20811359300000001</v>
      </c>
      <c r="Q215" s="1">
        <v>1.0665849009999999</v>
      </c>
      <c r="R215" s="1">
        <v>2.6391604960000001</v>
      </c>
      <c r="S215" s="1">
        <v>0.121844692</v>
      </c>
      <c r="T215" s="1">
        <v>1.8130403319999999</v>
      </c>
      <c r="U215" s="1">
        <v>1.374413069</v>
      </c>
      <c r="V215" s="1">
        <v>4</v>
      </c>
      <c r="W215" s="5" t="s">
        <v>543</v>
      </c>
      <c r="X215" s="5" t="str">
        <f t="shared" si="3"/>
        <v>회복</v>
      </c>
      <c r="Y215" s="1"/>
      <c r="Z215" s="1"/>
      <c r="AA215" s="1"/>
    </row>
    <row r="216" spans="1:27" x14ac:dyDescent="0.3">
      <c r="A216" s="2">
        <v>214</v>
      </c>
      <c r="B216" s="1">
        <v>1.5005216260000001</v>
      </c>
      <c r="C216" s="1">
        <v>-0.45243893000000002</v>
      </c>
      <c r="D216" s="1">
        <v>-6.2071902000000012E-2</v>
      </c>
      <c r="E216" s="1">
        <v>0.66184083700000007</v>
      </c>
      <c r="F216" s="1">
        <v>0.35254454800000001</v>
      </c>
      <c r="G216" s="1">
        <v>0.14284735400000001</v>
      </c>
      <c r="H216" s="1">
        <v>1.0242730010000001</v>
      </c>
      <c r="I216" s="1">
        <v>0.63058988900000001</v>
      </c>
      <c r="J216" s="1">
        <v>0.75657769599999991</v>
      </c>
      <c r="K216" s="1">
        <v>-0.32452512900000002</v>
      </c>
      <c r="L216" s="1">
        <v>2.0757552600000002</v>
      </c>
      <c r="M216" s="1">
        <v>-1.4847324040000001</v>
      </c>
      <c r="N216" s="1">
        <v>0.81509713400000006</v>
      </c>
      <c r="O216" s="1">
        <v>1.4300943E-2</v>
      </c>
      <c r="P216" s="1">
        <v>0.37931407900000003</v>
      </c>
      <c r="Q216" s="1">
        <v>0.98662296099999991</v>
      </c>
      <c r="R216" s="1">
        <v>2.2650096149999999</v>
      </c>
      <c r="S216" s="1">
        <v>-0.341352563</v>
      </c>
      <c r="T216" s="1">
        <v>1.626898712</v>
      </c>
      <c r="U216" s="1">
        <v>1.041027446</v>
      </c>
      <c r="V216" s="1">
        <v>4</v>
      </c>
      <c r="W216" s="5" t="s">
        <v>544</v>
      </c>
      <c r="X216" s="5" t="str">
        <f t="shared" si="3"/>
        <v>회복</v>
      </c>
      <c r="Y216" s="1"/>
      <c r="Z216" s="1"/>
      <c r="AA216" s="1"/>
    </row>
    <row r="217" spans="1:27" x14ac:dyDescent="0.3">
      <c r="A217" s="2">
        <v>215</v>
      </c>
      <c r="B217" s="1">
        <v>1.184267637</v>
      </c>
      <c r="C217" s="1">
        <v>-0.69599389200000006</v>
      </c>
      <c r="D217" s="1">
        <v>-0.30362022399999999</v>
      </c>
      <c r="E217" s="1">
        <v>0.72067359400000008</v>
      </c>
      <c r="F217" s="1">
        <v>0.58911249300000001</v>
      </c>
      <c r="G217" s="1">
        <v>2.0247480000000002E-2</v>
      </c>
      <c r="H217" s="1">
        <v>1.2141499039999999</v>
      </c>
      <c r="I217" s="1">
        <v>0.38096186799999998</v>
      </c>
      <c r="J217" s="1">
        <v>0.74101401499999997</v>
      </c>
      <c r="K217" s="1">
        <v>-0.477996386</v>
      </c>
      <c r="L217" s="1">
        <v>0.87486166799999998</v>
      </c>
      <c r="M217" s="1">
        <v>-1.6654059029999999</v>
      </c>
      <c r="N217" s="1">
        <v>0.9900329040000001</v>
      </c>
      <c r="O217" s="1">
        <v>-0.18977913699999999</v>
      </c>
      <c r="P217" s="1">
        <v>0.84186666499999996</v>
      </c>
      <c r="Q217" s="1">
        <v>0.81265513</v>
      </c>
      <c r="R217" s="1">
        <v>2.072019976</v>
      </c>
      <c r="S217" s="1">
        <v>-0.76532798000000002</v>
      </c>
      <c r="T217" s="1">
        <v>1.6418398460000001</v>
      </c>
      <c r="U217" s="1">
        <v>0.70435224900000004</v>
      </c>
      <c r="V217" s="1">
        <v>4</v>
      </c>
      <c r="W217" s="5" t="s">
        <v>545</v>
      </c>
      <c r="X217" s="5" t="str">
        <f t="shared" si="3"/>
        <v>회복</v>
      </c>
      <c r="Y217" s="1"/>
      <c r="Z217" s="1"/>
      <c r="AA217" s="1"/>
    </row>
    <row r="218" spans="1:27" x14ac:dyDescent="0.3">
      <c r="A218" s="2">
        <v>216</v>
      </c>
      <c r="B218" s="1">
        <v>0.84746958999999999</v>
      </c>
      <c r="C218" s="1">
        <v>-0.87110042099999996</v>
      </c>
      <c r="D218" s="1">
        <v>-0.15669907999999999</v>
      </c>
      <c r="E218" s="1">
        <v>0.74964714499999996</v>
      </c>
      <c r="F218" s="1">
        <v>0.74848458200000001</v>
      </c>
      <c r="G218" s="1">
        <v>-0.13474204200000001</v>
      </c>
      <c r="H218" s="1">
        <v>1.56028616</v>
      </c>
      <c r="I218" s="1">
        <v>6.0987581999999999E-2</v>
      </c>
      <c r="J218" s="1">
        <v>0.54366654599999997</v>
      </c>
      <c r="K218" s="1">
        <v>-0.59136014999999997</v>
      </c>
      <c r="L218" s="1">
        <v>-0.46735014400000002</v>
      </c>
      <c r="M218" s="1">
        <v>-1.5731713220000001</v>
      </c>
      <c r="N218" s="1">
        <v>1.105826687</v>
      </c>
      <c r="O218" s="1">
        <v>-0.41739231999999998</v>
      </c>
      <c r="P218" s="1">
        <v>1.532271535</v>
      </c>
      <c r="Q218" s="1">
        <v>0.49824781600000001</v>
      </c>
      <c r="R218" s="1">
        <v>2.0271965760000001</v>
      </c>
      <c r="S218" s="1">
        <v>-1.180067287</v>
      </c>
      <c r="T218" s="1">
        <v>1.6804377740000001</v>
      </c>
      <c r="U218" s="1">
        <v>0.35995920599999998</v>
      </c>
      <c r="V218" s="1">
        <v>4</v>
      </c>
      <c r="W218" s="5" t="s">
        <v>546</v>
      </c>
      <c r="X218" s="5" t="str">
        <f t="shared" si="3"/>
        <v>회복</v>
      </c>
      <c r="Y218" s="1"/>
      <c r="Z218" s="1"/>
      <c r="AA218" s="1"/>
    </row>
    <row r="219" spans="1:27" x14ac:dyDescent="0.3">
      <c r="A219" s="2">
        <v>217</v>
      </c>
      <c r="B219" s="1">
        <v>0.35316709600000001</v>
      </c>
      <c r="C219" s="1">
        <v>-0.94574843500000005</v>
      </c>
      <c r="D219" s="1">
        <v>-0.28930163800000003</v>
      </c>
      <c r="E219" s="1">
        <v>0.80569641700000005</v>
      </c>
      <c r="F219" s="1">
        <v>0.84311175999999999</v>
      </c>
      <c r="G219" s="1">
        <v>-0.30883639400000001</v>
      </c>
      <c r="H219" s="1">
        <v>1.76634929</v>
      </c>
      <c r="I219" s="1">
        <v>-0.30099202600000002</v>
      </c>
      <c r="J219" s="1">
        <v>0.34756417099999998</v>
      </c>
      <c r="K219" s="1">
        <v>-0.664742944</v>
      </c>
      <c r="L219" s="1">
        <v>-1.5263029690000001</v>
      </c>
      <c r="M219" s="1">
        <v>-1.2659757650000001</v>
      </c>
      <c r="N219" s="1">
        <v>1.0715865899999999</v>
      </c>
      <c r="O219" s="1">
        <v>-0.63817331200000005</v>
      </c>
      <c r="P219" s="1">
        <v>1.8840107150000001</v>
      </c>
      <c r="Q219" s="1">
        <v>0.11248205999999999</v>
      </c>
      <c r="R219" s="1">
        <v>2.1436129070000001</v>
      </c>
      <c r="S219" s="1">
        <v>-1.6185927410000001</v>
      </c>
      <c r="T219" s="1">
        <v>1.7688394789999999</v>
      </c>
      <c r="U219" s="1">
        <v>-2.3999690000000001E-3</v>
      </c>
      <c r="V219" s="1">
        <v>0</v>
      </c>
      <c r="W219" s="5" t="s">
        <v>547</v>
      </c>
      <c r="X219" s="5" t="str">
        <f t="shared" si="3"/>
        <v>상승</v>
      </c>
      <c r="Y219" s="1"/>
      <c r="Z219" s="1"/>
      <c r="AA219" s="1"/>
    </row>
    <row r="220" spans="1:27" x14ac:dyDescent="0.3">
      <c r="A220" s="2">
        <v>218</v>
      </c>
      <c r="B220" s="1">
        <v>-6.6651990000000001E-3</v>
      </c>
      <c r="C220" s="1">
        <v>-0.94726669999999991</v>
      </c>
      <c r="D220" s="1">
        <v>-0.53271760200000007</v>
      </c>
      <c r="E220" s="1">
        <v>0.911089292</v>
      </c>
      <c r="F220" s="1">
        <v>0.68747495400000003</v>
      </c>
      <c r="G220" s="1">
        <v>-0.451553276</v>
      </c>
      <c r="H220" s="1">
        <v>1.755765987</v>
      </c>
      <c r="I220" s="1">
        <v>-0.66069423799999993</v>
      </c>
      <c r="J220" s="1">
        <v>0.16951566500000001</v>
      </c>
      <c r="K220" s="1">
        <v>-0.70206695099999994</v>
      </c>
      <c r="L220" s="1">
        <v>-1.889247999</v>
      </c>
      <c r="M220" s="1">
        <v>-0.88489132500000001</v>
      </c>
      <c r="N220" s="1">
        <v>1.0149347929999999</v>
      </c>
      <c r="O220" s="1">
        <v>-0.84718775200000007</v>
      </c>
      <c r="P220" s="1">
        <v>1.9879761010000001</v>
      </c>
      <c r="Q220" s="1">
        <v>-0.29453940099999998</v>
      </c>
      <c r="R220" s="1">
        <v>2.238862632</v>
      </c>
      <c r="S220" s="1">
        <v>-2.07647607</v>
      </c>
      <c r="T220" s="1">
        <v>1.8964616599999999</v>
      </c>
      <c r="U220" s="1">
        <v>-0.39069616600000001</v>
      </c>
      <c r="V220" s="1">
        <v>0</v>
      </c>
      <c r="W220" s="5" t="s">
        <v>548</v>
      </c>
      <c r="X220" s="5" t="str">
        <f t="shared" si="3"/>
        <v>상승</v>
      </c>
      <c r="Y220" s="1"/>
      <c r="Z220" s="1"/>
      <c r="AA220" s="1"/>
    </row>
    <row r="221" spans="1:27" x14ac:dyDescent="0.3">
      <c r="A221" s="2">
        <v>219</v>
      </c>
      <c r="B221" s="1">
        <v>-7.5767940999999991E-2</v>
      </c>
      <c r="C221" s="1">
        <v>-0.93474101599999992</v>
      </c>
      <c r="D221" s="1">
        <v>-0.61178109899999999</v>
      </c>
      <c r="E221" s="1">
        <v>1.0325504679999999</v>
      </c>
      <c r="F221" s="1">
        <v>0.34694162299999998</v>
      </c>
      <c r="G221" s="1">
        <v>-0.52493606999999998</v>
      </c>
      <c r="H221" s="1">
        <v>1.7146778709999999</v>
      </c>
      <c r="I221" s="1">
        <v>-1.0120459939999999</v>
      </c>
      <c r="J221" s="1">
        <v>-7.9102930000000005E-3</v>
      </c>
      <c r="K221" s="1">
        <v>-0.70345869400000005</v>
      </c>
      <c r="L221" s="1">
        <v>-1.6788270380000001</v>
      </c>
      <c r="M221" s="1">
        <v>-0.54657134100000004</v>
      </c>
      <c r="N221" s="1">
        <v>0.84871468500000002</v>
      </c>
      <c r="O221" s="1">
        <v>-1.0225473249999999</v>
      </c>
      <c r="P221" s="1">
        <v>1.9780153460000001</v>
      </c>
      <c r="Q221" s="1">
        <v>-0.69928346599999991</v>
      </c>
      <c r="R221" s="1">
        <v>2.269367446</v>
      </c>
      <c r="S221" s="1">
        <v>-2.5405589800000001</v>
      </c>
      <c r="T221" s="1">
        <v>2.0757552600000002</v>
      </c>
      <c r="U221" s="1">
        <v>-0.81543071499999997</v>
      </c>
      <c r="V221" s="1">
        <v>0</v>
      </c>
      <c r="W221" s="5" t="s">
        <v>549</v>
      </c>
      <c r="X221" s="5" t="str">
        <f t="shared" si="3"/>
        <v>상승</v>
      </c>
      <c r="Y221" s="1"/>
      <c r="Z221" s="1"/>
      <c r="AA221" s="1"/>
    </row>
    <row r="222" spans="1:27" x14ac:dyDescent="0.3">
      <c r="A222" s="2">
        <v>220</v>
      </c>
      <c r="B222" s="1">
        <v>4.1270937000000001E-2</v>
      </c>
      <c r="C222" s="1">
        <v>-0.94600147900000009</v>
      </c>
      <c r="D222" s="1">
        <v>-0.50283533499999999</v>
      </c>
      <c r="E222" s="1">
        <v>1.131870283</v>
      </c>
      <c r="F222" s="1">
        <v>9.7300186999999996E-2</v>
      </c>
      <c r="G222" s="1">
        <v>-0.54758351799999994</v>
      </c>
      <c r="H222" s="1">
        <v>1.73957976</v>
      </c>
      <c r="I222" s="1">
        <v>-1.3684586320000001</v>
      </c>
      <c r="J222" s="1">
        <v>-7.0165015999999997E-2</v>
      </c>
      <c r="K222" s="1">
        <v>-0.69207170799999995</v>
      </c>
      <c r="L222" s="1">
        <v>-1.6010086349999999</v>
      </c>
      <c r="M222" s="1">
        <v>-0.22394009300000001</v>
      </c>
      <c r="N222" s="1">
        <v>0.76404826199999998</v>
      </c>
      <c r="O222" s="1">
        <v>-1.1806998980000001</v>
      </c>
      <c r="P222" s="1">
        <v>1.9338144930000001</v>
      </c>
      <c r="Q222" s="1">
        <v>-1.095297508</v>
      </c>
      <c r="R222" s="1">
        <v>2.273725276</v>
      </c>
      <c r="S222" s="1">
        <v>-3.005527544</v>
      </c>
      <c r="T222" s="1">
        <v>2.2058676290000001</v>
      </c>
      <c r="U222" s="1">
        <v>-1.2664818529999999</v>
      </c>
      <c r="V222" s="1">
        <v>0</v>
      </c>
      <c r="W222" s="5" t="s">
        <v>550</v>
      </c>
      <c r="X222" s="5" t="str">
        <f t="shared" si="3"/>
        <v>상승</v>
      </c>
      <c r="Y222" s="1"/>
      <c r="Z222" s="1"/>
      <c r="AA22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summary</vt:lpstr>
      <vt:lpstr>6_1</vt:lpstr>
      <vt:lpstr>6_3</vt:lpstr>
      <vt:lpstr>12_1</vt:lpstr>
      <vt:lpstr>12_3</vt:lpstr>
      <vt:lpstr>real_data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yrkim</dc:creator>
  <cp:lastModifiedBy>yrkim</cp:lastModifiedBy>
  <dcterms:created xsi:type="dcterms:W3CDTF">2021-08-25T15:40:34Z</dcterms:created>
  <dcterms:modified xsi:type="dcterms:W3CDTF">2021-08-25T16:20:42Z</dcterms:modified>
</cp:coreProperties>
</file>