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Uber Proj\data\"/>
    </mc:Choice>
  </mc:AlternateContent>
  <bookViews>
    <workbookView xWindow="0" yWindow="0" windowWidth="28800" windowHeight="12330" activeTab="4"/>
  </bookViews>
  <sheets>
    <sheet name="2016" sheetId="1" r:id="rId1"/>
    <sheet name="2015" sheetId="2" r:id="rId2"/>
    <sheet name="2014" sheetId="3" r:id="rId3"/>
    <sheet name="2013" sheetId="4" r:id="rId4"/>
    <sheet name="2012" sheetId="5" r:id="rId5"/>
  </sheets>
  <definedNames>
    <definedName name="_xlnm.Print_Area" localSheetId="4">'2012'!$A$3:$G$230</definedName>
    <definedName name="_xlnm.Print_Area" localSheetId="3">'2013'!$A$3:$G$226</definedName>
    <definedName name="_xlnm.Print_Area" localSheetId="2">'2014'!$A$3:$G$226</definedName>
    <definedName name="_xlnm.Print_Area" localSheetId="1">'2015'!$A$3:$G$226</definedName>
    <definedName name="_xlnm.Print_Area" localSheetId="0">'2016'!$A$3:$G$226</definedName>
  </definedNames>
  <calcPr calcId="162913"/>
</workbook>
</file>

<file path=xl/calcChain.xml><?xml version="1.0" encoding="utf-8"?>
<calcChain xmlns="http://schemas.openxmlformats.org/spreadsheetml/2006/main">
  <c r="A224" i="5" l="1"/>
  <c r="A2" i="5"/>
  <c r="A224" i="4"/>
  <c r="A2" i="4"/>
  <c r="A224" i="3"/>
  <c r="A2" i="3"/>
  <c r="A224" i="2"/>
  <c r="A2" i="2"/>
  <c r="A224" i="1"/>
  <c r="A2" i="1"/>
</calcChain>
</file>

<file path=xl/sharedStrings.xml><?xml version="1.0" encoding="utf-8"?>
<sst xmlns="http://schemas.openxmlformats.org/spreadsheetml/2006/main" count="2215" uniqueCount="461">
  <si>
    <t>Department for Transport statistics</t>
  </si>
  <si>
    <t>Table RAS30008</t>
  </si>
  <si>
    <t>Reported casualties by severity, by local authority area, Great Britain, 2016</t>
  </si>
  <si>
    <t>Number</t>
  </si>
  <si>
    <t>Killed or</t>
  </si>
  <si>
    <t>Seriously</t>
  </si>
  <si>
    <t xml:space="preserve"> seriously</t>
  </si>
  <si>
    <t>Slightly</t>
  </si>
  <si>
    <t>All</t>
  </si>
  <si>
    <t xml:space="preserve">Local authority area  </t>
  </si>
  <si>
    <t>LA code</t>
  </si>
  <si>
    <t>Killed</t>
  </si>
  <si>
    <t xml:space="preserve">    injured</t>
  </si>
  <si>
    <t>injured</t>
  </si>
  <si>
    <t>casualties</t>
  </si>
  <si>
    <t>Barking and Dagenham</t>
  </si>
  <si>
    <t>E09000002</t>
  </si>
  <si>
    <t>Barnet</t>
  </si>
  <si>
    <t>E09000003</t>
  </si>
  <si>
    <t>Barnsley</t>
  </si>
  <si>
    <t>E08000016</t>
  </si>
  <si>
    <t>Bath and North East Somerset</t>
  </si>
  <si>
    <t>E06000022</t>
  </si>
  <si>
    <t>Bedford</t>
  </si>
  <si>
    <t>E06000055</t>
  </si>
  <si>
    <t>Bexley</t>
  </si>
  <si>
    <t>E09000004</t>
  </si>
  <si>
    <t>Birmingham</t>
  </si>
  <si>
    <t>E08000025</t>
  </si>
  <si>
    <t>Blackburn with Darwen</t>
  </si>
  <si>
    <t>E06000008</t>
  </si>
  <si>
    <t>Blackpool</t>
  </si>
  <si>
    <t>E06000009</t>
  </si>
  <si>
    <t>Bolton</t>
  </si>
  <si>
    <t>E08000001</t>
  </si>
  <si>
    <t>Bournemouth</t>
  </si>
  <si>
    <t>E06000028</t>
  </si>
  <si>
    <t>Bracknell Forest</t>
  </si>
  <si>
    <t>E06000036</t>
  </si>
  <si>
    <t>Bradford</t>
  </si>
  <si>
    <t>E08000032</t>
  </si>
  <si>
    <t>Brent</t>
  </si>
  <si>
    <t>E09000005</t>
  </si>
  <si>
    <t>Brighton and Hove</t>
  </si>
  <si>
    <t>E06000043</t>
  </si>
  <si>
    <t>Bristol, City of</t>
  </si>
  <si>
    <t>E06000023</t>
  </si>
  <si>
    <t>Bromley</t>
  </si>
  <si>
    <t>E09000006</t>
  </si>
  <si>
    <t>Buckinghamshire</t>
  </si>
  <si>
    <t>E10000002</t>
  </si>
  <si>
    <t>Bury</t>
  </si>
  <si>
    <t>E08000002</t>
  </si>
  <si>
    <t>Calderdale</t>
  </si>
  <si>
    <t>E08000033</t>
  </si>
  <si>
    <t>Cambridgeshire</t>
  </si>
  <si>
    <t>E10000003</t>
  </si>
  <si>
    <t>Camden</t>
  </si>
  <si>
    <t>E09000007</t>
  </si>
  <si>
    <t>Central Bedfordshire</t>
  </si>
  <si>
    <t>E06000056</t>
  </si>
  <si>
    <t>Cheshire East</t>
  </si>
  <si>
    <t>E06000049</t>
  </si>
  <si>
    <t>Cheshire West and Chester</t>
  </si>
  <si>
    <t>E06000050</t>
  </si>
  <si>
    <t>City of London</t>
  </si>
  <si>
    <t>E09000001</t>
  </si>
  <si>
    <t>Cornwall</t>
  </si>
  <si>
    <t>E06000052</t>
  </si>
  <si>
    <t>County Durham</t>
  </si>
  <si>
    <t>E06000047</t>
  </si>
  <si>
    <t>Coventry</t>
  </si>
  <si>
    <t>E08000026</t>
  </si>
  <si>
    <t>Croydon</t>
  </si>
  <si>
    <t>E09000008</t>
  </si>
  <si>
    <t>Cumbria</t>
  </si>
  <si>
    <t>E10000006</t>
  </si>
  <si>
    <t>Darlington</t>
  </si>
  <si>
    <t>E06000005</t>
  </si>
  <si>
    <t>Derby</t>
  </si>
  <si>
    <t>E06000015</t>
  </si>
  <si>
    <t>Derbyshire</t>
  </si>
  <si>
    <t>E10000007</t>
  </si>
  <si>
    <t>Devon</t>
  </si>
  <si>
    <t>E10000008</t>
  </si>
  <si>
    <t>Doncaster</t>
  </si>
  <si>
    <t>E08000017</t>
  </si>
  <si>
    <t>Dorset</t>
  </si>
  <si>
    <t>E10000009</t>
  </si>
  <si>
    <t>Dudley</t>
  </si>
  <si>
    <t>E08000027</t>
  </si>
  <si>
    <t>Ealing</t>
  </si>
  <si>
    <t>E09000009</t>
  </si>
  <si>
    <t>East Riding of Yorkshire</t>
  </si>
  <si>
    <t>E06000011</t>
  </si>
  <si>
    <t>East Sussex</t>
  </si>
  <si>
    <t>E10000011</t>
  </si>
  <si>
    <t>Enfield</t>
  </si>
  <si>
    <t>E09000010</t>
  </si>
  <si>
    <t>Essex</t>
  </si>
  <si>
    <t>E10000012</t>
  </si>
  <si>
    <t>Gateshead</t>
  </si>
  <si>
    <t>E08000020</t>
  </si>
  <si>
    <t>Gloucestershire</t>
  </si>
  <si>
    <t>E10000013</t>
  </si>
  <si>
    <t>Greenwich</t>
  </si>
  <si>
    <t>E09000011</t>
  </si>
  <si>
    <t>Hackney</t>
  </si>
  <si>
    <t>E09000012</t>
  </si>
  <si>
    <t>Halton</t>
  </si>
  <si>
    <t>E06000006</t>
  </si>
  <si>
    <t>Hammersmith and Fulham</t>
  </si>
  <si>
    <t>E09000013</t>
  </si>
  <si>
    <t>Hampshire</t>
  </si>
  <si>
    <t>E10000014</t>
  </si>
  <si>
    <t>Haringey</t>
  </si>
  <si>
    <t>E09000014</t>
  </si>
  <si>
    <t>Harrow</t>
  </si>
  <si>
    <t>E09000015</t>
  </si>
  <si>
    <t>Hartlepool</t>
  </si>
  <si>
    <t>E06000001</t>
  </si>
  <si>
    <t>Havering</t>
  </si>
  <si>
    <t>E09000016</t>
  </si>
  <si>
    <t xml:space="preserve">Herefordshire, County of </t>
  </si>
  <si>
    <t>E06000019</t>
  </si>
  <si>
    <t>Hertfordshire</t>
  </si>
  <si>
    <t>E10000015</t>
  </si>
  <si>
    <t>Hillingdon</t>
  </si>
  <si>
    <t>E09000017</t>
  </si>
  <si>
    <t>Hounslow</t>
  </si>
  <si>
    <t>E09000018</t>
  </si>
  <si>
    <t>Isle of Wight</t>
  </si>
  <si>
    <t>E06000046</t>
  </si>
  <si>
    <t>Isles of Scilly</t>
  </si>
  <si>
    <t>E06000053</t>
  </si>
  <si>
    <t>Islington</t>
  </si>
  <si>
    <t>E09000019</t>
  </si>
  <si>
    <t>Kensington and Chelsea</t>
  </si>
  <si>
    <t>E09000020</t>
  </si>
  <si>
    <t>Kent</t>
  </si>
  <si>
    <t>E10000016</t>
  </si>
  <si>
    <t>Kingston upon Hull, City of</t>
  </si>
  <si>
    <t>E06000010</t>
  </si>
  <si>
    <t>Kingston upon Thames</t>
  </si>
  <si>
    <t>E09000021</t>
  </si>
  <si>
    <t>Kirklees</t>
  </si>
  <si>
    <t>E08000034</t>
  </si>
  <si>
    <t>Knowsley</t>
  </si>
  <si>
    <t>E08000011</t>
  </si>
  <si>
    <t>Lambeth</t>
  </si>
  <si>
    <t>E09000022</t>
  </si>
  <si>
    <t>Lancashire</t>
  </si>
  <si>
    <t>E10000017</t>
  </si>
  <si>
    <t>Leeds</t>
  </si>
  <si>
    <t>E08000035</t>
  </si>
  <si>
    <t>Leicester</t>
  </si>
  <si>
    <t>E06000016</t>
  </si>
  <si>
    <t>Leicestershire</t>
  </si>
  <si>
    <t>E10000018</t>
  </si>
  <si>
    <t>Lewisham</t>
  </si>
  <si>
    <t>E09000023</t>
  </si>
  <si>
    <t>Lincolnshire</t>
  </si>
  <si>
    <t>E10000019</t>
  </si>
  <si>
    <t>Liverpool</t>
  </si>
  <si>
    <t>E08000012</t>
  </si>
  <si>
    <t>London Airport (Heathrow)</t>
  </si>
  <si>
    <t>Luton</t>
  </si>
  <si>
    <t>E06000032</t>
  </si>
  <si>
    <t>Manchester</t>
  </si>
  <si>
    <t>E08000003</t>
  </si>
  <si>
    <t>Medway</t>
  </si>
  <si>
    <t>E06000035</t>
  </si>
  <si>
    <t>Merton</t>
  </si>
  <si>
    <t>E09000024</t>
  </si>
  <si>
    <t>Middlesbrough</t>
  </si>
  <si>
    <t>E06000002</t>
  </si>
  <si>
    <t>Milton Keynes</t>
  </si>
  <si>
    <t>E06000042</t>
  </si>
  <si>
    <t>Newcastle upon Tyne</t>
  </si>
  <si>
    <t>E08000021</t>
  </si>
  <si>
    <t>Newham</t>
  </si>
  <si>
    <t>E09000025</t>
  </si>
  <si>
    <t>Norfolk</t>
  </si>
  <si>
    <t>E10000020</t>
  </si>
  <si>
    <t>North East Lincolnshire</t>
  </si>
  <si>
    <t>E06000012</t>
  </si>
  <si>
    <t>North Lincolnshire</t>
  </si>
  <si>
    <t>E06000013</t>
  </si>
  <si>
    <t>North Somerset</t>
  </si>
  <si>
    <t>E06000024</t>
  </si>
  <si>
    <t>North Tyneside</t>
  </si>
  <si>
    <t>E08000022</t>
  </si>
  <si>
    <t>North Yorkshire</t>
  </si>
  <si>
    <t>E10000023</t>
  </si>
  <si>
    <t>Northamptonshire</t>
  </si>
  <si>
    <t>E10000021</t>
  </si>
  <si>
    <t>Northumberland</t>
  </si>
  <si>
    <t>E06000048</t>
  </si>
  <si>
    <t>Nottingham</t>
  </si>
  <si>
    <t>E06000018</t>
  </si>
  <si>
    <t>Nottinghamshire</t>
  </si>
  <si>
    <t>E10000024</t>
  </si>
  <si>
    <t>Oldham</t>
  </si>
  <si>
    <t>E08000004</t>
  </si>
  <si>
    <t>Oxfordshire</t>
  </si>
  <si>
    <t>E10000025</t>
  </si>
  <si>
    <t>Peterborough</t>
  </si>
  <si>
    <t>E06000031</t>
  </si>
  <si>
    <t>Plymouth</t>
  </si>
  <si>
    <t>E06000026</t>
  </si>
  <si>
    <t>Poole</t>
  </si>
  <si>
    <t>E06000029</t>
  </si>
  <si>
    <t>Portsmouth</t>
  </si>
  <si>
    <t>E06000044</t>
  </si>
  <si>
    <t>Reading</t>
  </si>
  <si>
    <t>E06000038</t>
  </si>
  <si>
    <t>Redbridge</t>
  </si>
  <si>
    <t>E09000026</t>
  </si>
  <si>
    <t>Redcar and Cleveland</t>
  </si>
  <si>
    <t>E06000003</t>
  </si>
  <si>
    <t>Richmond upon Thames</t>
  </si>
  <si>
    <t>E09000027</t>
  </si>
  <si>
    <t>Rochdale</t>
  </si>
  <si>
    <t>E08000005</t>
  </si>
  <si>
    <t>Rotherham</t>
  </si>
  <si>
    <t>E08000018</t>
  </si>
  <si>
    <t>Rutland</t>
  </si>
  <si>
    <t>E06000017</t>
  </si>
  <si>
    <t>Salford</t>
  </si>
  <si>
    <t>E08000006</t>
  </si>
  <si>
    <t>Sandwell</t>
  </si>
  <si>
    <t>E08000028</t>
  </si>
  <si>
    <t>Sefton</t>
  </si>
  <si>
    <t>E08000014</t>
  </si>
  <si>
    <t>Sheffield</t>
  </si>
  <si>
    <t>E08000019</t>
  </si>
  <si>
    <t>Shropshire</t>
  </si>
  <si>
    <t>E06000051</t>
  </si>
  <si>
    <t>Slough</t>
  </si>
  <si>
    <t>E06000039</t>
  </si>
  <si>
    <t>Solihull</t>
  </si>
  <si>
    <t>E08000029</t>
  </si>
  <si>
    <t>Somerset</t>
  </si>
  <si>
    <t>E10000027</t>
  </si>
  <si>
    <t>South Gloucestershire</t>
  </si>
  <si>
    <t>E06000025</t>
  </si>
  <si>
    <t>South Tyneside</t>
  </si>
  <si>
    <t>E08000023</t>
  </si>
  <si>
    <t xml:space="preserve">Southampton </t>
  </si>
  <si>
    <t>E06000045</t>
  </si>
  <si>
    <t>Southend-on-Sea</t>
  </si>
  <si>
    <t>E06000033</t>
  </si>
  <si>
    <t>Southwark</t>
  </si>
  <si>
    <t>E09000028</t>
  </si>
  <si>
    <t>St. Helens</t>
  </si>
  <si>
    <t>E08000013</t>
  </si>
  <si>
    <t>Staffordshire</t>
  </si>
  <si>
    <t>E10000028</t>
  </si>
  <si>
    <t>Stockport</t>
  </si>
  <si>
    <t>E08000007</t>
  </si>
  <si>
    <t>Stockton-on-Tees</t>
  </si>
  <si>
    <t>E06000004</t>
  </si>
  <si>
    <t>Stoke-on-Trent</t>
  </si>
  <si>
    <t>E06000021</t>
  </si>
  <si>
    <t>Suffolk</t>
  </si>
  <si>
    <t>E10000029</t>
  </si>
  <si>
    <t>Sunderland</t>
  </si>
  <si>
    <t>E08000024</t>
  </si>
  <si>
    <t>Surrey</t>
  </si>
  <si>
    <t>E10000030</t>
  </si>
  <si>
    <t>Sutton</t>
  </si>
  <si>
    <t>E09000029</t>
  </si>
  <si>
    <t>Swindon</t>
  </si>
  <si>
    <t>E06000030</t>
  </si>
  <si>
    <t>Tameside</t>
  </si>
  <si>
    <t>E08000008</t>
  </si>
  <si>
    <t>Telford and Wrekin</t>
  </si>
  <si>
    <t>E06000020</t>
  </si>
  <si>
    <t>Thurrock</t>
  </si>
  <si>
    <t>E06000034</t>
  </si>
  <si>
    <t>Torbay</t>
  </si>
  <si>
    <t>E06000027</t>
  </si>
  <si>
    <t>Tower Hamlets</t>
  </si>
  <si>
    <t>E09000030</t>
  </si>
  <si>
    <t>Trafford</t>
  </si>
  <si>
    <t>E08000009</t>
  </si>
  <si>
    <t>Wakefield</t>
  </si>
  <si>
    <t>E08000036</t>
  </si>
  <si>
    <t>Walsall</t>
  </si>
  <si>
    <t>E08000030</t>
  </si>
  <si>
    <t>Waltham Forest</t>
  </si>
  <si>
    <t>E09000031</t>
  </si>
  <si>
    <t>Wandsworth</t>
  </si>
  <si>
    <t>E09000032</t>
  </si>
  <si>
    <t>Warrington</t>
  </si>
  <si>
    <t>E06000007</t>
  </si>
  <si>
    <t>Warwickshire</t>
  </si>
  <si>
    <t>E10000031</t>
  </si>
  <si>
    <t>West Berkshire</t>
  </si>
  <si>
    <t>E06000037</t>
  </si>
  <si>
    <t>West Sussex</t>
  </si>
  <si>
    <t>E10000032</t>
  </si>
  <si>
    <t>Westminster</t>
  </si>
  <si>
    <t>E09000033</t>
  </si>
  <si>
    <t>Wigan</t>
  </si>
  <si>
    <t>E08000010</t>
  </si>
  <si>
    <t>Wiltshire</t>
  </si>
  <si>
    <t>E06000054</t>
  </si>
  <si>
    <t>Windsor and Maidenhead</t>
  </si>
  <si>
    <t>E06000040</t>
  </si>
  <si>
    <t>Wirral</t>
  </si>
  <si>
    <t>E08000015</t>
  </si>
  <si>
    <t>Wokingham</t>
  </si>
  <si>
    <t>E06000041</t>
  </si>
  <si>
    <t>Wolverhampton</t>
  </si>
  <si>
    <t>E08000031</t>
  </si>
  <si>
    <t>Worcestershire</t>
  </si>
  <si>
    <t>E10000034</t>
  </si>
  <si>
    <t>York</t>
  </si>
  <si>
    <t>E06000014</t>
  </si>
  <si>
    <t>England</t>
  </si>
  <si>
    <t>E92000001</t>
  </si>
  <si>
    <t>Blaenau Gwent</t>
  </si>
  <si>
    <t>W06000019</t>
  </si>
  <si>
    <t>Bridgend</t>
  </si>
  <si>
    <t>W06000013</t>
  </si>
  <si>
    <t>Caerphilly</t>
  </si>
  <si>
    <t>W06000018</t>
  </si>
  <si>
    <t>Cardiff</t>
  </si>
  <si>
    <t>W06000015</t>
  </si>
  <si>
    <t>Carmarthenshire</t>
  </si>
  <si>
    <t>W06000010</t>
  </si>
  <si>
    <t>Ceredigion</t>
  </si>
  <si>
    <t>W06000008</t>
  </si>
  <si>
    <t>Conwy</t>
  </si>
  <si>
    <t>W06000003</t>
  </si>
  <si>
    <t>Denbighshire</t>
  </si>
  <si>
    <t>W06000004</t>
  </si>
  <si>
    <t>Flintshire</t>
  </si>
  <si>
    <t>W06000005</t>
  </si>
  <si>
    <t>Gwynedd</t>
  </si>
  <si>
    <t>W06000002</t>
  </si>
  <si>
    <t>Isle of Anglesey</t>
  </si>
  <si>
    <t>W06000001</t>
  </si>
  <si>
    <t>Merthyr Tydfil</t>
  </si>
  <si>
    <t>W06000024</t>
  </si>
  <si>
    <t>Monmouthshire</t>
  </si>
  <si>
    <t>W06000021</t>
  </si>
  <si>
    <t>Neath Port Talbot</t>
  </si>
  <si>
    <t>W06000012</t>
  </si>
  <si>
    <t>Newport</t>
  </si>
  <si>
    <t>W06000022</t>
  </si>
  <si>
    <t>Pembrokeshire</t>
  </si>
  <si>
    <t>W06000009</t>
  </si>
  <si>
    <t>Powys</t>
  </si>
  <si>
    <t>W06000023</t>
  </si>
  <si>
    <t>Rhondda Cynon Taf</t>
  </si>
  <si>
    <t>W06000016</t>
  </si>
  <si>
    <t>Swansea</t>
  </si>
  <si>
    <t>W06000011</t>
  </si>
  <si>
    <t>Torfaen</t>
  </si>
  <si>
    <t>W06000020</t>
  </si>
  <si>
    <t>Vale of Glamorgan</t>
  </si>
  <si>
    <t>W06000014</t>
  </si>
  <si>
    <t>Wrexham</t>
  </si>
  <si>
    <t>W06000006</t>
  </si>
  <si>
    <t>Wales</t>
  </si>
  <si>
    <t>W92000004</t>
  </si>
  <si>
    <t>Aberdeen City</t>
  </si>
  <si>
    <t>S12000033</t>
  </si>
  <si>
    <t>Aberdeenshire</t>
  </si>
  <si>
    <t>S12000034</t>
  </si>
  <si>
    <t>Angus</t>
  </si>
  <si>
    <t>S12000041</t>
  </si>
  <si>
    <t>Argyll and Bute</t>
  </si>
  <si>
    <t>S12000035</t>
  </si>
  <si>
    <t>City of Edinburgh</t>
  </si>
  <si>
    <t>S12000036</t>
  </si>
  <si>
    <t>Clackmannanshire</t>
  </si>
  <si>
    <t>S12000005</t>
  </si>
  <si>
    <t>Comhairle nan Eilean Siar</t>
  </si>
  <si>
    <t>S12000013</t>
  </si>
  <si>
    <t>Dumfries and Galloway</t>
  </si>
  <si>
    <t>S12000006</t>
  </si>
  <si>
    <t>Dundee City</t>
  </si>
  <si>
    <t>S12000042</t>
  </si>
  <si>
    <t>East Ayrshire</t>
  </si>
  <si>
    <t>S12000008</t>
  </si>
  <si>
    <t>East Dunbartonshire</t>
  </si>
  <si>
    <t>S12000009</t>
  </si>
  <si>
    <t>East Lothian</t>
  </si>
  <si>
    <t>S12000010</t>
  </si>
  <si>
    <t>East Renfrewshire</t>
  </si>
  <si>
    <t>S12000011</t>
  </si>
  <si>
    <t>Falkirk</t>
  </si>
  <si>
    <t>S12000014</t>
  </si>
  <si>
    <t>Fife</t>
  </si>
  <si>
    <t>S12000015</t>
  </si>
  <si>
    <t>Glasgow City</t>
  </si>
  <si>
    <t>S12000043</t>
  </si>
  <si>
    <t>Highland</t>
  </si>
  <si>
    <t>S12000017</t>
  </si>
  <si>
    <t>Inverclyde</t>
  </si>
  <si>
    <t>S12000018</t>
  </si>
  <si>
    <t>Midlothian</t>
  </si>
  <si>
    <t>S12000019</t>
  </si>
  <si>
    <t>Moray</t>
  </si>
  <si>
    <t>S12000020</t>
  </si>
  <si>
    <t>North Ayrshire</t>
  </si>
  <si>
    <t>S12000021</t>
  </si>
  <si>
    <t>North Lanarkshire</t>
  </si>
  <si>
    <t>S12000044</t>
  </si>
  <si>
    <t>Orkney Islands</t>
  </si>
  <si>
    <t>S12000023</t>
  </si>
  <si>
    <t>Perth and Kinross</t>
  </si>
  <si>
    <t>S12000024</t>
  </si>
  <si>
    <t>Renfrewshire</t>
  </si>
  <si>
    <t>S12000038</t>
  </si>
  <si>
    <t>Scottish Borders</t>
  </si>
  <si>
    <t>S12000026</t>
  </si>
  <si>
    <t>Shetland Islands</t>
  </si>
  <si>
    <t>S12000027</t>
  </si>
  <si>
    <t>South Ayrshire</t>
  </si>
  <si>
    <t>S12000028</t>
  </si>
  <si>
    <t>South Lanarkshire</t>
  </si>
  <si>
    <t>S12000029</t>
  </si>
  <si>
    <t>Stirling</t>
  </si>
  <si>
    <t>S12000030</t>
  </si>
  <si>
    <t>West Dunbartonshire</t>
  </si>
  <si>
    <t>S12000039</t>
  </si>
  <si>
    <t>West Lothian</t>
  </si>
  <si>
    <t>S12000040</t>
  </si>
  <si>
    <t>Scotland</t>
  </si>
  <si>
    <t>S92000003</t>
  </si>
  <si>
    <t>Great Britain</t>
  </si>
  <si>
    <t>K03000001</t>
  </si>
  <si>
    <t>Telephone: 020 7944 6595</t>
  </si>
  <si>
    <t>Source: STATS19</t>
  </si>
  <si>
    <t>Email: roadacc.stats@dft.gsi.gov.uk</t>
  </si>
  <si>
    <t>Last updated: 28 September 2017</t>
  </si>
  <si>
    <t>Next update: June 2018</t>
  </si>
  <si>
    <t>The figures in this table are National Statistics</t>
  </si>
  <si>
    <t>Reported casualties by severity, by local authority area, Great Britain, 2015</t>
  </si>
  <si>
    <t>Last updated: 29 September 2016</t>
  </si>
  <si>
    <t>Next update: June 2017</t>
  </si>
  <si>
    <t>Reported casualties by severity, by local authority area, Great Britain, 2014</t>
  </si>
  <si>
    <t>Last updated: 25 June 2015</t>
  </si>
  <si>
    <t>Next update: June 2016</t>
  </si>
  <si>
    <t>Reported casualties by severity, by local authority area, Great Britain, 2013</t>
  </si>
  <si>
    <t>Cornwall (excluding Isles of Scilly)</t>
  </si>
  <si>
    <t>Rhondda, Cynon, Taff</t>
  </si>
  <si>
    <t>The Vale of Glamorgan</t>
  </si>
  <si>
    <t>Argyll &amp; Bute</t>
  </si>
  <si>
    <t>Dumfries &amp; Galloway</t>
  </si>
  <si>
    <t>Edinburgh, City of</t>
  </si>
  <si>
    <t>Na h-Eileanan an Iar (Western Isles)</t>
  </si>
  <si>
    <t>Last updated: 26 June 2014</t>
  </si>
  <si>
    <t>Next update: June 2015</t>
  </si>
  <si>
    <t>Reported casualties by severity, by local authority area, Great Britain, 2012</t>
  </si>
  <si>
    <t>Last updated: 27 June 2013</t>
  </si>
  <si>
    <t>Next update: June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</si>
</sst>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2" x14ac:knownFonts="1"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Tms Rmn"/>
    </font>
    <font>
      <sz val="10"/>
      <color rgb="FF000000"/>
      <name val="Times New Roman"/>
      <family val="1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u/>
      <sz val="8"/>
      <color rgb="FF0000FF"/>
      <name val="Arial"/>
      <family val="2"/>
    </font>
    <font>
      <b/>
      <sz val="10"/>
      <color rgb="FF008080"/>
      <name val="Arial"/>
      <family val="2"/>
    </font>
    <font>
      <u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Tms Rmn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Border="0" applyProtection="0"/>
    <xf numFmtId="164" fontId="3" fillId="0" borderId="0" applyBorder="0" applyProtection="0"/>
  </cellStyleXfs>
  <cellXfs count="22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0" fillId="2" borderId="0" xfId="0" applyFill="1"/>
    <xf numFmtId="0" fontId="6" fillId="2" borderId="0" xfId="1" applyFont="1" applyFill="1" applyAlignment="1"/>
    <xf numFmtId="0" fontId="7" fillId="2" borderId="0" xfId="0" applyFont="1" applyFill="1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right" vertical="center"/>
    </xf>
    <xf numFmtId="3" fontId="5" fillId="2" borderId="0" xfId="0" applyNumberFormat="1" applyFont="1" applyFill="1"/>
    <xf numFmtId="0" fontId="9" fillId="2" borderId="0" xfId="0" applyFont="1" applyFill="1"/>
    <xf numFmtId="3" fontId="9" fillId="2" borderId="0" xfId="0" applyNumberFormat="1" applyFont="1" applyFill="1"/>
    <xf numFmtId="0" fontId="10" fillId="2" borderId="0" xfId="3" applyFont="1" applyFill="1" applyAlignment="1"/>
    <xf numFmtId="164" fontId="5" fillId="2" borderId="0" xfId="4" applyFont="1" applyFill="1" applyAlignment="1"/>
    <xf numFmtId="0" fontId="8" fillId="2" borderId="1" xfId="0" applyFont="1" applyFill="1" applyBorder="1" applyAlignment="1">
      <alignment horizontal="right"/>
    </xf>
    <xf numFmtId="0" fontId="9" fillId="2" borderId="1" xfId="0" applyFont="1" applyFill="1" applyBorder="1"/>
    <xf numFmtId="0" fontId="8" fillId="2" borderId="0" xfId="0" applyFont="1" applyFill="1" applyAlignment="1">
      <alignment horizontal="right"/>
    </xf>
    <xf numFmtId="0" fontId="6" fillId="2" borderId="0" xfId="2" applyFont="1" applyFill="1" applyAlignment="1"/>
    <xf numFmtId="0" fontId="11" fillId="2" borderId="0" xfId="0" applyFont="1" applyFill="1"/>
    <xf numFmtId="0" fontId="5" fillId="2" borderId="0" xfId="0" applyFont="1" applyFill="1" applyAlignment="1">
      <alignment horizontal="left"/>
    </xf>
  </cellXfs>
  <cellStyles count="5">
    <cellStyle name="Hyperlink" xfId="1"/>
    <cellStyle name="Hyperlink_WebTable Template" xfId="2"/>
    <cellStyle name="Normal" xfId="0" builtinId="0" customBuiltin="1"/>
    <cellStyle name="Normal_70108 updated" xfId="3"/>
    <cellStyle name="Normal_Main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workbookViewId="0"/>
  </sheetViews>
  <sheetFormatPr defaultColWidth="11.7109375" defaultRowHeight="10.15" x14ac:dyDescent="0.2"/>
  <cols>
    <col min="1" max="1" width="34.7109375" style="2" customWidth="1"/>
    <col min="2" max="2" width="13" style="2" customWidth="1"/>
    <col min="3" max="3" width="9.85546875" style="2" customWidth="1"/>
    <col min="4" max="7" width="12.7109375" style="2" customWidth="1"/>
    <col min="8" max="8" width="11.7109375" style="2" customWidth="1"/>
    <col min="9" max="16384" width="11.7109375" style="2"/>
  </cols>
  <sheetData>
    <row r="1" spans="1:7" s="3" customFormat="1" ht="12.75" x14ac:dyDescent="0.2">
      <c r="A1" s="1" t="s">
        <v>0</v>
      </c>
      <c r="B1" s="1"/>
      <c r="C1" s="2"/>
      <c r="D1" s="2"/>
      <c r="E1" s="2"/>
      <c r="F1" s="2"/>
      <c r="G1" s="2"/>
    </row>
    <row r="2" spans="1:7" s="3" customFormat="1" ht="12.75" x14ac:dyDescent="0.2">
      <c r="A2" s="4" t="str">
        <f>HYPERLINK("https://www.gov.uk/government/publications/reported-road-casualties-in-great-britain-main-results-2016")</f>
        <v>https://www.gov.uk/government/publications/reported-road-casualties-in-great-britain-main-results-2016</v>
      </c>
      <c r="B2" s="4"/>
      <c r="C2" s="2"/>
      <c r="D2" s="2"/>
      <c r="E2" s="2"/>
      <c r="F2" s="2"/>
      <c r="G2" s="2"/>
    </row>
    <row r="3" spans="1:7" s="3" customFormat="1" ht="12.75" x14ac:dyDescent="0.2">
      <c r="A3" s="5" t="s">
        <v>1</v>
      </c>
      <c r="B3" s="5"/>
      <c r="C3" s="2"/>
      <c r="D3" s="2"/>
      <c r="E3" s="2"/>
      <c r="F3" s="2"/>
      <c r="G3" s="2"/>
    </row>
    <row r="4" spans="1:7" s="3" customFormat="1" ht="12.75" x14ac:dyDescent="0.2">
      <c r="A4" s="5" t="s">
        <v>2</v>
      </c>
      <c r="B4" s="5"/>
      <c r="C4" s="2"/>
      <c r="D4" s="2"/>
      <c r="E4" s="2"/>
      <c r="F4" s="2"/>
      <c r="G4" s="2"/>
    </row>
    <row r="5" spans="1:7" s="3" customFormat="1" ht="15.75" customHeight="1" x14ac:dyDescent="0.2">
      <c r="A5" s="6"/>
      <c r="B5" s="6"/>
      <c r="C5" s="6"/>
      <c r="D5" s="6"/>
      <c r="E5" s="6"/>
      <c r="F5" s="6"/>
      <c r="G5" s="7" t="s">
        <v>3</v>
      </c>
    </row>
    <row r="6" spans="1:7" s="3" customFormat="1" ht="12.75" customHeight="1" x14ac:dyDescent="0.2">
      <c r="A6" s="2"/>
      <c r="B6" s="2"/>
      <c r="C6" s="8"/>
      <c r="D6" s="8"/>
      <c r="E6" s="8" t="s">
        <v>4</v>
      </c>
      <c r="F6" s="8"/>
      <c r="G6" s="8"/>
    </row>
    <row r="7" spans="1:7" s="3" customFormat="1" ht="12.75" x14ac:dyDescent="0.2">
      <c r="A7" s="2"/>
      <c r="B7" s="2"/>
      <c r="C7" s="8"/>
      <c r="D7" s="8" t="s">
        <v>5</v>
      </c>
      <c r="E7" s="8" t="s">
        <v>6</v>
      </c>
      <c r="F7" s="8" t="s">
        <v>7</v>
      </c>
      <c r="G7" s="8" t="s">
        <v>8</v>
      </c>
    </row>
    <row r="8" spans="1:7" s="3" customFormat="1" ht="12.75" x14ac:dyDescent="0.2">
      <c r="A8" s="9" t="s">
        <v>9</v>
      </c>
      <c r="B8" s="9" t="s">
        <v>10</v>
      </c>
      <c r="C8" s="10" t="s">
        <v>11</v>
      </c>
      <c r="D8" s="10" t="s">
        <v>12</v>
      </c>
      <c r="E8" s="10" t="s">
        <v>12</v>
      </c>
      <c r="F8" s="10" t="s">
        <v>13</v>
      </c>
      <c r="G8" s="10" t="s">
        <v>14</v>
      </c>
    </row>
    <row r="9" spans="1:7" s="3" customFormat="1" ht="15.75" customHeight="1" x14ac:dyDescent="0.2">
      <c r="A9" s="2" t="s">
        <v>15</v>
      </c>
      <c r="B9" s="2" t="s">
        <v>16</v>
      </c>
      <c r="C9" s="11">
        <v>4</v>
      </c>
      <c r="D9" s="11">
        <v>39</v>
      </c>
      <c r="E9" s="11">
        <v>43</v>
      </c>
      <c r="F9" s="11">
        <v>629</v>
      </c>
      <c r="G9" s="11">
        <v>672</v>
      </c>
    </row>
    <row r="10" spans="1:7" s="3" customFormat="1" ht="12.75" x14ac:dyDescent="0.2">
      <c r="A10" s="2" t="s">
        <v>17</v>
      </c>
      <c r="B10" s="2" t="s">
        <v>18</v>
      </c>
      <c r="C10" s="11">
        <v>2</v>
      </c>
      <c r="D10" s="11">
        <v>72</v>
      </c>
      <c r="E10" s="11">
        <v>74</v>
      </c>
      <c r="F10" s="11">
        <v>1165</v>
      </c>
      <c r="G10" s="11">
        <v>1239</v>
      </c>
    </row>
    <row r="11" spans="1:7" s="3" customFormat="1" ht="12.75" x14ac:dyDescent="0.2">
      <c r="A11" s="2" t="s">
        <v>19</v>
      </c>
      <c r="B11" s="2" t="s">
        <v>20</v>
      </c>
      <c r="C11" s="11">
        <v>8</v>
      </c>
      <c r="D11" s="11">
        <v>107</v>
      </c>
      <c r="E11" s="11">
        <v>115</v>
      </c>
      <c r="F11" s="11">
        <v>653</v>
      </c>
      <c r="G11" s="11">
        <v>768</v>
      </c>
    </row>
    <row r="12" spans="1:7" s="3" customFormat="1" ht="12.75" x14ac:dyDescent="0.2">
      <c r="A12" s="2" t="s">
        <v>21</v>
      </c>
      <c r="B12" s="2" t="s">
        <v>22</v>
      </c>
      <c r="C12" s="11">
        <v>7</v>
      </c>
      <c r="D12" s="11">
        <v>28</v>
      </c>
      <c r="E12" s="11">
        <v>35</v>
      </c>
      <c r="F12" s="11">
        <v>278</v>
      </c>
      <c r="G12" s="11">
        <v>313</v>
      </c>
    </row>
    <row r="13" spans="1:7" s="3" customFormat="1" ht="12.75" x14ac:dyDescent="0.2">
      <c r="A13" s="2" t="s">
        <v>23</v>
      </c>
      <c r="B13" s="2" t="s">
        <v>24</v>
      </c>
      <c r="C13" s="11">
        <v>5</v>
      </c>
      <c r="D13" s="11">
        <v>76</v>
      </c>
      <c r="E13" s="11">
        <v>81</v>
      </c>
      <c r="F13" s="11">
        <v>460</v>
      </c>
      <c r="G13" s="11">
        <v>541</v>
      </c>
    </row>
    <row r="14" spans="1:7" s="3" customFormat="1" ht="16.5" customHeight="1" x14ac:dyDescent="0.2">
      <c r="A14" s="2" t="s">
        <v>25</v>
      </c>
      <c r="B14" s="2" t="s">
        <v>26</v>
      </c>
      <c r="C14" s="11">
        <v>2</v>
      </c>
      <c r="D14" s="11">
        <v>49</v>
      </c>
      <c r="E14" s="11">
        <v>51</v>
      </c>
      <c r="F14" s="11">
        <v>520</v>
      </c>
      <c r="G14" s="11">
        <v>571</v>
      </c>
    </row>
    <row r="15" spans="1:7" s="3" customFormat="1" ht="12.75" x14ac:dyDescent="0.2">
      <c r="A15" s="2" t="s">
        <v>27</v>
      </c>
      <c r="B15" s="2" t="s">
        <v>28</v>
      </c>
      <c r="C15" s="11">
        <v>25</v>
      </c>
      <c r="D15" s="11">
        <v>456</v>
      </c>
      <c r="E15" s="11">
        <v>481</v>
      </c>
      <c r="F15" s="11">
        <v>3280</v>
      </c>
      <c r="G15" s="11">
        <v>3761</v>
      </c>
    </row>
    <row r="16" spans="1:7" s="3" customFormat="1" ht="12.75" x14ac:dyDescent="0.2">
      <c r="A16" s="2" t="s">
        <v>29</v>
      </c>
      <c r="B16" s="2" t="s">
        <v>30</v>
      </c>
      <c r="C16" s="11">
        <v>2</v>
      </c>
      <c r="D16" s="11">
        <v>69</v>
      </c>
      <c r="E16" s="11">
        <v>71</v>
      </c>
      <c r="F16" s="11">
        <v>481</v>
      </c>
      <c r="G16" s="11">
        <v>552</v>
      </c>
    </row>
    <row r="17" spans="1:7" s="3" customFormat="1" ht="12.75" x14ac:dyDescent="0.2">
      <c r="A17" s="2" t="s">
        <v>31</v>
      </c>
      <c r="B17" s="2" t="s">
        <v>32</v>
      </c>
      <c r="C17" s="11">
        <v>2</v>
      </c>
      <c r="D17" s="11">
        <v>83</v>
      </c>
      <c r="E17" s="11">
        <v>85</v>
      </c>
      <c r="F17" s="11">
        <v>478</v>
      </c>
      <c r="G17" s="11">
        <v>563</v>
      </c>
    </row>
    <row r="18" spans="1:7" s="3" customFormat="1" ht="12.75" x14ac:dyDescent="0.2">
      <c r="A18" s="2" t="s">
        <v>33</v>
      </c>
      <c r="B18" s="2" t="s">
        <v>34</v>
      </c>
      <c r="C18" s="11">
        <v>9</v>
      </c>
      <c r="D18" s="11">
        <v>76</v>
      </c>
      <c r="E18" s="11">
        <v>85</v>
      </c>
      <c r="F18" s="11">
        <v>390</v>
      </c>
      <c r="G18" s="11">
        <v>475</v>
      </c>
    </row>
    <row r="19" spans="1:7" s="3" customFormat="1" ht="16.5" customHeight="1" x14ac:dyDescent="0.2">
      <c r="A19" s="2" t="s">
        <v>35</v>
      </c>
      <c r="B19" s="2" t="s">
        <v>36</v>
      </c>
      <c r="C19" s="11">
        <v>3</v>
      </c>
      <c r="D19" s="11">
        <v>66</v>
      </c>
      <c r="E19" s="11">
        <v>69</v>
      </c>
      <c r="F19" s="11">
        <v>466</v>
      </c>
      <c r="G19" s="11">
        <v>535</v>
      </c>
    </row>
    <row r="20" spans="1:7" s="3" customFormat="1" ht="12.75" x14ac:dyDescent="0.2">
      <c r="A20" s="2" t="s">
        <v>37</v>
      </c>
      <c r="B20" s="2" t="s">
        <v>38</v>
      </c>
      <c r="C20" s="11">
        <v>6</v>
      </c>
      <c r="D20" s="11">
        <v>36</v>
      </c>
      <c r="E20" s="11">
        <v>42</v>
      </c>
      <c r="F20" s="11">
        <v>221</v>
      </c>
      <c r="G20" s="11">
        <v>263</v>
      </c>
    </row>
    <row r="21" spans="1:7" s="3" customFormat="1" ht="12.75" x14ac:dyDescent="0.2">
      <c r="A21" s="2" t="s">
        <v>39</v>
      </c>
      <c r="B21" s="2" t="s">
        <v>40</v>
      </c>
      <c r="C21" s="11">
        <v>8</v>
      </c>
      <c r="D21" s="11">
        <v>170</v>
      </c>
      <c r="E21" s="11">
        <v>178</v>
      </c>
      <c r="F21" s="11">
        <v>1433</v>
      </c>
      <c r="G21" s="11">
        <v>1611</v>
      </c>
    </row>
    <row r="22" spans="1:7" s="3" customFormat="1" ht="12.75" x14ac:dyDescent="0.2">
      <c r="A22" s="2" t="s">
        <v>41</v>
      </c>
      <c r="B22" s="2" t="s">
        <v>42</v>
      </c>
      <c r="C22" s="11">
        <v>3</v>
      </c>
      <c r="D22" s="11">
        <v>95</v>
      </c>
      <c r="E22" s="11">
        <v>98</v>
      </c>
      <c r="F22" s="11">
        <v>1049</v>
      </c>
      <c r="G22" s="11">
        <v>1147</v>
      </c>
    </row>
    <row r="23" spans="1:7" s="3" customFormat="1" ht="12.75" x14ac:dyDescent="0.2">
      <c r="A23" s="2" t="s">
        <v>43</v>
      </c>
      <c r="B23" s="2" t="s">
        <v>44</v>
      </c>
      <c r="C23" s="11">
        <v>2</v>
      </c>
      <c r="D23" s="11">
        <v>167</v>
      </c>
      <c r="E23" s="11">
        <v>169</v>
      </c>
      <c r="F23" s="11">
        <v>775</v>
      </c>
      <c r="G23" s="11">
        <v>944</v>
      </c>
    </row>
    <row r="24" spans="1:7" s="3" customFormat="1" ht="16.5" customHeight="1" x14ac:dyDescent="0.2">
      <c r="A24" s="2" t="s">
        <v>45</v>
      </c>
      <c r="B24" s="2" t="s">
        <v>46</v>
      </c>
      <c r="C24" s="11">
        <v>5</v>
      </c>
      <c r="D24" s="11">
        <v>104</v>
      </c>
      <c r="E24" s="11">
        <v>109</v>
      </c>
      <c r="F24" s="11">
        <v>1090</v>
      </c>
      <c r="G24" s="11">
        <v>1199</v>
      </c>
    </row>
    <row r="25" spans="1:7" s="3" customFormat="1" ht="12.75" x14ac:dyDescent="0.2">
      <c r="A25" s="2" t="s">
        <v>47</v>
      </c>
      <c r="B25" s="2" t="s">
        <v>48</v>
      </c>
      <c r="C25" s="11">
        <v>4</v>
      </c>
      <c r="D25" s="11">
        <v>88</v>
      </c>
      <c r="E25" s="11">
        <v>92</v>
      </c>
      <c r="F25" s="11">
        <v>831</v>
      </c>
      <c r="G25" s="11">
        <v>923</v>
      </c>
    </row>
    <row r="26" spans="1:7" s="3" customFormat="1" ht="12.75" x14ac:dyDescent="0.2">
      <c r="A26" s="2" t="s">
        <v>49</v>
      </c>
      <c r="B26" s="2" t="s">
        <v>50</v>
      </c>
      <c r="C26" s="11">
        <v>21</v>
      </c>
      <c r="D26" s="11">
        <v>208</v>
      </c>
      <c r="E26" s="11">
        <v>229</v>
      </c>
      <c r="F26" s="11">
        <v>1071</v>
      </c>
      <c r="G26" s="11">
        <v>1300</v>
      </c>
    </row>
    <row r="27" spans="1:7" s="3" customFormat="1" ht="12.75" x14ac:dyDescent="0.2">
      <c r="A27" s="2" t="s">
        <v>51</v>
      </c>
      <c r="B27" s="2" t="s">
        <v>52</v>
      </c>
      <c r="C27" s="11">
        <v>4</v>
      </c>
      <c r="D27" s="11">
        <v>35</v>
      </c>
      <c r="E27" s="11">
        <v>39</v>
      </c>
      <c r="F27" s="11">
        <v>204</v>
      </c>
      <c r="G27" s="11">
        <v>243</v>
      </c>
    </row>
    <row r="28" spans="1:7" s="3" customFormat="1" ht="12.75" x14ac:dyDescent="0.2">
      <c r="A28" s="2" t="s">
        <v>53</v>
      </c>
      <c r="B28" s="2" t="s">
        <v>54</v>
      </c>
      <c r="C28" s="11">
        <v>9</v>
      </c>
      <c r="D28" s="11">
        <v>69</v>
      </c>
      <c r="E28" s="11">
        <v>78</v>
      </c>
      <c r="F28" s="11">
        <v>477</v>
      </c>
      <c r="G28" s="11">
        <v>555</v>
      </c>
    </row>
    <row r="29" spans="1:7" s="3" customFormat="1" ht="16.5" customHeight="1" x14ac:dyDescent="0.2">
      <c r="A29" s="2" t="s">
        <v>55</v>
      </c>
      <c r="B29" s="2" t="s">
        <v>56</v>
      </c>
      <c r="C29" s="11">
        <v>39</v>
      </c>
      <c r="D29" s="11">
        <v>320</v>
      </c>
      <c r="E29" s="11">
        <v>359</v>
      </c>
      <c r="F29" s="11">
        <v>1789</v>
      </c>
      <c r="G29" s="11">
        <v>2148</v>
      </c>
    </row>
    <row r="30" spans="1:7" s="3" customFormat="1" ht="12.75" x14ac:dyDescent="0.2">
      <c r="A30" s="2" t="s">
        <v>57</v>
      </c>
      <c r="B30" s="2" t="s">
        <v>58</v>
      </c>
      <c r="C30" s="11">
        <v>4</v>
      </c>
      <c r="D30" s="11">
        <v>87</v>
      </c>
      <c r="E30" s="11">
        <v>91</v>
      </c>
      <c r="F30" s="11">
        <v>828</v>
      </c>
      <c r="G30" s="11">
        <v>919</v>
      </c>
    </row>
    <row r="31" spans="1:7" s="3" customFormat="1" ht="12.75" x14ac:dyDescent="0.2">
      <c r="A31" s="2" t="s">
        <v>59</v>
      </c>
      <c r="B31" s="2" t="s">
        <v>60</v>
      </c>
      <c r="C31" s="11">
        <v>9</v>
      </c>
      <c r="D31" s="11">
        <v>125</v>
      </c>
      <c r="E31" s="11">
        <v>134</v>
      </c>
      <c r="F31" s="11">
        <v>760</v>
      </c>
      <c r="G31" s="11">
        <v>894</v>
      </c>
    </row>
    <row r="32" spans="1:7" s="3" customFormat="1" ht="12.75" x14ac:dyDescent="0.2">
      <c r="A32" s="2" t="s">
        <v>61</v>
      </c>
      <c r="B32" s="2" t="s">
        <v>62</v>
      </c>
      <c r="C32" s="11">
        <v>18</v>
      </c>
      <c r="D32" s="11">
        <v>158</v>
      </c>
      <c r="E32" s="11">
        <v>176</v>
      </c>
      <c r="F32" s="11">
        <v>916</v>
      </c>
      <c r="G32" s="11">
        <v>1092</v>
      </c>
    </row>
    <row r="33" spans="1:7" s="3" customFormat="1" ht="12.75" x14ac:dyDescent="0.2">
      <c r="A33" s="2" t="s">
        <v>63</v>
      </c>
      <c r="B33" s="2" t="s">
        <v>64</v>
      </c>
      <c r="C33" s="11">
        <v>13</v>
      </c>
      <c r="D33" s="11">
        <v>122</v>
      </c>
      <c r="E33" s="11">
        <v>135</v>
      </c>
      <c r="F33" s="11">
        <v>906</v>
      </c>
      <c r="G33" s="11">
        <v>1041</v>
      </c>
    </row>
    <row r="34" spans="1:7" s="3" customFormat="1" ht="16.5" customHeight="1" x14ac:dyDescent="0.2">
      <c r="A34" s="2" t="s">
        <v>65</v>
      </c>
      <c r="B34" s="2" t="s">
        <v>66</v>
      </c>
      <c r="C34" s="11">
        <v>2</v>
      </c>
      <c r="D34" s="11">
        <v>49</v>
      </c>
      <c r="E34" s="11">
        <v>51</v>
      </c>
      <c r="F34" s="11">
        <v>354</v>
      </c>
      <c r="G34" s="11">
        <v>405</v>
      </c>
    </row>
    <row r="35" spans="1:7" s="3" customFormat="1" ht="12.75" x14ac:dyDescent="0.2">
      <c r="A35" s="2" t="s">
        <v>67</v>
      </c>
      <c r="B35" s="2" t="s">
        <v>68</v>
      </c>
      <c r="C35" s="11">
        <v>22</v>
      </c>
      <c r="D35" s="11">
        <v>276</v>
      </c>
      <c r="E35" s="11">
        <v>298</v>
      </c>
      <c r="F35" s="11">
        <v>1485</v>
      </c>
      <c r="G35" s="11">
        <v>1783</v>
      </c>
    </row>
    <row r="36" spans="1:7" s="3" customFormat="1" ht="12.75" x14ac:dyDescent="0.2">
      <c r="A36" s="2" t="s">
        <v>69</v>
      </c>
      <c r="B36" s="2" t="s">
        <v>70</v>
      </c>
      <c r="C36" s="11">
        <v>22</v>
      </c>
      <c r="D36" s="11">
        <v>157</v>
      </c>
      <c r="E36" s="11">
        <v>179</v>
      </c>
      <c r="F36" s="11">
        <v>998</v>
      </c>
      <c r="G36" s="11">
        <v>1177</v>
      </c>
    </row>
    <row r="37" spans="1:7" s="3" customFormat="1" ht="12.75" x14ac:dyDescent="0.2">
      <c r="A37" s="2" t="s">
        <v>71</v>
      </c>
      <c r="B37" s="2" t="s">
        <v>72</v>
      </c>
      <c r="C37" s="11">
        <v>6</v>
      </c>
      <c r="D37" s="11">
        <v>111</v>
      </c>
      <c r="E37" s="11">
        <v>117</v>
      </c>
      <c r="F37" s="11">
        <v>730</v>
      </c>
      <c r="G37" s="11">
        <v>847</v>
      </c>
    </row>
    <row r="38" spans="1:7" s="3" customFormat="1" ht="12.75" x14ac:dyDescent="0.2">
      <c r="A38" s="2" t="s">
        <v>73</v>
      </c>
      <c r="B38" s="2" t="s">
        <v>74</v>
      </c>
      <c r="C38" s="11">
        <v>5</v>
      </c>
      <c r="D38" s="11">
        <v>71</v>
      </c>
      <c r="E38" s="11">
        <v>76</v>
      </c>
      <c r="F38" s="11">
        <v>1026</v>
      </c>
      <c r="G38" s="11">
        <v>1102</v>
      </c>
    </row>
    <row r="39" spans="1:7" s="3" customFormat="1" ht="16.5" customHeight="1" x14ac:dyDescent="0.2">
      <c r="A39" s="2" t="s">
        <v>75</v>
      </c>
      <c r="B39" s="2" t="s">
        <v>76</v>
      </c>
      <c r="C39" s="11">
        <v>29</v>
      </c>
      <c r="D39" s="11">
        <v>272</v>
      </c>
      <c r="E39" s="11">
        <v>301</v>
      </c>
      <c r="F39" s="11">
        <v>1388</v>
      </c>
      <c r="G39" s="11">
        <v>1689</v>
      </c>
    </row>
    <row r="40" spans="1:7" s="3" customFormat="1" ht="12.75" x14ac:dyDescent="0.2">
      <c r="A40" s="2" t="s">
        <v>77</v>
      </c>
      <c r="B40" s="2" t="s">
        <v>78</v>
      </c>
      <c r="C40" s="11">
        <v>3</v>
      </c>
      <c r="D40" s="11">
        <v>36</v>
      </c>
      <c r="E40" s="11">
        <v>39</v>
      </c>
      <c r="F40" s="11">
        <v>256</v>
      </c>
      <c r="G40" s="11">
        <v>295</v>
      </c>
    </row>
    <row r="41" spans="1:7" s="3" customFormat="1" ht="12.75" x14ac:dyDescent="0.2">
      <c r="A41" s="2" t="s">
        <v>79</v>
      </c>
      <c r="B41" s="2" t="s">
        <v>80</v>
      </c>
      <c r="C41" s="11">
        <v>4</v>
      </c>
      <c r="D41" s="11">
        <v>72</v>
      </c>
      <c r="E41" s="11">
        <v>76</v>
      </c>
      <c r="F41" s="11">
        <v>625</v>
      </c>
      <c r="G41" s="11">
        <v>701</v>
      </c>
    </row>
    <row r="42" spans="1:7" s="3" customFormat="1" ht="12.75" x14ac:dyDescent="0.2">
      <c r="A42" s="2" t="s">
        <v>81</v>
      </c>
      <c r="B42" s="2" t="s">
        <v>82</v>
      </c>
      <c r="C42" s="11">
        <v>31</v>
      </c>
      <c r="D42" s="11">
        <v>283</v>
      </c>
      <c r="E42" s="11">
        <v>314</v>
      </c>
      <c r="F42" s="11">
        <v>1555</v>
      </c>
      <c r="G42" s="11">
        <v>1869</v>
      </c>
    </row>
    <row r="43" spans="1:7" s="3" customFormat="1" ht="12.75" x14ac:dyDescent="0.2">
      <c r="A43" s="2" t="s">
        <v>83</v>
      </c>
      <c r="B43" s="2" t="s">
        <v>84</v>
      </c>
      <c r="C43" s="11">
        <v>20</v>
      </c>
      <c r="D43" s="11">
        <v>361</v>
      </c>
      <c r="E43" s="11">
        <v>381</v>
      </c>
      <c r="F43" s="11">
        <v>1821</v>
      </c>
      <c r="G43" s="11">
        <v>2202</v>
      </c>
    </row>
    <row r="44" spans="1:7" s="3" customFormat="1" ht="16.5" customHeight="1" x14ac:dyDescent="0.2">
      <c r="A44" s="2" t="s">
        <v>85</v>
      </c>
      <c r="B44" s="2" t="s">
        <v>86</v>
      </c>
      <c r="C44" s="11">
        <v>14</v>
      </c>
      <c r="D44" s="11">
        <v>152</v>
      </c>
      <c r="E44" s="11">
        <v>166</v>
      </c>
      <c r="F44" s="11">
        <v>1058</v>
      </c>
      <c r="G44" s="11">
        <v>1224</v>
      </c>
    </row>
    <row r="45" spans="1:7" s="3" customFormat="1" ht="12.75" x14ac:dyDescent="0.2">
      <c r="A45" s="2" t="s">
        <v>87</v>
      </c>
      <c r="B45" s="2" t="s">
        <v>88</v>
      </c>
      <c r="C45" s="11">
        <v>11</v>
      </c>
      <c r="D45" s="11">
        <v>233</v>
      </c>
      <c r="E45" s="11">
        <v>244</v>
      </c>
      <c r="F45" s="11">
        <v>1091</v>
      </c>
      <c r="G45" s="11">
        <v>1335</v>
      </c>
    </row>
    <row r="46" spans="1:7" s="3" customFormat="1" ht="12.75" x14ac:dyDescent="0.2">
      <c r="A46" s="2" t="s">
        <v>89</v>
      </c>
      <c r="B46" s="2" t="s">
        <v>90</v>
      </c>
      <c r="C46" s="11">
        <v>4</v>
      </c>
      <c r="D46" s="11">
        <v>115</v>
      </c>
      <c r="E46" s="11">
        <v>119</v>
      </c>
      <c r="F46" s="11">
        <v>560</v>
      </c>
      <c r="G46" s="11">
        <v>679</v>
      </c>
    </row>
    <row r="47" spans="1:7" s="3" customFormat="1" ht="12.75" x14ac:dyDescent="0.2">
      <c r="A47" s="2" t="s">
        <v>91</v>
      </c>
      <c r="B47" s="2" t="s">
        <v>92</v>
      </c>
      <c r="C47" s="11">
        <v>2</v>
      </c>
      <c r="D47" s="11">
        <v>90</v>
      </c>
      <c r="E47" s="11">
        <v>92</v>
      </c>
      <c r="F47" s="11">
        <v>1166</v>
      </c>
      <c r="G47" s="11">
        <v>1258</v>
      </c>
    </row>
    <row r="48" spans="1:7" s="3" customFormat="1" ht="12.75" x14ac:dyDescent="0.2">
      <c r="A48" s="2" t="s">
        <v>93</v>
      </c>
      <c r="B48" s="2" t="s">
        <v>94</v>
      </c>
      <c r="C48" s="11">
        <v>14</v>
      </c>
      <c r="D48" s="11">
        <v>180</v>
      </c>
      <c r="E48" s="11">
        <v>194</v>
      </c>
      <c r="F48" s="11">
        <v>938</v>
      </c>
      <c r="G48" s="11">
        <v>1132</v>
      </c>
    </row>
    <row r="49" spans="1:7" s="3" customFormat="1" ht="16.5" customHeight="1" x14ac:dyDescent="0.2">
      <c r="A49" s="2" t="s">
        <v>95</v>
      </c>
      <c r="B49" s="2" t="s">
        <v>96</v>
      </c>
      <c r="C49" s="11">
        <v>24</v>
      </c>
      <c r="D49" s="11">
        <v>358</v>
      </c>
      <c r="E49" s="11">
        <v>382</v>
      </c>
      <c r="F49" s="11">
        <v>1502</v>
      </c>
      <c r="G49" s="11">
        <v>1884</v>
      </c>
    </row>
    <row r="50" spans="1:7" s="3" customFormat="1" ht="12.75" x14ac:dyDescent="0.2">
      <c r="A50" s="2" t="s">
        <v>97</v>
      </c>
      <c r="B50" s="2" t="s">
        <v>98</v>
      </c>
      <c r="C50" s="11">
        <v>4</v>
      </c>
      <c r="D50" s="11">
        <v>69</v>
      </c>
      <c r="E50" s="11">
        <v>73</v>
      </c>
      <c r="F50" s="11">
        <v>922</v>
      </c>
      <c r="G50" s="11">
        <v>995</v>
      </c>
    </row>
    <row r="51" spans="1:7" s="3" customFormat="1" ht="12.75" x14ac:dyDescent="0.2">
      <c r="A51" s="2" t="s">
        <v>99</v>
      </c>
      <c r="B51" s="2" t="s">
        <v>100</v>
      </c>
      <c r="C51" s="11">
        <v>52</v>
      </c>
      <c r="D51" s="11">
        <v>783</v>
      </c>
      <c r="E51" s="11">
        <v>835</v>
      </c>
      <c r="F51" s="11">
        <v>3151</v>
      </c>
      <c r="G51" s="11">
        <v>3986</v>
      </c>
    </row>
    <row r="52" spans="1:7" s="3" customFormat="1" ht="12.75" x14ac:dyDescent="0.2">
      <c r="A52" s="2" t="s">
        <v>101</v>
      </c>
      <c r="B52" s="2" t="s">
        <v>102</v>
      </c>
      <c r="C52" s="11">
        <v>7</v>
      </c>
      <c r="D52" s="11">
        <v>60</v>
      </c>
      <c r="E52" s="11">
        <v>67</v>
      </c>
      <c r="F52" s="11">
        <v>498</v>
      </c>
      <c r="G52" s="11">
        <v>565</v>
      </c>
    </row>
    <row r="53" spans="1:7" s="3" customFormat="1" ht="12.75" x14ac:dyDescent="0.2">
      <c r="A53" s="2" t="s">
        <v>103</v>
      </c>
      <c r="B53" s="2" t="s">
        <v>104</v>
      </c>
      <c r="C53" s="11">
        <v>26</v>
      </c>
      <c r="D53" s="11">
        <v>253</v>
      </c>
      <c r="E53" s="11">
        <v>279</v>
      </c>
      <c r="F53" s="11">
        <v>880</v>
      </c>
      <c r="G53" s="11">
        <v>1159</v>
      </c>
    </row>
    <row r="54" spans="1:7" s="3" customFormat="1" ht="16.5" customHeight="1" x14ac:dyDescent="0.2">
      <c r="A54" s="2" t="s">
        <v>105</v>
      </c>
      <c r="B54" s="2" t="s">
        <v>106</v>
      </c>
      <c r="C54" s="11">
        <v>3</v>
      </c>
      <c r="D54" s="11">
        <v>45</v>
      </c>
      <c r="E54" s="11">
        <v>48</v>
      </c>
      <c r="F54" s="11">
        <v>719</v>
      </c>
      <c r="G54" s="11">
        <v>767</v>
      </c>
    </row>
    <row r="55" spans="1:7" s="3" customFormat="1" ht="12.75" x14ac:dyDescent="0.2">
      <c r="A55" s="2" t="s">
        <v>107</v>
      </c>
      <c r="B55" s="2" t="s">
        <v>108</v>
      </c>
      <c r="C55" s="11">
        <v>4</v>
      </c>
      <c r="D55" s="11">
        <v>94</v>
      </c>
      <c r="E55" s="11">
        <v>98</v>
      </c>
      <c r="F55" s="11">
        <v>918</v>
      </c>
      <c r="G55" s="11">
        <v>1016</v>
      </c>
    </row>
    <row r="56" spans="1:7" s="3" customFormat="1" ht="12.75" x14ac:dyDescent="0.2">
      <c r="A56" s="2" t="s">
        <v>109</v>
      </c>
      <c r="B56" s="2" t="s">
        <v>110</v>
      </c>
      <c r="C56" s="11">
        <v>1</v>
      </c>
      <c r="D56" s="11">
        <v>45</v>
      </c>
      <c r="E56" s="11">
        <v>46</v>
      </c>
      <c r="F56" s="11">
        <v>307</v>
      </c>
      <c r="G56" s="11">
        <v>353</v>
      </c>
    </row>
    <row r="57" spans="1:7" s="3" customFormat="1" ht="12.75" x14ac:dyDescent="0.2">
      <c r="A57" s="2" t="s">
        <v>111</v>
      </c>
      <c r="B57" s="2" t="s">
        <v>112</v>
      </c>
      <c r="C57" s="11">
        <v>5</v>
      </c>
      <c r="D57" s="11">
        <v>74</v>
      </c>
      <c r="E57" s="11">
        <v>79</v>
      </c>
      <c r="F57" s="11">
        <v>659</v>
      </c>
      <c r="G57" s="11">
        <v>738</v>
      </c>
    </row>
    <row r="58" spans="1:7" s="3" customFormat="1" ht="12.75" x14ac:dyDescent="0.2">
      <c r="A58" s="2" t="s">
        <v>113</v>
      </c>
      <c r="B58" s="2" t="s">
        <v>114</v>
      </c>
      <c r="C58" s="11">
        <v>45</v>
      </c>
      <c r="D58" s="11">
        <v>712</v>
      </c>
      <c r="E58" s="11">
        <v>757</v>
      </c>
      <c r="F58" s="11">
        <v>2977</v>
      </c>
      <c r="G58" s="11">
        <v>3734</v>
      </c>
    </row>
    <row r="59" spans="1:7" s="3" customFormat="1" ht="16.5" customHeight="1" x14ac:dyDescent="0.2">
      <c r="A59" s="2" t="s">
        <v>115</v>
      </c>
      <c r="B59" s="2" t="s">
        <v>116</v>
      </c>
      <c r="C59" s="11">
        <v>0</v>
      </c>
      <c r="D59" s="11">
        <v>76</v>
      </c>
      <c r="E59" s="11">
        <v>76</v>
      </c>
      <c r="F59" s="11">
        <v>985</v>
      </c>
      <c r="G59" s="11">
        <v>1061</v>
      </c>
    </row>
    <row r="60" spans="1:7" s="3" customFormat="1" ht="12.75" x14ac:dyDescent="0.2">
      <c r="A60" s="2" t="s">
        <v>117</v>
      </c>
      <c r="B60" s="2" t="s">
        <v>118</v>
      </c>
      <c r="C60" s="11">
        <v>3</v>
      </c>
      <c r="D60" s="11">
        <v>41</v>
      </c>
      <c r="E60" s="11">
        <v>44</v>
      </c>
      <c r="F60" s="11">
        <v>466</v>
      </c>
      <c r="G60" s="11">
        <v>510</v>
      </c>
    </row>
    <row r="61" spans="1:7" s="3" customFormat="1" ht="12.75" x14ac:dyDescent="0.2">
      <c r="A61" s="2" t="s">
        <v>119</v>
      </c>
      <c r="B61" s="2" t="s">
        <v>120</v>
      </c>
      <c r="C61" s="11">
        <v>3</v>
      </c>
      <c r="D61" s="11">
        <v>31</v>
      </c>
      <c r="E61" s="11">
        <v>34</v>
      </c>
      <c r="F61" s="11">
        <v>129</v>
      </c>
      <c r="G61" s="11">
        <v>163</v>
      </c>
    </row>
    <row r="62" spans="1:7" s="3" customFormat="1" ht="12.75" x14ac:dyDescent="0.2">
      <c r="A62" s="2" t="s">
        <v>121</v>
      </c>
      <c r="B62" s="2" t="s">
        <v>122</v>
      </c>
      <c r="C62" s="11">
        <v>5</v>
      </c>
      <c r="D62" s="11">
        <v>75</v>
      </c>
      <c r="E62" s="11">
        <v>80</v>
      </c>
      <c r="F62" s="11">
        <v>783</v>
      </c>
      <c r="G62" s="11">
        <v>863</v>
      </c>
    </row>
    <row r="63" spans="1:7" s="3" customFormat="1" ht="12.75" x14ac:dyDescent="0.2">
      <c r="A63" s="2" t="s">
        <v>123</v>
      </c>
      <c r="B63" s="2" t="s">
        <v>124</v>
      </c>
      <c r="C63" s="11">
        <v>6</v>
      </c>
      <c r="D63" s="11">
        <v>93</v>
      </c>
      <c r="E63" s="11">
        <v>99</v>
      </c>
      <c r="F63" s="11">
        <v>436</v>
      </c>
      <c r="G63" s="11">
        <v>535</v>
      </c>
    </row>
    <row r="64" spans="1:7" s="3" customFormat="1" ht="16.5" customHeight="1" x14ac:dyDescent="0.2">
      <c r="A64" s="2" t="s">
        <v>125</v>
      </c>
      <c r="B64" s="2" t="s">
        <v>126</v>
      </c>
      <c r="C64" s="11">
        <v>20</v>
      </c>
      <c r="D64" s="11">
        <v>441</v>
      </c>
      <c r="E64" s="11">
        <v>461</v>
      </c>
      <c r="F64" s="11">
        <v>3208</v>
      </c>
      <c r="G64" s="11">
        <v>3669</v>
      </c>
    </row>
    <row r="65" spans="1:7" s="3" customFormat="1" ht="12.75" x14ac:dyDescent="0.2">
      <c r="A65" s="2" t="s">
        <v>127</v>
      </c>
      <c r="B65" s="2" t="s">
        <v>128</v>
      </c>
      <c r="C65" s="11">
        <v>3</v>
      </c>
      <c r="D65" s="11">
        <v>68</v>
      </c>
      <c r="E65" s="11">
        <v>71</v>
      </c>
      <c r="F65" s="11">
        <v>742</v>
      </c>
      <c r="G65" s="11">
        <v>813</v>
      </c>
    </row>
    <row r="66" spans="1:7" s="3" customFormat="1" ht="12.75" x14ac:dyDescent="0.2">
      <c r="A66" s="2" t="s">
        <v>129</v>
      </c>
      <c r="B66" s="2" t="s">
        <v>130</v>
      </c>
      <c r="C66" s="11">
        <v>3</v>
      </c>
      <c r="D66" s="11">
        <v>75</v>
      </c>
      <c r="E66" s="11">
        <v>78</v>
      </c>
      <c r="F66" s="11">
        <v>979</v>
      </c>
      <c r="G66" s="11">
        <v>1057</v>
      </c>
    </row>
    <row r="67" spans="1:7" s="3" customFormat="1" ht="12.75" x14ac:dyDescent="0.2">
      <c r="A67" s="2" t="s">
        <v>131</v>
      </c>
      <c r="B67" s="2" t="s">
        <v>132</v>
      </c>
      <c r="C67" s="11">
        <v>2</v>
      </c>
      <c r="D67" s="11">
        <v>76</v>
      </c>
      <c r="E67" s="11">
        <v>78</v>
      </c>
      <c r="F67" s="11">
        <v>363</v>
      </c>
      <c r="G67" s="11">
        <v>441</v>
      </c>
    </row>
    <row r="68" spans="1:7" s="3" customFormat="1" ht="12.75" x14ac:dyDescent="0.2">
      <c r="A68" s="2" t="s">
        <v>133</v>
      </c>
      <c r="B68" s="2" t="s">
        <v>134</v>
      </c>
      <c r="C68" s="11">
        <v>0</v>
      </c>
      <c r="D68" s="11">
        <v>1</v>
      </c>
      <c r="E68" s="11">
        <v>1</v>
      </c>
      <c r="F68" s="11">
        <v>0</v>
      </c>
      <c r="G68" s="11">
        <v>1</v>
      </c>
    </row>
    <row r="69" spans="1:7" s="3" customFormat="1" ht="16.5" customHeight="1" x14ac:dyDescent="0.2">
      <c r="A69" s="2" t="s">
        <v>135</v>
      </c>
      <c r="B69" s="2" t="s">
        <v>136</v>
      </c>
      <c r="C69" s="11">
        <v>2</v>
      </c>
      <c r="D69" s="11">
        <v>79</v>
      </c>
      <c r="E69" s="11">
        <v>81</v>
      </c>
      <c r="F69" s="11">
        <v>812</v>
      </c>
      <c r="G69" s="11">
        <v>893</v>
      </c>
    </row>
    <row r="70" spans="1:7" s="3" customFormat="1" ht="11.25" customHeight="1" x14ac:dyDescent="0.2">
      <c r="A70" s="2" t="s">
        <v>137</v>
      </c>
      <c r="B70" s="2" t="s">
        <v>138</v>
      </c>
      <c r="C70" s="11">
        <v>2</v>
      </c>
      <c r="D70" s="11">
        <v>67</v>
      </c>
      <c r="E70" s="11">
        <v>69</v>
      </c>
      <c r="F70" s="11">
        <v>702</v>
      </c>
      <c r="G70" s="11">
        <v>771</v>
      </c>
    </row>
    <row r="71" spans="1:7" s="3" customFormat="1" ht="11.25" customHeight="1" x14ac:dyDescent="0.2">
      <c r="A71" s="2" t="s">
        <v>139</v>
      </c>
      <c r="B71" s="2" t="s">
        <v>140</v>
      </c>
      <c r="C71" s="11">
        <v>45</v>
      </c>
      <c r="D71" s="11">
        <v>842</v>
      </c>
      <c r="E71" s="11">
        <v>887</v>
      </c>
      <c r="F71" s="11">
        <v>5236</v>
      </c>
      <c r="G71" s="11">
        <v>6123</v>
      </c>
    </row>
    <row r="72" spans="1:7" s="3" customFormat="1" ht="11.25" customHeight="1" x14ac:dyDescent="0.2">
      <c r="A72" s="2" t="s">
        <v>141</v>
      </c>
      <c r="B72" s="2" t="s">
        <v>142</v>
      </c>
      <c r="C72" s="11">
        <v>7</v>
      </c>
      <c r="D72" s="11">
        <v>145</v>
      </c>
      <c r="E72" s="11">
        <v>152</v>
      </c>
      <c r="F72" s="11">
        <v>836</v>
      </c>
      <c r="G72" s="11">
        <v>988</v>
      </c>
    </row>
    <row r="73" spans="1:7" s="3" customFormat="1" ht="11.25" customHeight="1" x14ac:dyDescent="0.2">
      <c r="A73" s="2" t="s">
        <v>143</v>
      </c>
      <c r="B73" s="2" t="s">
        <v>144</v>
      </c>
      <c r="C73" s="11">
        <v>1</v>
      </c>
      <c r="D73" s="11">
        <v>37</v>
      </c>
      <c r="E73" s="11">
        <v>38</v>
      </c>
      <c r="F73" s="11">
        <v>313</v>
      </c>
      <c r="G73" s="11">
        <v>351</v>
      </c>
    </row>
    <row r="74" spans="1:7" s="3" customFormat="1" ht="16.5" customHeight="1" x14ac:dyDescent="0.2">
      <c r="A74" s="2" t="s">
        <v>145</v>
      </c>
      <c r="B74" s="2" t="s">
        <v>146</v>
      </c>
      <c r="C74" s="11">
        <v>5</v>
      </c>
      <c r="D74" s="11">
        <v>147</v>
      </c>
      <c r="E74" s="11">
        <v>152</v>
      </c>
      <c r="F74" s="11">
        <v>975</v>
      </c>
      <c r="G74" s="11">
        <v>1127</v>
      </c>
    </row>
    <row r="75" spans="1:7" s="3" customFormat="1" ht="11.25" customHeight="1" x14ac:dyDescent="0.2">
      <c r="A75" s="2" t="s">
        <v>147</v>
      </c>
      <c r="B75" s="2" t="s">
        <v>148</v>
      </c>
      <c r="C75" s="11">
        <v>3</v>
      </c>
      <c r="D75" s="11">
        <v>71</v>
      </c>
      <c r="E75" s="11">
        <v>74</v>
      </c>
      <c r="F75" s="11">
        <v>298</v>
      </c>
      <c r="G75" s="11">
        <v>372</v>
      </c>
    </row>
    <row r="76" spans="1:7" s="3" customFormat="1" ht="11.25" customHeight="1" x14ac:dyDescent="0.2">
      <c r="A76" s="2" t="s">
        <v>149</v>
      </c>
      <c r="B76" s="2" t="s">
        <v>150</v>
      </c>
      <c r="C76" s="11">
        <v>1</v>
      </c>
      <c r="D76" s="11">
        <v>121</v>
      </c>
      <c r="E76" s="11">
        <v>122</v>
      </c>
      <c r="F76" s="11">
        <v>1338</v>
      </c>
      <c r="G76" s="11">
        <v>1460</v>
      </c>
    </row>
    <row r="77" spans="1:7" s="3" customFormat="1" ht="11.25" customHeight="1" x14ac:dyDescent="0.2">
      <c r="A77" s="2" t="s">
        <v>151</v>
      </c>
      <c r="B77" s="2" t="s">
        <v>152</v>
      </c>
      <c r="C77" s="11">
        <v>45</v>
      </c>
      <c r="D77" s="11">
        <v>614</v>
      </c>
      <c r="E77" s="11">
        <v>659</v>
      </c>
      <c r="F77" s="11">
        <v>3281</v>
      </c>
      <c r="G77" s="11">
        <v>3940</v>
      </c>
    </row>
    <row r="78" spans="1:7" s="3" customFormat="1" ht="11.25" customHeight="1" x14ac:dyDescent="0.2">
      <c r="A78" s="2" t="s">
        <v>153</v>
      </c>
      <c r="B78" s="2" t="s">
        <v>154</v>
      </c>
      <c r="C78" s="11">
        <v>9</v>
      </c>
      <c r="D78" s="11">
        <v>322</v>
      </c>
      <c r="E78" s="11">
        <v>331</v>
      </c>
      <c r="F78" s="11">
        <v>2218</v>
      </c>
      <c r="G78" s="11">
        <v>2549</v>
      </c>
    </row>
    <row r="79" spans="1:7" s="3" customFormat="1" ht="16.5" customHeight="1" x14ac:dyDescent="0.2">
      <c r="A79" s="2" t="s">
        <v>155</v>
      </c>
      <c r="B79" s="2" t="s">
        <v>156</v>
      </c>
      <c r="C79" s="11">
        <v>6</v>
      </c>
      <c r="D79" s="11">
        <v>97</v>
      </c>
      <c r="E79" s="11">
        <v>103</v>
      </c>
      <c r="F79" s="11">
        <v>990</v>
      </c>
      <c r="G79" s="11">
        <v>1093</v>
      </c>
    </row>
    <row r="80" spans="1:7" s="3" customFormat="1" ht="11.25" customHeight="1" x14ac:dyDescent="0.2">
      <c r="A80" s="2" t="s">
        <v>157</v>
      </c>
      <c r="B80" s="2" t="s">
        <v>158</v>
      </c>
      <c r="C80" s="11">
        <v>36</v>
      </c>
      <c r="D80" s="11">
        <v>189</v>
      </c>
      <c r="E80" s="11">
        <v>225</v>
      </c>
      <c r="F80" s="11">
        <v>1480</v>
      </c>
      <c r="G80" s="11">
        <v>1705</v>
      </c>
    </row>
    <row r="81" spans="1:7" s="3" customFormat="1" ht="11.25" customHeight="1" x14ac:dyDescent="0.2">
      <c r="A81" s="2" t="s">
        <v>159</v>
      </c>
      <c r="B81" s="2" t="s">
        <v>160</v>
      </c>
      <c r="C81" s="11">
        <v>2</v>
      </c>
      <c r="D81" s="11">
        <v>65</v>
      </c>
      <c r="E81" s="11">
        <v>67</v>
      </c>
      <c r="F81" s="11">
        <v>983</v>
      </c>
      <c r="G81" s="11">
        <v>1050</v>
      </c>
    </row>
    <row r="82" spans="1:7" s="3" customFormat="1" ht="11.25" customHeight="1" x14ac:dyDescent="0.2">
      <c r="A82" s="2" t="s">
        <v>161</v>
      </c>
      <c r="B82" s="2" t="s">
        <v>162</v>
      </c>
      <c r="C82" s="11">
        <v>59</v>
      </c>
      <c r="D82" s="11">
        <v>382</v>
      </c>
      <c r="E82" s="11">
        <v>441</v>
      </c>
      <c r="F82" s="11">
        <v>2297</v>
      </c>
      <c r="G82" s="11">
        <v>2738</v>
      </c>
    </row>
    <row r="83" spans="1:7" s="3" customFormat="1" ht="11.25" customHeight="1" x14ac:dyDescent="0.2">
      <c r="A83" s="2" t="s">
        <v>163</v>
      </c>
      <c r="B83" s="2" t="s">
        <v>164</v>
      </c>
      <c r="C83" s="11">
        <v>6</v>
      </c>
      <c r="D83" s="11">
        <v>243</v>
      </c>
      <c r="E83" s="11">
        <v>249</v>
      </c>
      <c r="F83" s="11">
        <v>1252</v>
      </c>
      <c r="G83" s="11">
        <v>1501</v>
      </c>
    </row>
    <row r="84" spans="1:7" s="3" customFormat="1" ht="16.5" customHeight="1" x14ac:dyDescent="0.2">
      <c r="A84" s="2" t="s">
        <v>165</v>
      </c>
      <c r="B84" s="2"/>
      <c r="C84" s="11">
        <v>0</v>
      </c>
      <c r="D84" s="11">
        <v>2</v>
      </c>
      <c r="E84" s="11">
        <v>2</v>
      </c>
      <c r="F84" s="11">
        <v>35</v>
      </c>
      <c r="G84" s="11">
        <v>37</v>
      </c>
    </row>
    <row r="85" spans="1:7" s="3" customFormat="1" ht="11.25" customHeight="1" x14ac:dyDescent="0.2">
      <c r="A85" s="2" t="s">
        <v>166</v>
      </c>
      <c r="B85" s="2" t="s">
        <v>167</v>
      </c>
      <c r="C85" s="11">
        <v>4</v>
      </c>
      <c r="D85" s="11">
        <v>65</v>
      </c>
      <c r="E85" s="11">
        <v>69</v>
      </c>
      <c r="F85" s="11">
        <v>599</v>
      </c>
      <c r="G85" s="11">
        <v>668</v>
      </c>
    </row>
    <row r="86" spans="1:7" s="3" customFormat="1" ht="11.25" customHeight="1" x14ac:dyDescent="0.2">
      <c r="A86" s="2" t="s">
        <v>168</v>
      </c>
      <c r="B86" s="2" t="s">
        <v>169</v>
      </c>
      <c r="C86" s="11">
        <v>11</v>
      </c>
      <c r="D86" s="11">
        <v>137</v>
      </c>
      <c r="E86" s="11">
        <v>148</v>
      </c>
      <c r="F86" s="11">
        <v>778</v>
      </c>
      <c r="G86" s="11">
        <v>926</v>
      </c>
    </row>
    <row r="87" spans="1:7" s="3" customFormat="1" ht="11.25" customHeight="1" x14ac:dyDescent="0.2">
      <c r="A87" s="2" t="s">
        <v>170</v>
      </c>
      <c r="B87" s="2" t="s">
        <v>171</v>
      </c>
      <c r="C87" s="11">
        <v>3</v>
      </c>
      <c r="D87" s="11">
        <v>89</v>
      </c>
      <c r="E87" s="11">
        <v>92</v>
      </c>
      <c r="F87" s="11">
        <v>734</v>
      </c>
      <c r="G87" s="11">
        <v>826</v>
      </c>
    </row>
    <row r="88" spans="1:7" s="3" customFormat="1" ht="11.25" customHeight="1" x14ac:dyDescent="0.2">
      <c r="A88" s="2" t="s">
        <v>172</v>
      </c>
      <c r="B88" s="2" t="s">
        <v>173</v>
      </c>
      <c r="C88" s="11">
        <v>3</v>
      </c>
      <c r="D88" s="11">
        <v>41</v>
      </c>
      <c r="E88" s="11">
        <v>44</v>
      </c>
      <c r="F88" s="11">
        <v>579</v>
      </c>
      <c r="G88" s="11">
        <v>623</v>
      </c>
    </row>
    <row r="89" spans="1:7" s="3" customFormat="1" ht="16.5" customHeight="1" x14ac:dyDescent="0.2">
      <c r="A89" s="2" t="s">
        <v>174</v>
      </c>
      <c r="B89" s="2" t="s">
        <v>175</v>
      </c>
      <c r="C89" s="11">
        <v>0</v>
      </c>
      <c r="D89" s="11">
        <v>34</v>
      </c>
      <c r="E89" s="11">
        <v>34</v>
      </c>
      <c r="F89" s="11">
        <v>307</v>
      </c>
      <c r="G89" s="11">
        <v>341</v>
      </c>
    </row>
    <row r="90" spans="1:7" s="3" customFormat="1" ht="11.25" customHeight="1" x14ac:dyDescent="0.2">
      <c r="A90" s="2" t="s">
        <v>176</v>
      </c>
      <c r="B90" s="2" t="s">
        <v>177</v>
      </c>
      <c r="C90" s="11">
        <v>8</v>
      </c>
      <c r="D90" s="11">
        <v>99</v>
      </c>
      <c r="E90" s="11">
        <v>107</v>
      </c>
      <c r="F90" s="11">
        <v>758</v>
      </c>
      <c r="G90" s="11">
        <v>865</v>
      </c>
    </row>
    <row r="91" spans="1:7" s="3" customFormat="1" ht="11.25" customHeight="1" x14ac:dyDescent="0.2">
      <c r="A91" s="2" t="s">
        <v>178</v>
      </c>
      <c r="B91" s="2" t="s">
        <v>179</v>
      </c>
      <c r="C91" s="11">
        <v>3</v>
      </c>
      <c r="D91" s="11">
        <v>102</v>
      </c>
      <c r="E91" s="11">
        <v>105</v>
      </c>
      <c r="F91" s="11">
        <v>728</v>
      </c>
      <c r="G91" s="11">
        <v>833</v>
      </c>
    </row>
    <row r="92" spans="1:7" s="3" customFormat="1" ht="11.25" customHeight="1" x14ac:dyDescent="0.2">
      <c r="A92" s="2" t="s">
        <v>180</v>
      </c>
      <c r="B92" s="2" t="s">
        <v>181</v>
      </c>
      <c r="C92" s="11">
        <v>3</v>
      </c>
      <c r="D92" s="11">
        <v>81</v>
      </c>
      <c r="E92" s="11">
        <v>84</v>
      </c>
      <c r="F92" s="11">
        <v>1033</v>
      </c>
      <c r="G92" s="11">
        <v>1117</v>
      </c>
    </row>
    <row r="93" spans="1:7" s="3" customFormat="1" ht="11.25" customHeight="1" x14ac:dyDescent="0.2">
      <c r="A93" s="2" t="s">
        <v>182</v>
      </c>
      <c r="B93" s="2" t="s">
        <v>183</v>
      </c>
      <c r="C93" s="11">
        <v>35</v>
      </c>
      <c r="D93" s="11">
        <v>371</v>
      </c>
      <c r="E93" s="11">
        <v>406</v>
      </c>
      <c r="F93" s="11">
        <v>2027</v>
      </c>
      <c r="G93" s="11">
        <v>2433</v>
      </c>
    </row>
    <row r="94" spans="1:7" s="3" customFormat="1" ht="16.5" customHeight="1" x14ac:dyDescent="0.2">
      <c r="A94" s="2" t="s">
        <v>184</v>
      </c>
      <c r="B94" s="2" t="s">
        <v>185</v>
      </c>
      <c r="C94" s="11">
        <v>0</v>
      </c>
      <c r="D94" s="11">
        <v>72</v>
      </c>
      <c r="E94" s="11">
        <v>72</v>
      </c>
      <c r="F94" s="11">
        <v>464</v>
      </c>
      <c r="G94" s="11">
        <v>536</v>
      </c>
    </row>
    <row r="95" spans="1:7" s="3" customFormat="1" ht="11.25" customHeight="1" x14ac:dyDescent="0.2">
      <c r="A95" s="2" t="s">
        <v>186</v>
      </c>
      <c r="B95" s="2" t="s">
        <v>187</v>
      </c>
      <c r="C95" s="11">
        <v>10</v>
      </c>
      <c r="D95" s="11">
        <v>77</v>
      </c>
      <c r="E95" s="11">
        <v>87</v>
      </c>
      <c r="F95" s="11">
        <v>481</v>
      </c>
      <c r="G95" s="11">
        <v>568</v>
      </c>
    </row>
    <row r="96" spans="1:7" s="3" customFormat="1" ht="11.25" customHeight="1" x14ac:dyDescent="0.2">
      <c r="A96" s="2" t="s">
        <v>188</v>
      </c>
      <c r="B96" s="2" t="s">
        <v>189</v>
      </c>
      <c r="C96" s="11">
        <v>4</v>
      </c>
      <c r="D96" s="11">
        <v>42</v>
      </c>
      <c r="E96" s="11">
        <v>46</v>
      </c>
      <c r="F96" s="11">
        <v>421</v>
      </c>
      <c r="G96" s="11">
        <v>467</v>
      </c>
    </row>
    <row r="97" spans="1:7" s="3" customFormat="1" ht="11.25" customHeight="1" x14ac:dyDescent="0.2">
      <c r="A97" s="2" t="s">
        <v>190</v>
      </c>
      <c r="B97" s="2" t="s">
        <v>191</v>
      </c>
      <c r="C97" s="11">
        <v>1</v>
      </c>
      <c r="D97" s="11">
        <v>61</v>
      </c>
      <c r="E97" s="11">
        <v>62</v>
      </c>
      <c r="F97" s="11">
        <v>413</v>
      </c>
      <c r="G97" s="11">
        <v>475</v>
      </c>
    </row>
    <row r="98" spans="1:7" s="3" customFormat="1" ht="11.25" customHeight="1" x14ac:dyDescent="0.2">
      <c r="A98" s="2" t="s">
        <v>192</v>
      </c>
      <c r="B98" s="2" t="s">
        <v>193</v>
      </c>
      <c r="C98" s="11">
        <v>28</v>
      </c>
      <c r="D98" s="11">
        <v>401</v>
      </c>
      <c r="E98" s="11">
        <v>429</v>
      </c>
      <c r="F98" s="11">
        <v>1821</v>
      </c>
      <c r="G98" s="11">
        <v>2250</v>
      </c>
    </row>
    <row r="99" spans="1:7" s="3" customFormat="1" ht="16.5" customHeight="1" x14ac:dyDescent="0.2">
      <c r="A99" s="2" t="s">
        <v>194</v>
      </c>
      <c r="B99" s="2" t="s">
        <v>195</v>
      </c>
      <c r="C99" s="11">
        <v>26</v>
      </c>
      <c r="D99" s="11">
        <v>296</v>
      </c>
      <c r="E99" s="11">
        <v>322</v>
      </c>
      <c r="F99" s="11">
        <v>1281</v>
      </c>
      <c r="G99" s="11">
        <v>1603</v>
      </c>
    </row>
    <row r="100" spans="1:7" s="3" customFormat="1" ht="11.25" customHeight="1" x14ac:dyDescent="0.2">
      <c r="A100" s="2" t="s">
        <v>196</v>
      </c>
      <c r="B100" s="2" t="s">
        <v>197</v>
      </c>
      <c r="C100" s="11">
        <v>12</v>
      </c>
      <c r="D100" s="11">
        <v>173</v>
      </c>
      <c r="E100" s="11">
        <v>185</v>
      </c>
      <c r="F100" s="11">
        <v>736</v>
      </c>
      <c r="G100" s="11">
        <v>921</v>
      </c>
    </row>
    <row r="101" spans="1:7" s="3" customFormat="1" ht="11.25" customHeight="1" x14ac:dyDescent="0.2">
      <c r="A101" s="2" t="s">
        <v>198</v>
      </c>
      <c r="B101" s="2" t="s">
        <v>199</v>
      </c>
      <c r="C101" s="11">
        <v>6</v>
      </c>
      <c r="D101" s="11">
        <v>126</v>
      </c>
      <c r="E101" s="11">
        <v>132</v>
      </c>
      <c r="F101" s="11">
        <v>973</v>
      </c>
      <c r="G101" s="11">
        <v>1105</v>
      </c>
    </row>
    <row r="102" spans="1:7" s="3" customFormat="1" ht="11.25" customHeight="1" x14ac:dyDescent="0.2">
      <c r="A102" s="2" t="s">
        <v>200</v>
      </c>
      <c r="B102" s="2" t="s">
        <v>201</v>
      </c>
      <c r="C102" s="11">
        <v>22</v>
      </c>
      <c r="D102" s="11">
        <v>301</v>
      </c>
      <c r="E102" s="11">
        <v>323</v>
      </c>
      <c r="F102" s="11">
        <v>1965</v>
      </c>
      <c r="G102" s="11">
        <v>2288</v>
      </c>
    </row>
    <row r="103" spans="1:7" s="3" customFormat="1" ht="11.25" customHeight="1" x14ac:dyDescent="0.2">
      <c r="A103" s="2" t="s">
        <v>202</v>
      </c>
      <c r="B103" s="2" t="s">
        <v>203</v>
      </c>
      <c r="C103" s="11">
        <v>6</v>
      </c>
      <c r="D103" s="11">
        <v>52</v>
      </c>
      <c r="E103" s="11">
        <v>58</v>
      </c>
      <c r="F103" s="11">
        <v>288</v>
      </c>
      <c r="G103" s="11">
        <v>346</v>
      </c>
    </row>
    <row r="104" spans="1:7" s="3" customFormat="1" ht="16.5" customHeight="1" x14ac:dyDescent="0.2">
      <c r="A104" s="2" t="s">
        <v>204</v>
      </c>
      <c r="B104" s="2" t="s">
        <v>205</v>
      </c>
      <c r="C104" s="11">
        <v>32</v>
      </c>
      <c r="D104" s="11">
        <v>325</v>
      </c>
      <c r="E104" s="11">
        <v>357</v>
      </c>
      <c r="F104" s="11">
        <v>1695</v>
      </c>
      <c r="G104" s="11">
        <v>2052</v>
      </c>
    </row>
    <row r="105" spans="1:7" s="3" customFormat="1" ht="11.25" customHeight="1" x14ac:dyDescent="0.2">
      <c r="A105" s="2" t="s">
        <v>206</v>
      </c>
      <c r="B105" s="2" t="s">
        <v>207</v>
      </c>
      <c r="C105" s="11">
        <v>6</v>
      </c>
      <c r="D105" s="11">
        <v>88</v>
      </c>
      <c r="E105" s="11">
        <v>94</v>
      </c>
      <c r="F105" s="11">
        <v>736</v>
      </c>
      <c r="G105" s="11">
        <v>830</v>
      </c>
    </row>
    <row r="106" spans="1:7" s="3" customFormat="1" ht="11.25" customHeight="1" x14ac:dyDescent="0.2">
      <c r="A106" s="2" t="s">
        <v>208</v>
      </c>
      <c r="B106" s="2" t="s">
        <v>209</v>
      </c>
      <c r="C106" s="11">
        <v>6</v>
      </c>
      <c r="D106" s="11">
        <v>90</v>
      </c>
      <c r="E106" s="11">
        <v>96</v>
      </c>
      <c r="F106" s="11">
        <v>602</v>
      </c>
      <c r="G106" s="11">
        <v>698</v>
      </c>
    </row>
    <row r="107" spans="1:7" s="3" customFormat="1" ht="11.25" customHeight="1" x14ac:dyDescent="0.2">
      <c r="A107" s="2" t="s">
        <v>210</v>
      </c>
      <c r="B107" s="2" t="s">
        <v>211</v>
      </c>
      <c r="C107" s="11">
        <v>2</v>
      </c>
      <c r="D107" s="11">
        <v>67</v>
      </c>
      <c r="E107" s="11">
        <v>69</v>
      </c>
      <c r="F107" s="11">
        <v>342</v>
      </c>
      <c r="G107" s="11">
        <v>411</v>
      </c>
    </row>
    <row r="108" spans="1:7" s="3" customFormat="1" ht="11.25" customHeight="1" x14ac:dyDescent="0.2">
      <c r="A108" s="2" t="s">
        <v>212</v>
      </c>
      <c r="B108" s="2" t="s">
        <v>213</v>
      </c>
      <c r="C108" s="11">
        <v>3</v>
      </c>
      <c r="D108" s="11">
        <v>108</v>
      </c>
      <c r="E108" s="11">
        <v>111</v>
      </c>
      <c r="F108" s="11">
        <v>541</v>
      </c>
      <c r="G108" s="11">
        <v>652</v>
      </c>
    </row>
    <row r="109" spans="1:7" s="3" customFormat="1" ht="16.5" customHeight="1" x14ac:dyDescent="0.2">
      <c r="A109" s="2" t="s">
        <v>214</v>
      </c>
      <c r="B109" s="2" t="s">
        <v>215</v>
      </c>
      <c r="C109" s="11">
        <v>5</v>
      </c>
      <c r="D109" s="11">
        <v>42</v>
      </c>
      <c r="E109" s="11">
        <v>47</v>
      </c>
      <c r="F109" s="11">
        <v>339</v>
      </c>
      <c r="G109" s="11">
        <v>386</v>
      </c>
    </row>
    <row r="110" spans="1:7" s="3" customFormat="1" ht="11.25" customHeight="1" x14ac:dyDescent="0.2">
      <c r="A110" s="2" t="s">
        <v>216</v>
      </c>
      <c r="B110" s="2" t="s">
        <v>217</v>
      </c>
      <c r="C110" s="11">
        <v>7</v>
      </c>
      <c r="D110" s="11">
        <v>64</v>
      </c>
      <c r="E110" s="11">
        <v>71</v>
      </c>
      <c r="F110" s="11">
        <v>846</v>
      </c>
      <c r="G110" s="11">
        <v>917</v>
      </c>
    </row>
    <row r="111" spans="1:7" s="3" customFormat="1" ht="11.25" customHeight="1" x14ac:dyDescent="0.2">
      <c r="A111" s="2" t="s">
        <v>218</v>
      </c>
      <c r="B111" s="2" t="s">
        <v>219</v>
      </c>
      <c r="C111" s="11">
        <v>1</v>
      </c>
      <c r="D111" s="11">
        <v>37</v>
      </c>
      <c r="E111" s="11">
        <v>38</v>
      </c>
      <c r="F111" s="11">
        <v>198</v>
      </c>
      <c r="G111" s="11">
        <v>236</v>
      </c>
    </row>
    <row r="112" spans="1:7" s="3" customFormat="1" ht="11.25" customHeight="1" x14ac:dyDescent="0.2">
      <c r="A112" s="2" t="s">
        <v>220</v>
      </c>
      <c r="B112" s="2" t="s">
        <v>221</v>
      </c>
      <c r="C112" s="11">
        <v>1</v>
      </c>
      <c r="D112" s="11">
        <v>47</v>
      </c>
      <c r="E112" s="11">
        <v>48</v>
      </c>
      <c r="F112" s="11">
        <v>455</v>
      </c>
      <c r="G112" s="11">
        <v>503</v>
      </c>
    </row>
    <row r="113" spans="1:7" s="3" customFormat="1" ht="11.25" customHeight="1" x14ac:dyDescent="0.2">
      <c r="A113" s="2" t="s">
        <v>222</v>
      </c>
      <c r="B113" s="2" t="s">
        <v>223</v>
      </c>
      <c r="C113" s="11">
        <v>5</v>
      </c>
      <c r="D113" s="11">
        <v>65</v>
      </c>
      <c r="E113" s="11">
        <v>70</v>
      </c>
      <c r="F113" s="11">
        <v>295</v>
      </c>
      <c r="G113" s="11">
        <v>365</v>
      </c>
    </row>
    <row r="114" spans="1:7" s="3" customFormat="1" ht="16.5" customHeight="1" x14ac:dyDescent="0.2">
      <c r="A114" s="2" t="s">
        <v>224</v>
      </c>
      <c r="B114" s="2" t="s">
        <v>225</v>
      </c>
      <c r="C114" s="11">
        <v>7</v>
      </c>
      <c r="D114" s="11">
        <v>122</v>
      </c>
      <c r="E114" s="11">
        <v>129</v>
      </c>
      <c r="F114" s="11">
        <v>678</v>
      </c>
      <c r="G114" s="11">
        <v>807</v>
      </c>
    </row>
    <row r="115" spans="1:7" s="3" customFormat="1" ht="11.25" customHeight="1" x14ac:dyDescent="0.2">
      <c r="A115" s="2" t="s">
        <v>226</v>
      </c>
      <c r="B115" s="2" t="s">
        <v>227</v>
      </c>
      <c r="C115" s="11">
        <v>1</v>
      </c>
      <c r="D115" s="11">
        <v>24</v>
      </c>
      <c r="E115" s="11">
        <v>25</v>
      </c>
      <c r="F115" s="11">
        <v>101</v>
      </c>
      <c r="G115" s="11">
        <v>126</v>
      </c>
    </row>
    <row r="116" spans="1:7" s="3" customFormat="1" ht="11.25" customHeight="1" x14ac:dyDescent="0.2">
      <c r="A116" s="2" t="s">
        <v>228</v>
      </c>
      <c r="B116" s="2" t="s">
        <v>229</v>
      </c>
      <c r="C116" s="11">
        <v>6</v>
      </c>
      <c r="D116" s="11">
        <v>59</v>
      </c>
      <c r="E116" s="11">
        <v>65</v>
      </c>
      <c r="F116" s="11">
        <v>325</v>
      </c>
      <c r="G116" s="11">
        <v>390</v>
      </c>
    </row>
    <row r="117" spans="1:7" s="3" customFormat="1" ht="11.25" customHeight="1" x14ac:dyDescent="0.2">
      <c r="A117" s="2" t="s">
        <v>230</v>
      </c>
      <c r="B117" s="2" t="s">
        <v>231</v>
      </c>
      <c r="C117" s="11">
        <v>8</v>
      </c>
      <c r="D117" s="11">
        <v>123</v>
      </c>
      <c r="E117" s="11">
        <v>131</v>
      </c>
      <c r="F117" s="11">
        <v>696</v>
      </c>
      <c r="G117" s="11">
        <v>827</v>
      </c>
    </row>
    <row r="118" spans="1:7" s="3" customFormat="1" ht="11.25" customHeight="1" x14ac:dyDescent="0.2">
      <c r="A118" s="2" t="s">
        <v>232</v>
      </c>
      <c r="B118" s="2" t="s">
        <v>233</v>
      </c>
      <c r="C118" s="11">
        <v>2</v>
      </c>
      <c r="D118" s="11">
        <v>87</v>
      </c>
      <c r="E118" s="11">
        <v>89</v>
      </c>
      <c r="F118" s="11">
        <v>565</v>
      </c>
      <c r="G118" s="11">
        <v>654</v>
      </c>
    </row>
    <row r="119" spans="1:7" s="3" customFormat="1" ht="16.5" customHeight="1" x14ac:dyDescent="0.2">
      <c r="A119" s="2" t="s">
        <v>234</v>
      </c>
      <c r="B119" s="2" t="s">
        <v>235</v>
      </c>
      <c r="C119" s="11">
        <v>8</v>
      </c>
      <c r="D119" s="11">
        <v>198</v>
      </c>
      <c r="E119" s="11">
        <v>206</v>
      </c>
      <c r="F119" s="11">
        <v>1391</v>
      </c>
      <c r="G119" s="11">
        <v>1597</v>
      </c>
    </row>
    <row r="120" spans="1:7" s="3" customFormat="1" ht="11.25" customHeight="1" x14ac:dyDescent="0.2">
      <c r="A120" s="2" t="s">
        <v>236</v>
      </c>
      <c r="B120" s="2" t="s">
        <v>237</v>
      </c>
      <c r="C120" s="11">
        <v>17</v>
      </c>
      <c r="D120" s="11">
        <v>161</v>
      </c>
      <c r="E120" s="11">
        <v>178</v>
      </c>
      <c r="F120" s="11">
        <v>708</v>
      </c>
      <c r="G120" s="11">
        <v>886</v>
      </c>
    </row>
    <row r="121" spans="1:7" s="3" customFormat="1" ht="11.25" customHeight="1" x14ac:dyDescent="0.2">
      <c r="A121" s="2" t="s">
        <v>238</v>
      </c>
      <c r="B121" s="2" t="s">
        <v>239</v>
      </c>
      <c r="C121" s="11">
        <v>4</v>
      </c>
      <c r="D121" s="11">
        <v>47</v>
      </c>
      <c r="E121" s="11">
        <v>51</v>
      </c>
      <c r="F121" s="11">
        <v>498</v>
      </c>
      <c r="G121" s="11">
        <v>549</v>
      </c>
    </row>
    <row r="122" spans="1:7" s="3" customFormat="1" ht="11.25" customHeight="1" x14ac:dyDescent="0.2">
      <c r="A122" s="2" t="s">
        <v>240</v>
      </c>
      <c r="B122" s="2" t="s">
        <v>241</v>
      </c>
      <c r="C122" s="11">
        <v>4</v>
      </c>
      <c r="D122" s="11">
        <v>55</v>
      </c>
      <c r="E122" s="11">
        <v>59</v>
      </c>
      <c r="F122" s="11">
        <v>366</v>
      </c>
      <c r="G122" s="11">
        <v>425</v>
      </c>
    </row>
    <row r="123" spans="1:7" s="3" customFormat="1" ht="11.25" customHeight="1" x14ac:dyDescent="0.2">
      <c r="A123" s="2" t="s">
        <v>242</v>
      </c>
      <c r="B123" s="2" t="s">
        <v>243</v>
      </c>
      <c r="C123" s="11">
        <v>25</v>
      </c>
      <c r="D123" s="11">
        <v>158</v>
      </c>
      <c r="E123" s="11">
        <v>183</v>
      </c>
      <c r="F123" s="11">
        <v>1369</v>
      </c>
      <c r="G123" s="11">
        <v>1552</v>
      </c>
    </row>
    <row r="124" spans="1:7" s="3" customFormat="1" ht="16.5" customHeight="1" x14ac:dyDescent="0.2">
      <c r="A124" s="2" t="s">
        <v>244</v>
      </c>
      <c r="B124" s="2" t="s">
        <v>245</v>
      </c>
      <c r="C124" s="11">
        <v>5</v>
      </c>
      <c r="D124" s="11">
        <v>44</v>
      </c>
      <c r="E124" s="11">
        <v>49</v>
      </c>
      <c r="F124" s="11">
        <v>523</v>
      </c>
      <c r="G124" s="11">
        <v>572</v>
      </c>
    </row>
    <row r="125" spans="1:7" s="3" customFormat="1" ht="11.25" customHeight="1" x14ac:dyDescent="0.2">
      <c r="A125" s="2" t="s">
        <v>246</v>
      </c>
      <c r="B125" s="2" t="s">
        <v>247</v>
      </c>
      <c r="C125" s="11">
        <v>2</v>
      </c>
      <c r="D125" s="11">
        <v>45</v>
      </c>
      <c r="E125" s="11">
        <v>47</v>
      </c>
      <c r="F125" s="11">
        <v>269</v>
      </c>
      <c r="G125" s="11">
        <v>316</v>
      </c>
    </row>
    <row r="126" spans="1:7" s="3" customFormat="1" ht="11.25" customHeight="1" x14ac:dyDescent="0.2">
      <c r="A126" s="2" t="s">
        <v>248</v>
      </c>
      <c r="B126" s="2" t="s">
        <v>249</v>
      </c>
      <c r="C126" s="11">
        <v>4</v>
      </c>
      <c r="D126" s="11">
        <v>117</v>
      </c>
      <c r="E126" s="11">
        <v>121</v>
      </c>
      <c r="F126" s="11">
        <v>529</v>
      </c>
      <c r="G126" s="11">
        <v>650</v>
      </c>
    </row>
    <row r="127" spans="1:7" s="3" customFormat="1" ht="11.25" customHeight="1" x14ac:dyDescent="0.2">
      <c r="A127" s="2" t="s">
        <v>250</v>
      </c>
      <c r="B127" s="2" t="s">
        <v>251</v>
      </c>
      <c r="C127" s="11">
        <v>4</v>
      </c>
      <c r="D127" s="11">
        <v>91</v>
      </c>
      <c r="E127" s="11">
        <v>95</v>
      </c>
      <c r="F127" s="11">
        <v>325</v>
      </c>
      <c r="G127" s="11">
        <v>420</v>
      </c>
    </row>
    <row r="128" spans="1:7" s="3" customFormat="1" ht="11.25" customHeight="1" x14ac:dyDescent="0.2">
      <c r="A128" s="2" t="s">
        <v>252</v>
      </c>
      <c r="B128" s="2" t="s">
        <v>253</v>
      </c>
      <c r="C128" s="11">
        <v>5</v>
      </c>
      <c r="D128" s="11">
        <v>76</v>
      </c>
      <c r="E128" s="11">
        <v>81</v>
      </c>
      <c r="F128" s="11">
        <v>1068</v>
      </c>
      <c r="G128" s="11">
        <v>1149</v>
      </c>
    </row>
    <row r="129" spans="1:7" s="3" customFormat="1" ht="16.5" customHeight="1" x14ac:dyDescent="0.2">
      <c r="A129" s="2" t="s">
        <v>254</v>
      </c>
      <c r="B129" s="2" t="s">
        <v>255</v>
      </c>
      <c r="C129" s="11">
        <v>5</v>
      </c>
      <c r="D129" s="11">
        <v>60</v>
      </c>
      <c r="E129" s="11">
        <v>65</v>
      </c>
      <c r="F129" s="11">
        <v>324</v>
      </c>
      <c r="G129" s="11">
        <v>389</v>
      </c>
    </row>
    <row r="130" spans="1:7" s="3" customFormat="1" ht="11.25" customHeight="1" x14ac:dyDescent="0.2">
      <c r="A130" s="2" t="s">
        <v>256</v>
      </c>
      <c r="B130" s="2" t="s">
        <v>257</v>
      </c>
      <c r="C130" s="11">
        <v>23</v>
      </c>
      <c r="D130" s="11">
        <v>262</v>
      </c>
      <c r="E130" s="11">
        <v>285</v>
      </c>
      <c r="F130" s="11">
        <v>2412</v>
      </c>
      <c r="G130" s="11">
        <v>2697</v>
      </c>
    </row>
    <row r="131" spans="1:7" s="3" customFormat="1" ht="11.25" customHeight="1" x14ac:dyDescent="0.2">
      <c r="A131" s="2" t="s">
        <v>258</v>
      </c>
      <c r="B131" s="2" t="s">
        <v>259</v>
      </c>
      <c r="C131" s="11">
        <v>3</v>
      </c>
      <c r="D131" s="11">
        <v>66</v>
      </c>
      <c r="E131" s="11">
        <v>69</v>
      </c>
      <c r="F131" s="11">
        <v>228</v>
      </c>
      <c r="G131" s="11">
        <v>297</v>
      </c>
    </row>
    <row r="132" spans="1:7" s="3" customFormat="1" ht="11.25" customHeight="1" x14ac:dyDescent="0.2">
      <c r="A132" s="2" t="s">
        <v>260</v>
      </c>
      <c r="B132" s="2" t="s">
        <v>261</v>
      </c>
      <c r="C132" s="11">
        <v>2</v>
      </c>
      <c r="D132" s="11">
        <v>45</v>
      </c>
      <c r="E132" s="11">
        <v>47</v>
      </c>
      <c r="F132" s="11">
        <v>299</v>
      </c>
      <c r="G132" s="11">
        <v>346</v>
      </c>
    </row>
    <row r="133" spans="1:7" s="3" customFormat="1" ht="11.25" customHeight="1" x14ac:dyDescent="0.2">
      <c r="A133" s="2" t="s">
        <v>262</v>
      </c>
      <c r="B133" s="2" t="s">
        <v>263</v>
      </c>
      <c r="C133" s="11">
        <v>7</v>
      </c>
      <c r="D133" s="11">
        <v>81</v>
      </c>
      <c r="E133" s="11">
        <v>88</v>
      </c>
      <c r="F133" s="11">
        <v>808</v>
      </c>
      <c r="G133" s="11">
        <v>896</v>
      </c>
    </row>
    <row r="134" spans="1:7" s="3" customFormat="1" ht="16.5" customHeight="1" x14ac:dyDescent="0.2">
      <c r="A134" s="2" t="s">
        <v>264</v>
      </c>
      <c r="B134" s="2" t="s">
        <v>265</v>
      </c>
      <c r="C134" s="11">
        <v>32</v>
      </c>
      <c r="D134" s="11">
        <v>275</v>
      </c>
      <c r="E134" s="11">
        <v>307</v>
      </c>
      <c r="F134" s="11">
        <v>1805</v>
      </c>
      <c r="G134" s="11">
        <v>2112</v>
      </c>
    </row>
    <row r="135" spans="1:7" s="3" customFormat="1" ht="11.25" customHeight="1" x14ac:dyDescent="0.2">
      <c r="A135" s="2" t="s">
        <v>266</v>
      </c>
      <c r="B135" s="2" t="s">
        <v>267</v>
      </c>
      <c r="C135" s="11">
        <v>0</v>
      </c>
      <c r="D135" s="11">
        <v>87</v>
      </c>
      <c r="E135" s="11">
        <v>87</v>
      </c>
      <c r="F135" s="11">
        <v>592</v>
      </c>
      <c r="G135" s="11">
        <v>679</v>
      </c>
    </row>
    <row r="136" spans="1:7" s="3" customFormat="1" ht="11.25" customHeight="1" x14ac:dyDescent="0.2">
      <c r="A136" s="2" t="s">
        <v>268</v>
      </c>
      <c r="B136" s="2" t="s">
        <v>269</v>
      </c>
      <c r="C136" s="11">
        <v>31</v>
      </c>
      <c r="D136" s="11">
        <v>522</v>
      </c>
      <c r="E136" s="11">
        <v>553</v>
      </c>
      <c r="F136" s="11">
        <v>4468</v>
      </c>
      <c r="G136" s="11">
        <v>5021</v>
      </c>
    </row>
    <row r="137" spans="1:7" s="3" customFormat="1" ht="11.25" customHeight="1" x14ac:dyDescent="0.2">
      <c r="A137" s="2" t="s">
        <v>270</v>
      </c>
      <c r="B137" s="2" t="s">
        <v>271</v>
      </c>
      <c r="C137" s="11">
        <v>1</v>
      </c>
      <c r="D137" s="11">
        <v>29</v>
      </c>
      <c r="E137" s="11">
        <v>30</v>
      </c>
      <c r="F137" s="11">
        <v>396</v>
      </c>
      <c r="G137" s="11">
        <v>426</v>
      </c>
    </row>
    <row r="138" spans="1:7" s="3" customFormat="1" ht="11.25" customHeight="1" x14ac:dyDescent="0.2">
      <c r="A138" s="2" t="s">
        <v>272</v>
      </c>
      <c r="B138" s="2" t="s">
        <v>273</v>
      </c>
      <c r="C138" s="11">
        <v>1</v>
      </c>
      <c r="D138" s="11">
        <v>79</v>
      </c>
      <c r="E138" s="11">
        <v>80</v>
      </c>
      <c r="F138" s="11">
        <v>561</v>
      </c>
      <c r="G138" s="11">
        <v>641</v>
      </c>
    </row>
    <row r="139" spans="1:7" s="3" customFormat="1" ht="16.5" customHeight="1" x14ac:dyDescent="0.2">
      <c r="A139" s="2" t="s">
        <v>274</v>
      </c>
      <c r="B139" s="2" t="s">
        <v>275</v>
      </c>
      <c r="C139" s="11">
        <v>1</v>
      </c>
      <c r="D139" s="11">
        <v>42</v>
      </c>
      <c r="E139" s="11">
        <v>43</v>
      </c>
      <c r="F139" s="11">
        <v>282</v>
      </c>
      <c r="G139" s="11">
        <v>325</v>
      </c>
    </row>
    <row r="140" spans="1:7" s="3" customFormat="1" ht="11.25" customHeight="1" x14ac:dyDescent="0.2">
      <c r="A140" s="2" t="s">
        <v>276</v>
      </c>
      <c r="B140" s="2" t="s">
        <v>277</v>
      </c>
      <c r="C140" s="11">
        <v>2</v>
      </c>
      <c r="D140" s="11">
        <v>43</v>
      </c>
      <c r="E140" s="11">
        <v>45</v>
      </c>
      <c r="F140" s="11">
        <v>292</v>
      </c>
      <c r="G140" s="11">
        <v>337</v>
      </c>
    </row>
    <row r="141" spans="1:7" s="3" customFormat="1" ht="11.25" customHeight="1" x14ac:dyDescent="0.2">
      <c r="A141" s="2" t="s">
        <v>278</v>
      </c>
      <c r="B141" s="2" t="s">
        <v>279</v>
      </c>
      <c r="C141" s="11">
        <v>7</v>
      </c>
      <c r="D141" s="11">
        <v>88</v>
      </c>
      <c r="E141" s="11">
        <v>95</v>
      </c>
      <c r="F141" s="11">
        <v>440</v>
      </c>
      <c r="G141" s="11">
        <v>535</v>
      </c>
    </row>
    <row r="142" spans="1:7" s="3" customFormat="1" ht="11.25" customHeight="1" x14ac:dyDescent="0.2">
      <c r="A142" s="2" t="s">
        <v>280</v>
      </c>
      <c r="B142" s="2" t="s">
        <v>281</v>
      </c>
      <c r="C142" s="11">
        <v>3</v>
      </c>
      <c r="D142" s="11">
        <v>45</v>
      </c>
      <c r="E142" s="11">
        <v>48</v>
      </c>
      <c r="F142" s="11">
        <v>311</v>
      </c>
      <c r="G142" s="11">
        <v>359</v>
      </c>
    </row>
    <row r="143" spans="1:7" s="3" customFormat="1" ht="11.25" customHeight="1" x14ac:dyDescent="0.2">
      <c r="A143" s="2" t="s">
        <v>282</v>
      </c>
      <c r="B143" s="2" t="s">
        <v>283</v>
      </c>
      <c r="C143" s="11">
        <v>8</v>
      </c>
      <c r="D143" s="11">
        <v>113</v>
      </c>
      <c r="E143" s="11">
        <v>121</v>
      </c>
      <c r="F143" s="11">
        <v>1151</v>
      </c>
      <c r="G143" s="11">
        <v>1272</v>
      </c>
    </row>
    <row r="144" spans="1:7" s="3" customFormat="1" ht="16.5" customHeight="1" x14ac:dyDescent="0.2">
      <c r="A144" s="2" t="s">
        <v>284</v>
      </c>
      <c r="B144" s="2" t="s">
        <v>285</v>
      </c>
      <c r="C144" s="11">
        <v>4</v>
      </c>
      <c r="D144" s="11">
        <v>33</v>
      </c>
      <c r="E144" s="11">
        <v>37</v>
      </c>
      <c r="F144" s="11">
        <v>239</v>
      </c>
      <c r="G144" s="11">
        <v>276</v>
      </c>
    </row>
    <row r="145" spans="1:7" s="3" customFormat="1" ht="11.25" customHeight="1" x14ac:dyDescent="0.2">
      <c r="A145" s="2" t="s">
        <v>286</v>
      </c>
      <c r="B145" s="2" t="s">
        <v>287</v>
      </c>
      <c r="C145" s="11">
        <v>6</v>
      </c>
      <c r="D145" s="11">
        <v>141</v>
      </c>
      <c r="E145" s="11">
        <v>147</v>
      </c>
      <c r="F145" s="11">
        <v>808</v>
      </c>
      <c r="G145" s="11">
        <v>955</v>
      </c>
    </row>
    <row r="146" spans="1:7" s="3" customFormat="1" ht="11.25" customHeight="1" x14ac:dyDescent="0.2">
      <c r="A146" s="2" t="s">
        <v>288</v>
      </c>
      <c r="B146" s="2" t="s">
        <v>289</v>
      </c>
      <c r="C146" s="11">
        <v>9</v>
      </c>
      <c r="D146" s="11">
        <v>81</v>
      </c>
      <c r="E146" s="11">
        <v>90</v>
      </c>
      <c r="F146" s="11">
        <v>626</v>
      </c>
      <c r="G146" s="11">
        <v>716</v>
      </c>
    </row>
    <row r="147" spans="1:7" s="3" customFormat="1" ht="11.25" customHeight="1" x14ac:dyDescent="0.2">
      <c r="A147" s="2" t="s">
        <v>290</v>
      </c>
      <c r="B147" s="2" t="s">
        <v>291</v>
      </c>
      <c r="C147" s="11">
        <v>4</v>
      </c>
      <c r="D147" s="11">
        <v>56</v>
      </c>
      <c r="E147" s="11">
        <v>60</v>
      </c>
      <c r="F147" s="11">
        <v>761</v>
      </c>
      <c r="G147" s="11">
        <v>821</v>
      </c>
    </row>
    <row r="148" spans="1:7" s="3" customFormat="1" ht="11.25" customHeight="1" x14ac:dyDescent="0.2">
      <c r="A148" s="2" t="s">
        <v>292</v>
      </c>
      <c r="B148" s="2" t="s">
        <v>293</v>
      </c>
      <c r="C148" s="11">
        <v>5</v>
      </c>
      <c r="D148" s="11">
        <v>93</v>
      </c>
      <c r="E148" s="11">
        <v>98</v>
      </c>
      <c r="F148" s="11">
        <v>987</v>
      </c>
      <c r="G148" s="11">
        <v>1085</v>
      </c>
    </row>
    <row r="149" spans="1:7" s="3" customFormat="1" ht="16.5" customHeight="1" x14ac:dyDescent="0.2">
      <c r="A149" s="2" t="s">
        <v>294</v>
      </c>
      <c r="B149" s="2" t="s">
        <v>295</v>
      </c>
      <c r="C149" s="11">
        <v>4</v>
      </c>
      <c r="D149" s="11">
        <v>77</v>
      </c>
      <c r="E149" s="11">
        <v>81</v>
      </c>
      <c r="F149" s="11">
        <v>529</v>
      </c>
      <c r="G149" s="11">
        <v>610</v>
      </c>
    </row>
    <row r="150" spans="1:7" s="3" customFormat="1" ht="11.25" customHeight="1" x14ac:dyDescent="0.2">
      <c r="A150" s="2" t="s">
        <v>296</v>
      </c>
      <c r="B150" s="2" t="s">
        <v>297</v>
      </c>
      <c r="C150" s="11">
        <v>25</v>
      </c>
      <c r="D150" s="11">
        <v>352</v>
      </c>
      <c r="E150" s="11">
        <v>377</v>
      </c>
      <c r="F150" s="11">
        <v>1650</v>
      </c>
      <c r="G150" s="11">
        <v>2027</v>
      </c>
    </row>
    <row r="151" spans="1:7" s="3" customFormat="1" ht="11.25" customHeight="1" x14ac:dyDescent="0.2">
      <c r="A151" s="2" t="s">
        <v>298</v>
      </c>
      <c r="B151" s="2" t="s">
        <v>299</v>
      </c>
      <c r="C151" s="11">
        <v>11</v>
      </c>
      <c r="D151" s="11">
        <v>61</v>
      </c>
      <c r="E151" s="11">
        <v>72</v>
      </c>
      <c r="F151" s="11">
        <v>345</v>
      </c>
      <c r="G151" s="11">
        <v>417</v>
      </c>
    </row>
    <row r="152" spans="1:7" s="3" customFormat="1" ht="11.25" customHeight="1" x14ac:dyDescent="0.2">
      <c r="A152" s="2" t="s">
        <v>300</v>
      </c>
      <c r="B152" s="2" t="s">
        <v>301</v>
      </c>
      <c r="C152" s="11">
        <v>28</v>
      </c>
      <c r="D152" s="11">
        <v>455</v>
      </c>
      <c r="E152" s="11">
        <v>483</v>
      </c>
      <c r="F152" s="11">
        <v>2149</v>
      </c>
      <c r="G152" s="11">
        <v>2632</v>
      </c>
    </row>
    <row r="153" spans="1:7" s="3" customFormat="1" ht="11.25" customHeight="1" x14ac:dyDescent="0.2">
      <c r="A153" s="2" t="s">
        <v>302</v>
      </c>
      <c r="B153" s="2" t="s">
        <v>303</v>
      </c>
      <c r="C153" s="11">
        <v>13</v>
      </c>
      <c r="D153" s="11">
        <v>159</v>
      </c>
      <c r="E153" s="11">
        <v>172</v>
      </c>
      <c r="F153" s="11">
        <v>1604</v>
      </c>
      <c r="G153" s="11">
        <v>1776</v>
      </c>
    </row>
    <row r="154" spans="1:7" s="3" customFormat="1" ht="16.5" customHeight="1" x14ac:dyDescent="0.2">
      <c r="A154" s="2" t="s">
        <v>304</v>
      </c>
      <c r="B154" s="2" t="s">
        <v>305</v>
      </c>
      <c r="C154" s="11">
        <v>5</v>
      </c>
      <c r="D154" s="11">
        <v>59</v>
      </c>
      <c r="E154" s="11">
        <v>64</v>
      </c>
      <c r="F154" s="11">
        <v>253</v>
      </c>
      <c r="G154" s="11">
        <v>317</v>
      </c>
    </row>
    <row r="155" spans="1:7" s="3" customFormat="1" ht="11.25" customHeight="1" x14ac:dyDescent="0.2">
      <c r="A155" s="2" t="s">
        <v>306</v>
      </c>
      <c r="B155" s="2" t="s">
        <v>307</v>
      </c>
      <c r="C155" s="11">
        <v>23</v>
      </c>
      <c r="D155" s="11">
        <v>216</v>
      </c>
      <c r="E155" s="11">
        <v>239</v>
      </c>
      <c r="F155" s="11">
        <v>1267</v>
      </c>
      <c r="G155" s="11">
        <v>1506</v>
      </c>
    </row>
    <row r="156" spans="1:7" s="3" customFormat="1" ht="11.25" customHeight="1" x14ac:dyDescent="0.2">
      <c r="A156" s="2" t="s">
        <v>308</v>
      </c>
      <c r="B156" s="2" t="s">
        <v>309</v>
      </c>
      <c r="C156" s="11">
        <v>2</v>
      </c>
      <c r="D156" s="11">
        <v>53</v>
      </c>
      <c r="E156" s="11">
        <v>55</v>
      </c>
      <c r="F156" s="11">
        <v>381</v>
      </c>
      <c r="G156" s="11">
        <v>436</v>
      </c>
    </row>
    <row r="157" spans="1:7" s="3" customFormat="1" ht="11.25" customHeight="1" x14ac:dyDescent="0.2">
      <c r="A157" s="2" t="s">
        <v>310</v>
      </c>
      <c r="B157" s="2" t="s">
        <v>311</v>
      </c>
      <c r="C157" s="11">
        <v>2</v>
      </c>
      <c r="D157" s="11">
        <v>120</v>
      </c>
      <c r="E157" s="11">
        <v>122</v>
      </c>
      <c r="F157" s="11">
        <v>538</v>
      </c>
      <c r="G157" s="11">
        <v>660</v>
      </c>
    </row>
    <row r="158" spans="1:7" s="3" customFormat="1" ht="11.25" customHeight="1" x14ac:dyDescent="0.2">
      <c r="A158" s="2" t="s">
        <v>312</v>
      </c>
      <c r="B158" s="2" t="s">
        <v>313</v>
      </c>
      <c r="C158" s="11">
        <v>4</v>
      </c>
      <c r="D158" s="11">
        <v>42</v>
      </c>
      <c r="E158" s="11">
        <v>46</v>
      </c>
      <c r="F158" s="11">
        <v>266</v>
      </c>
      <c r="G158" s="11">
        <v>312</v>
      </c>
    </row>
    <row r="159" spans="1:7" s="12" customFormat="1" ht="16.5" customHeight="1" x14ac:dyDescent="0.2">
      <c r="A159" s="2" t="s">
        <v>314</v>
      </c>
      <c r="B159" s="2" t="s">
        <v>315</v>
      </c>
      <c r="C159" s="11">
        <v>4</v>
      </c>
      <c r="D159" s="11">
        <v>79</v>
      </c>
      <c r="E159" s="11">
        <v>83</v>
      </c>
      <c r="F159" s="11">
        <v>612</v>
      </c>
      <c r="G159" s="11">
        <v>695</v>
      </c>
    </row>
    <row r="160" spans="1:7" s="3" customFormat="1" ht="11.25" customHeight="1" x14ac:dyDescent="0.2">
      <c r="A160" s="2" t="s">
        <v>316</v>
      </c>
      <c r="B160" s="2" t="s">
        <v>317</v>
      </c>
      <c r="C160" s="11">
        <v>15</v>
      </c>
      <c r="D160" s="11">
        <v>217</v>
      </c>
      <c r="E160" s="11">
        <v>232</v>
      </c>
      <c r="F160" s="11">
        <v>1157</v>
      </c>
      <c r="G160" s="11">
        <v>1389</v>
      </c>
    </row>
    <row r="161" spans="1:7" s="3" customFormat="1" ht="11.25" customHeight="1" x14ac:dyDescent="0.2">
      <c r="A161" s="2" t="s">
        <v>318</v>
      </c>
      <c r="B161" s="2" t="s">
        <v>319</v>
      </c>
      <c r="C161" s="11">
        <v>5</v>
      </c>
      <c r="D161" s="11">
        <v>55</v>
      </c>
      <c r="E161" s="11">
        <v>60</v>
      </c>
      <c r="F161" s="11">
        <v>488</v>
      </c>
      <c r="G161" s="11">
        <v>548</v>
      </c>
    </row>
    <row r="162" spans="1:7" s="3" customFormat="1" ht="16.5" customHeight="1" x14ac:dyDescent="0.2">
      <c r="A162" s="12" t="s">
        <v>320</v>
      </c>
      <c r="B162" s="2" t="s">
        <v>321</v>
      </c>
      <c r="C162" s="13">
        <v>1498</v>
      </c>
      <c r="D162" s="13">
        <v>21402</v>
      </c>
      <c r="E162" s="13">
        <v>22900</v>
      </c>
      <c r="F162" s="13">
        <v>140746</v>
      </c>
      <c r="G162" s="13">
        <v>163646</v>
      </c>
    </row>
    <row r="163" spans="1:7" s="3" customFormat="1" ht="21.75" customHeight="1" x14ac:dyDescent="0.2">
      <c r="A163" s="2" t="s">
        <v>322</v>
      </c>
      <c r="B163" s="2" t="s">
        <v>323</v>
      </c>
      <c r="C163" s="11">
        <v>1</v>
      </c>
      <c r="D163" s="11">
        <v>14</v>
      </c>
      <c r="E163" s="11">
        <v>15</v>
      </c>
      <c r="F163" s="11">
        <v>92</v>
      </c>
      <c r="G163" s="11">
        <v>107</v>
      </c>
    </row>
    <row r="164" spans="1:7" s="12" customFormat="1" ht="12" customHeight="1" x14ac:dyDescent="0.2">
      <c r="A164" s="2" t="s">
        <v>324</v>
      </c>
      <c r="B164" s="2" t="s">
        <v>325</v>
      </c>
      <c r="C164" s="11">
        <v>3</v>
      </c>
      <c r="D164" s="11">
        <v>47</v>
      </c>
      <c r="E164" s="11">
        <v>50</v>
      </c>
      <c r="F164" s="11">
        <v>297</v>
      </c>
      <c r="G164" s="11">
        <v>347</v>
      </c>
    </row>
    <row r="165" spans="1:7" s="3" customFormat="1" ht="12" customHeight="1" x14ac:dyDescent="0.2">
      <c r="A165" s="2" t="s">
        <v>326</v>
      </c>
      <c r="B165" s="2" t="s">
        <v>327</v>
      </c>
      <c r="C165" s="11">
        <v>3</v>
      </c>
      <c r="D165" s="11">
        <v>24</v>
      </c>
      <c r="E165" s="11">
        <v>27</v>
      </c>
      <c r="F165" s="11">
        <v>198</v>
      </c>
      <c r="G165" s="11">
        <v>225</v>
      </c>
    </row>
    <row r="166" spans="1:7" s="3" customFormat="1" ht="12.75" x14ac:dyDescent="0.2">
      <c r="A166" s="2" t="s">
        <v>328</v>
      </c>
      <c r="B166" s="2" t="s">
        <v>329</v>
      </c>
      <c r="C166" s="11">
        <v>2</v>
      </c>
      <c r="D166" s="11">
        <v>76</v>
      </c>
      <c r="E166" s="11">
        <v>78</v>
      </c>
      <c r="F166" s="11">
        <v>611</v>
      </c>
      <c r="G166" s="11">
        <v>689</v>
      </c>
    </row>
    <row r="167" spans="1:7" s="3" customFormat="1" ht="12.75" x14ac:dyDescent="0.2">
      <c r="A167" s="2" t="s">
        <v>330</v>
      </c>
      <c r="B167" s="2" t="s">
        <v>331</v>
      </c>
      <c r="C167" s="11">
        <v>11</v>
      </c>
      <c r="D167" s="11">
        <v>91</v>
      </c>
      <c r="E167" s="11">
        <v>102</v>
      </c>
      <c r="F167" s="11">
        <v>437</v>
      </c>
      <c r="G167" s="11">
        <v>539</v>
      </c>
    </row>
    <row r="168" spans="1:7" s="3" customFormat="1" ht="17.25" customHeight="1" x14ac:dyDescent="0.2">
      <c r="A168" s="2" t="s">
        <v>332</v>
      </c>
      <c r="B168" s="2" t="s">
        <v>333</v>
      </c>
      <c r="C168" s="11">
        <v>3</v>
      </c>
      <c r="D168" s="11">
        <v>42</v>
      </c>
      <c r="E168" s="11">
        <v>45</v>
      </c>
      <c r="F168" s="11">
        <v>214</v>
      </c>
      <c r="G168" s="11">
        <v>259</v>
      </c>
    </row>
    <row r="169" spans="1:7" s="3" customFormat="1" ht="12" customHeight="1" x14ac:dyDescent="0.2">
      <c r="A169" s="2" t="s">
        <v>334</v>
      </c>
      <c r="B169" s="2" t="s">
        <v>335</v>
      </c>
      <c r="C169" s="11">
        <v>7</v>
      </c>
      <c r="D169" s="11">
        <v>50</v>
      </c>
      <c r="E169" s="11">
        <v>57</v>
      </c>
      <c r="F169" s="11">
        <v>189</v>
      </c>
      <c r="G169" s="11">
        <v>246</v>
      </c>
    </row>
    <row r="170" spans="1:7" s="3" customFormat="1" ht="12" customHeight="1" x14ac:dyDescent="0.2">
      <c r="A170" s="2" t="s">
        <v>336</v>
      </c>
      <c r="B170" s="2" t="s">
        <v>337</v>
      </c>
      <c r="C170" s="11">
        <v>6</v>
      </c>
      <c r="D170" s="11">
        <v>41</v>
      </c>
      <c r="E170" s="11">
        <v>47</v>
      </c>
      <c r="F170" s="11">
        <v>217</v>
      </c>
      <c r="G170" s="11">
        <v>264</v>
      </c>
    </row>
    <row r="171" spans="1:7" s="3" customFormat="1" ht="10.5" customHeight="1" x14ac:dyDescent="0.2">
      <c r="A171" s="2" t="s">
        <v>338</v>
      </c>
      <c r="B171" s="2" t="s">
        <v>339</v>
      </c>
      <c r="C171" s="11">
        <v>5</v>
      </c>
      <c r="D171" s="11">
        <v>50</v>
      </c>
      <c r="E171" s="11">
        <v>55</v>
      </c>
      <c r="F171" s="11">
        <v>258</v>
      </c>
      <c r="G171" s="11">
        <v>313</v>
      </c>
    </row>
    <row r="172" spans="1:7" s="3" customFormat="1" ht="10.5" customHeight="1" x14ac:dyDescent="0.2">
      <c r="A172" s="2" t="s">
        <v>340</v>
      </c>
      <c r="B172" s="2" t="s">
        <v>341</v>
      </c>
      <c r="C172" s="11">
        <v>10</v>
      </c>
      <c r="D172" s="11">
        <v>59</v>
      </c>
      <c r="E172" s="11">
        <v>69</v>
      </c>
      <c r="F172" s="11">
        <v>188</v>
      </c>
      <c r="G172" s="11">
        <v>257</v>
      </c>
    </row>
    <row r="173" spans="1:7" s="12" customFormat="1" ht="17.25" customHeight="1" x14ac:dyDescent="0.2">
      <c r="A173" s="2" t="s">
        <v>342</v>
      </c>
      <c r="B173" s="2" t="s">
        <v>343</v>
      </c>
      <c r="C173" s="11">
        <v>1</v>
      </c>
      <c r="D173" s="11">
        <v>24</v>
      </c>
      <c r="E173" s="11">
        <v>25</v>
      </c>
      <c r="F173" s="11">
        <v>76</v>
      </c>
      <c r="G173" s="11">
        <v>101</v>
      </c>
    </row>
    <row r="174" spans="1:7" s="3" customFormat="1" ht="10.5" customHeight="1" x14ac:dyDescent="0.2">
      <c r="A174" s="2" t="s">
        <v>344</v>
      </c>
      <c r="B174" s="2" t="s">
        <v>345</v>
      </c>
      <c r="C174" s="11">
        <v>0</v>
      </c>
      <c r="D174" s="11">
        <v>10</v>
      </c>
      <c r="E174" s="11">
        <v>10</v>
      </c>
      <c r="F174" s="11">
        <v>119</v>
      </c>
      <c r="G174" s="11">
        <v>129</v>
      </c>
    </row>
    <row r="175" spans="1:7" s="3" customFormat="1" ht="10.5" customHeight="1" x14ac:dyDescent="0.2">
      <c r="A175" s="2" t="s">
        <v>346</v>
      </c>
      <c r="B175" s="2" t="s">
        <v>347</v>
      </c>
      <c r="C175" s="11">
        <v>5</v>
      </c>
      <c r="D175" s="11">
        <v>21</v>
      </c>
      <c r="E175" s="11">
        <v>26</v>
      </c>
      <c r="F175" s="11">
        <v>117</v>
      </c>
      <c r="G175" s="11">
        <v>143</v>
      </c>
    </row>
    <row r="176" spans="1:7" s="3" customFormat="1" ht="10.5" customHeight="1" x14ac:dyDescent="0.2">
      <c r="A176" s="2" t="s">
        <v>348</v>
      </c>
      <c r="B176" s="2" t="s">
        <v>349</v>
      </c>
      <c r="C176" s="11">
        <v>4</v>
      </c>
      <c r="D176" s="11">
        <v>30</v>
      </c>
      <c r="E176" s="11">
        <v>34</v>
      </c>
      <c r="F176" s="11">
        <v>253</v>
      </c>
      <c r="G176" s="11">
        <v>287</v>
      </c>
    </row>
    <row r="177" spans="1:14" s="15" customFormat="1" ht="10.5" customHeight="1" x14ac:dyDescent="0.2">
      <c r="A177" s="2" t="s">
        <v>350</v>
      </c>
      <c r="B177" s="2" t="s">
        <v>351</v>
      </c>
      <c r="C177" s="11">
        <v>6</v>
      </c>
      <c r="D177" s="11">
        <v>25</v>
      </c>
      <c r="E177" s="11">
        <v>31</v>
      </c>
      <c r="F177" s="11">
        <v>258</v>
      </c>
      <c r="G177" s="11">
        <v>289</v>
      </c>
      <c r="H177" s="2"/>
      <c r="I177" s="14"/>
      <c r="J177" s="14"/>
      <c r="K177" s="8"/>
      <c r="L177" s="14"/>
      <c r="M177" s="14"/>
      <c r="N177" s="14"/>
    </row>
    <row r="178" spans="1:14" ht="17.25" customHeight="1" x14ac:dyDescent="0.2">
      <c r="A178" s="2" t="s">
        <v>352</v>
      </c>
      <c r="B178" s="2" t="s">
        <v>353</v>
      </c>
      <c r="C178" s="11">
        <v>3</v>
      </c>
      <c r="D178" s="11">
        <v>65</v>
      </c>
      <c r="E178" s="11">
        <v>68</v>
      </c>
      <c r="F178" s="11">
        <v>277</v>
      </c>
      <c r="G178" s="11">
        <v>345</v>
      </c>
    </row>
    <row r="179" spans="1:14" ht="10.5" customHeight="1" x14ac:dyDescent="0.2">
      <c r="A179" s="2" t="s">
        <v>354</v>
      </c>
      <c r="B179" s="2" t="s">
        <v>355</v>
      </c>
      <c r="C179" s="11">
        <v>12</v>
      </c>
      <c r="D179" s="11">
        <v>121</v>
      </c>
      <c r="E179" s="11">
        <v>133</v>
      </c>
      <c r="F179" s="11">
        <v>400</v>
      </c>
      <c r="G179" s="11">
        <v>533</v>
      </c>
    </row>
    <row r="180" spans="1:14" ht="10.5" customHeight="1" x14ac:dyDescent="0.2">
      <c r="A180" s="2" t="s">
        <v>356</v>
      </c>
      <c r="B180" s="2" t="s">
        <v>357</v>
      </c>
      <c r="C180" s="11">
        <v>7</v>
      </c>
      <c r="D180" s="11">
        <v>56</v>
      </c>
      <c r="E180" s="11">
        <v>63</v>
      </c>
      <c r="F180" s="11">
        <v>511</v>
      </c>
      <c r="G180" s="11">
        <v>574</v>
      </c>
    </row>
    <row r="181" spans="1:14" s="3" customFormat="1" ht="10.5" customHeight="1" x14ac:dyDescent="0.2">
      <c r="A181" s="2" t="s">
        <v>358</v>
      </c>
      <c r="B181" s="2" t="s">
        <v>359</v>
      </c>
      <c r="C181" s="11">
        <v>4</v>
      </c>
      <c r="D181" s="11">
        <v>58</v>
      </c>
      <c r="E181" s="11">
        <v>62</v>
      </c>
      <c r="F181" s="11">
        <v>498</v>
      </c>
      <c r="G181" s="11">
        <v>560</v>
      </c>
      <c r="H181" s="2"/>
      <c r="I181" s="2"/>
      <c r="J181" s="2"/>
      <c r="K181" s="2"/>
      <c r="L181" s="2"/>
      <c r="M181" s="2"/>
      <c r="N181" s="2"/>
    </row>
    <row r="182" spans="1:14" s="3" customFormat="1" ht="10.5" customHeight="1" x14ac:dyDescent="0.2">
      <c r="A182" s="2" t="s">
        <v>360</v>
      </c>
      <c r="B182" s="2" t="s">
        <v>361</v>
      </c>
      <c r="C182" s="11">
        <v>3</v>
      </c>
      <c r="D182" s="11">
        <v>16</v>
      </c>
      <c r="E182" s="11">
        <v>19</v>
      </c>
      <c r="F182" s="11">
        <v>126</v>
      </c>
      <c r="G182" s="11">
        <v>145</v>
      </c>
      <c r="H182" s="2"/>
      <c r="I182" s="2"/>
      <c r="J182" s="2"/>
      <c r="K182" s="2"/>
      <c r="L182" s="2"/>
      <c r="M182" s="2"/>
      <c r="N182" s="2"/>
    </row>
    <row r="183" spans="1:14" s="3" customFormat="1" ht="17.25" customHeight="1" x14ac:dyDescent="0.2">
      <c r="A183" s="2" t="s">
        <v>362</v>
      </c>
      <c r="B183" s="2" t="s">
        <v>363</v>
      </c>
      <c r="C183" s="11">
        <v>3</v>
      </c>
      <c r="D183" s="11">
        <v>29</v>
      </c>
      <c r="E183" s="11">
        <v>32</v>
      </c>
      <c r="F183" s="11">
        <v>202</v>
      </c>
      <c r="G183" s="11">
        <v>234</v>
      </c>
      <c r="H183" s="2"/>
      <c r="I183" s="2"/>
      <c r="J183" s="2"/>
      <c r="K183" s="2"/>
      <c r="L183" s="2"/>
      <c r="M183" s="2"/>
      <c r="N183" s="2"/>
    </row>
    <row r="184" spans="1:14" s="3" customFormat="1" ht="10.5" customHeight="1" x14ac:dyDescent="0.2">
      <c r="A184" s="2" t="s">
        <v>364</v>
      </c>
      <c r="B184" s="2" t="s">
        <v>365</v>
      </c>
      <c r="C184" s="11">
        <v>4</v>
      </c>
      <c r="D184" s="11">
        <v>56</v>
      </c>
      <c r="E184" s="11">
        <v>60</v>
      </c>
      <c r="F184" s="11">
        <v>209</v>
      </c>
      <c r="G184" s="11">
        <v>269</v>
      </c>
      <c r="H184" s="2"/>
      <c r="I184" s="2"/>
      <c r="J184" s="2"/>
      <c r="K184" s="2"/>
      <c r="L184" s="2"/>
      <c r="M184" s="2"/>
      <c r="N184" s="2"/>
    </row>
    <row r="185" spans="1:14" s="3" customFormat="1" ht="17.25" customHeight="1" x14ac:dyDescent="0.2">
      <c r="A185" s="12" t="s">
        <v>366</v>
      </c>
      <c r="B185" s="2" t="s">
        <v>367</v>
      </c>
      <c r="C185" s="13">
        <v>103</v>
      </c>
      <c r="D185" s="13">
        <v>1005</v>
      </c>
      <c r="E185" s="13">
        <v>1108</v>
      </c>
      <c r="F185" s="13">
        <v>5747</v>
      </c>
      <c r="G185" s="13">
        <v>6855</v>
      </c>
      <c r="H185" s="2"/>
      <c r="I185" s="2"/>
      <c r="J185" s="2"/>
      <c r="K185" s="2"/>
      <c r="L185" s="2"/>
      <c r="M185" s="2"/>
      <c r="N185" s="2"/>
    </row>
    <row r="186" spans="1:14" s="3" customFormat="1" ht="21.75" customHeight="1" x14ac:dyDescent="0.2">
      <c r="A186" s="2" t="s">
        <v>368</v>
      </c>
      <c r="B186" s="2" t="s">
        <v>369</v>
      </c>
      <c r="C186" s="11">
        <v>3</v>
      </c>
      <c r="D186" s="11">
        <v>64</v>
      </c>
      <c r="E186" s="11">
        <v>67</v>
      </c>
      <c r="F186" s="11">
        <v>142</v>
      </c>
      <c r="G186" s="11">
        <v>209</v>
      </c>
      <c r="H186" s="2"/>
      <c r="I186" s="2"/>
      <c r="J186" s="2"/>
      <c r="K186" s="2"/>
      <c r="L186" s="2"/>
      <c r="M186" s="2"/>
      <c r="N186" s="2"/>
    </row>
    <row r="187" spans="1:14" s="3" customFormat="1" ht="12.75" x14ac:dyDescent="0.2">
      <c r="A187" s="2" t="s">
        <v>370</v>
      </c>
      <c r="B187" s="2" t="s">
        <v>371</v>
      </c>
      <c r="C187" s="11">
        <v>17</v>
      </c>
      <c r="D187" s="11">
        <v>141</v>
      </c>
      <c r="E187" s="11">
        <v>158</v>
      </c>
      <c r="F187" s="11">
        <v>274</v>
      </c>
      <c r="G187" s="11">
        <v>432</v>
      </c>
      <c r="H187" s="2"/>
      <c r="I187" s="2"/>
      <c r="J187" s="2"/>
      <c r="K187" s="2"/>
      <c r="L187" s="2"/>
      <c r="M187" s="2"/>
      <c r="N187" s="2"/>
    </row>
    <row r="188" spans="1:14" s="3" customFormat="1" ht="12.75" x14ac:dyDescent="0.2">
      <c r="A188" s="2" t="s">
        <v>372</v>
      </c>
      <c r="B188" s="2" t="s">
        <v>373</v>
      </c>
      <c r="C188" s="11">
        <v>6</v>
      </c>
      <c r="D188" s="11">
        <v>38</v>
      </c>
      <c r="E188" s="11">
        <v>44</v>
      </c>
      <c r="F188" s="11">
        <v>105</v>
      </c>
      <c r="G188" s="11">
        <v>149</v>
      </c>
      <c r="H188" s="2"/>
      <c r="I188" s="2"/>
      <c r="J188" s="2"/>
      <c r="K188" s="2"/>
      <c r="L188" s="2"/>
      <c r="M188" s="2"/>
      <c r="N188" s="2"/>
    </row>
    <row r="189" spans="1:14" s="3" customFormat="1" ht="12.75" x14ac:dyDescent="0.2">
      <c r="A189" s="2" t="s">
        <v>374</v>
      </c>
      <c r="B189" s="2" t="s">
        <v>375</v>
      </c>
      <c r="C189" s="11">
        <v>9</v>
      </c>
      <c r="D189" s="11">
        <v>63</v>
      </c>
      <c r="E189" s="11">
        <v>72</v>
      </c>
      <c r="F189" s="11">
        <v>168</v>
      </c>
      <c r="G189" s="11">
        <v>240</v>
      </c>
      <c r="H189" s="2"/>
      <c r="I189" s="2"/>
      <c r="J189" s="2"/>
      <c r="K189" s="2"/>
      <c r="L189" s="2"/>
      <c r="M189" s="2"/>
      <c r="N189" s="2"/>
    </row>
    <row r="190" spans="1:14" s="3" customFormat="1" ht="12.75" x14ac:dyDescent="0.2">
      <c r="A190" s="2" t="s">
        <v>376</v>
      </c>
      <c r="B190" s="2" t="s">
        <v>377</v>
      </c>
      <c r="C190" s="11">
        <v>9</v>
      </c>
      <c r="D190" s="11">
        <v>168</v>
      </c>
      <c r="E190" s="11">
        <v>177</v>
      </c>
      <c r="F190" s="11">
        <v>1171</v>
      </c>
      <c r="G190" s="11">
        <v>1348</v>
      </c>
      <c r="H190" s="2"/>
      <c r="I190" s="2"/>
      <c r="J190" s="2"/>
      <c r="K190" s="2"/>
      <c r="L190" s="2"/>
      <c r="M190" s="2"/>
      <c r="N190" s="2"/>
    </row>
    <row r="191" spans="1:14" s="3" customFormat="1" ht="16.5" customHeight="1" x14ac:dyDescent="0.2">
      <c r="A191" s="2" t="s">
        <v>378</v>
      </c>
      <c r="B191" s="2" t="s">
        <v>379</v>
      </c>
      <c r="C191" s="11">
        <v>0</v>
      </c>
      <c r="D191" s="11">
        <v>14</v>
      </c>
      <c r="E191" s="11">
        <v>14</v>
      </c>
      <c r="F191" s="11">
        <v>67</v>
      </c>
      <c r="G191" s="11">
        <v>81</v>
      </c>
      <c r="H191" s="2"/>
      <c r="I191" s="2"/>
      <c r="J191" s="2"/>
      <c r="K191" s="2"/>
      <c r="L191" s="2"/>
      <c r="M191" s="2"/>
      <c r="N191" s="2"/>
    </row>
    <row r="192" spans="1:14" s="3" customFormat="1" ht="12.75" x14ac:dyDescent="0.2">
      <c r="A192" s="2" t="s">
        <v>380</v>
      </c>
      <c r="B192" s="2" t="s">
        <v>381</v>
      </c>
      <c r="C192" s="11">
        <v>0</v>
      </c>
      <c r="D192" s="11">
        <v>5</v>
      </c>
      <c r="E192" s="11">
        <v>5</v>
      </c>
      <c r="F192" s="11">
        <v>23</v>
      </c>
      <c r="G192" s="11">
        <v>28</v>
      </c>
      <c r="H192" s="2"/>
      <c r="I192" s="2"/>
      <c r="J192" s="2"/>
      <c r="K192" s="2"/>
      <c r="L192" s="2"/>
      <c r="M192" s="2"/>
      <c r="N192" s="2"/>
    </row>
    <row r="193" spans="1:7" s="3" customFormat="1" ht="12.75" x14ac:dyDescent="0.2">
      <c r="A193" s="2" t="s">
        <v>382</v>
      </c>
      <c r="B193" s="2" t="s">
        <v>383</v>
      </c>
      <c r="C193" s="11">
        <v>14</v>
      </c>
      <c r="D193" s="11">
        <v>58</v>
      </c>
      <c r="E193" s="11">
        <v>72</v>
      </c>
      <c r="F193" s="11">
        <v>314</v>
      </c>
      <c r="G193" s="11">
        <v>386</v>
      </c>
    </row>
    <row r="194" spans="1:7" s="3" customFormat="1" ht="12.75" x14ac:dyDescent="0.2">
      <c r="A194" s="2" t="s">
        <v>384</v>
      </c>
      <c r="B194" s="2" t="s">
        <v>385</v>
      </c>
      <c r="C194" s="11">
        <v>1</v>
      </c>
      <c r="D194" s="11">
        <v>29</v>
      </c>
      <c r="E194" s="11">
        <v>30</v>
      </c>
      <c r="F194" s="11">
        <v>149</v>
      </c>
      <c r="G194" s="11">
        <v>179</v>
      </c>
    </row>
    <row r="195" spans="1:7" s="3" customFormat="1" ht="12.75" x14ac:dyDescent="0.2">
      <c r="A195" s="2" t="s">
        <v>386</v>
      </c>
      <c r="B195" s="2" t="s">
        <v>387</v>
      </c>
      <c r="C195" s="11">
        <v>4</v>
      </c>
      <c r="D195" s="11">
        <v>39</v>
      </c>
      <c r="E195" s="11">
        <v>43</v>
      </c>
      <c r="F195" s="11">
        <v>229</v>
      </c>
      <c r="G195" s="11">
        <v>272</v>
      </c>
    </row>
    <row r="196" spans="1:7" s="3" customFormat="1" ht="16.5" customHeight="1" x14ac:dyDescent="0.2">
      <c r="A196" s="2" t="s">
        <v>388</v>
      </c>
      <c r="B196" s="2" t="s">
        <v>389</v>
      </c>
      <c r="C196" s="11">
        <v>0</v>
      </c>
      <c r="D196" s="11">
        <v>14</v>
      </c>
      <c r="E196" s="11">
        <v>14</v>
      </c>
      <c r="F196" s="11">
        <v>120</v>
      </c>
      <c r="G196" s="11">
        <v>134</v>
      </c>
    </row>
    <row r="197" spans="1:7" s="3" customFormat="1" ht="12.75" x14ac:dyDescent="0.2">
      <c r="A197" s="2" t="s">
        <v>390</v>
      </c>
      <c r="B197" s="2" t="s">
        <v>391</v>
      </c>
      <c r="C197" s="11">
        <v>3</v>
      </c>
      <c r="D197" s="11">
        <v>30</v>
      </c>
      <c r="E197" s="11">
        <v>33</v>
      </c>
      <c r="F197" s="11">
        <v>170</v>
      </c>
      <c r="G197" s="11">
        <v>203</v>
      </c>
    </row>
    <row r="198" spans="1:7" s="3" customFormat="1" ht="12.75" x14ac:dyDescent="0.2">
      <c r="A198" s="2" t="s">
        <v>392</v>
      </c>
      <c r="B198" s="2" t="s">
        <v>393</v>
      </c>
      <c r="C198" s="11">
        <v>0</v>
      </c>
      <c r="D198" s="11">
        <v>17</v>
      </c>
      <c r="E198" s="11">
        <v>17</v>
      </c>
      <c r="F198" s="11">
        <v>100</v>
      </c>
      <c r="G198" s="11">
        <v>117</v>
      </c>
    </row>
    <row r="199" spans="1:7" s="3" customFormat="1" ht="12.75" x14ac:dyDescent="0.2">
      <c r="A199" s="2" t="s">
        <v>394</v>
      </c>
      <c r="B199" s="2" t="s">
        <v>395</v>
      </c>
      <c r="C199" s="11">
        <v>1</v>
      </c>
      <c r="D199" s="11">
        <v>51</v>
      </c>
      <c r="E199" s="11">
        <v>52</v>
      </c>
      <c r="F199" s="11">
        <v>269</v>
      </c>
      <c r="G199" s="11">
        <v>321</v>
      </c>
    </row>
    <row r="200" spans="1:7" s="3" customFormat="1" ht="12.75" x14ac:dyDescent="0.2">
      <c r="A200" s="2" t="s">
        <v>396</v>
      </c>
      <c r="B200" s="2" t="s">
        <v>397</v>
      </c>
      <c r="C200" s="11">
        <v>10</v>
      </c>
      <c r="D200" s="11">
        <v>87</v>
      </c>
      <c r="E200" s="11">
        <v>97</v>
      </c>
      <c r="F200" s="11">
        <v>509</v>
      </c>
      <c r="G200" s="11">
        <v>606</v>
      </c>
    </row>
    <row r="201" spans="1:7" s="3" customFormat="1" ht="16.5" customHeight="1" x14ac:dyDescent="0.2">
      <c r="A201" s="2" t="s">
        <v>398</v>
      </c>
      <c r="B201" s="2" t="s">
        <v>399</v>
      </c>
      <c r="C201" s="11">
        <v>8</v>
      </c>
      <c r="D201" s="11">
        <v>159</v>
      </c>
      <c r="E201" s="11">
        <v>167</v>
      </c>
      <c r="F201" s="11">
        <v>1402</v>
      </c>
      <c r="G201" s="11">
        <v>1569</v>
      </c>
    </row>
    <row r="202" spans="1:7" s="3" customFormat="1" ht="12.75" x14ac:dyDescent="0.2">
      <c r="A202" s="2" t="s">
        <v>400</v>
      </c>
      <c r="B202" s="2" t="s">
        <v>401</v>
      </c>
      <c r="C202" s="11">
        <v>18</v>
      </c>
      <c r="D202" s="11">
        <v>83</v>
      </c>
      <c r="E202" s="11">
        <v>101</v>
      </c>
      <c r="F202" s="11">
        <v>444</v>
      </c>
      <c r="G202" s="11">
        <v>545</v>
      </c>
    </row>
    <row r="203" spans="1:7" s="3" customFormat="1" ht="12.75" x14ac:dyDescent="0.2">
      <c r="A203" s="2" t="s">
        <v>402</v>
      </c>
      <c r="B203" s="2" t="s">
        <v>403</v>
      </c>
      <c r="C203" s="11">
        <v>2</v>
      </c>
      <c r="D203" s="11">
        <v>16</v>
      </c>
      <c r="E203" s="11">
        <v>18</v>
      </c>
      <c r="F203" s="11">
        <v>128</v>
      </c>
      <c r="G203" s="11">
        <v>146</v>
      </c>
    </row>
    <row r="204" spans="1:7" s="3" customFormat="1" ht="12.75" x14ac:dyDescent="0.2">
      <c r="A204" s="2" t="s">
        <v>404</v>
      </c>
      <c r="B204" s="2" t="s">
        <v>405</v>
      </c>
      <c r="C204" s="11">
        <v>8</v>
      </c>
      <c r="D204" s="11">
        <v>35</v>
      </c>
      <c r="E204" s="11">
        <v>43</v>
      </c>
      <c r="F204" s="11">
        <v>175</v>
      </c>
      <c r="G204" s="11">
        <v>218</v>
      </c>
    </row>
    <row r="205" spans="1:7" s="3" customFormat="1" ht="12.75" x14ac:dyDescent="0.2">
      <c r="A205" s="2" t="s">
        <v>406</v>
      </c>
      <c r="B205" s="2" t="s">
        <v>407</v>
      </c>
      <c r="C205" s="11">
        <v>6</v>
      </c>
      <c r="D205" s="11">
        <v>45</v>
      </c>
      <c r="E205" s="11">
        <v>51</v>
      </c>
      <c r="F205" s="11">
        <v>60</v>
      </c>
      <c r="G205" s="11">
        <v>111</v>
      </c>
    </row>
    <row r="206" spans="1:7" s="3" customFormat="1" ht="16.5" customHeight="1" x14ac:dyDescent="0.2">
      <c r="A206" s="2" t="s">
        <v>408</v>
      </c>
      <c r="B206" s="2" t="s">
        <v>409</v>
      </c>
      <c r="C206" s="11">
        <v>5</v>
      </c>
      <c r="D206" s="11">
        <v>36</v>
      </c>
      <c r="E206" s="11">
        <v>41</v>
      </c>
      <c r="F206" s="11">
        <v>208</v>
      </c>
      <c r="G206" s="11">
        <v>249</v>
      </c>
    </row>
    <row r="207" spans="1:7" s="3" customFormat="1" ht="12.75" x14ac:dyDescent="0.2">
      <c r="A207" s="2" t="s">
        <v>410</v>
      </c>
      <c r="B207" s="2" t="s">
        <v>411</v>
      </c>
      <c r="C207" s="11">
        <v>3</v>
      </c>
      <c r="D207" s="11">
        <v>77</v>
      </c>
      <c r="E207" s="11">
        <v>80</v>
      </c>
      <c r="F207" s="11">
        <v>552</v>
      </c>
      <c r="G207" s="11">
        <v>632</v>
      </c>
    </row>
    <row r="208" spans="1:7" s="3" customFormat="1" ht="12.75" x14ac:dyDescent="0.2">
      <c r="A208" s="2" t="s">
        <v>412</v>
      </c>
      <c r="B208" s="2" t="s">
        <v>413</v>
      </c>
      <c r="C208" s="11">
        <v>1</v>
      </c>
      <c r="D208" s="11">
        <v>6</v>
      </c>
      <c r="E208" s="11">
        <v>7</v>
      </c>
      <c r="F208" s="11">
        <v>21</v>
      </c>
      <c r="G208" s="11">
        <v>28</v>
      </c>
    </row>
    <row r="209" spans="1:14" s="3" customFormat="1" ht="12.75" x14ac:dyDescent="0.2">
      <c r="A209" s="2" t="s">
        <v>414</v>
      </c>
      <c r="B209" s="2" t="s">
        <v>415</v>
      </c>
      <c r="C209" s="11">
        <v>10</v>
      </c>
      <c r="D209" s="11">
        <v>59</v>
      </c>
      <c r="E209" s="11">
        <v>69</v>
      </c>
      <c r="F209" s="11">
        <v>174</v>
      </c>
      <c r="G209" s="11">
        <v>243</v>
      </c>
      <c r="H209" s="2"/>
      <c r="I209" s="2"/>
      <c r="J209" s="2"/>
      <c r="K209" s="2"/>
      <c r="L209" s="2"/>
      <c r="M209" s="2"/>
      <c r="N209" s="2"/>
    </row>
    <row r="210" spans="1:14" s="3" customFormat="1" ht="12.75" x14ac:dyDescent="0.2">
      <c r="A210" s="2" t="s">
        <v>416</v>
      </c>
      <c r="B210" s="2" t="s">
        <v>417</v>
      </c>
      <c r="C210" s="11">
        <v>3</v>
      </c>
      <c r="D210" s="11">
        <v>50</v>
      </c>
      <c r="E210" s="11">
        <v>53</v>
      </c>
      <c r="F210" s="11">
        <v>310</v>
      </c>
      <c r="G210" s="11">
        <v>363</v>
      </c>
      <c r="H210" s="2"/>
      <c r="I210" s="2"/>
      <c r="J210" s="2"/>
      <c r="K210" s="2"/>
      <c r="L210" s="2"/>
      <c r="M210" s="2"/>
      <c r="N210" s="2"/>
    </row>
    <row r="211" spans="1:14" s="3" customFormat="1" ht="16.5" customHeight="1" x14ac:dyDescent="0.2">
      <c r="A211" s="2" t="s">
        <v>418</v>
      </c>
      <c r="B211" s="2" t="s">
        <v>419</v>
      </c>
      <c r="C211" s="11">
        <v>12</v>
      </c>
      <c r="D211" s="11">
        <v>69</v>
      </c>
      <c r="E211" s="11">
        <v>81</v>
      </c>
      <c r="F211" s="11">
        <v>221</v>
      </c>
      <c r="G211" s="11">
        <v>302</v>
      </c>
      <c r="H211" s="2"/>
      <c r="I211" s="2"/>
      <c r="J211" s="2"/>
      <c r="K211" s="2"/>
      <c r="L211" s="2"/>
      <c r="M211" s="2"/>
      <c r="N211" s="2"/>
    </row>
    <row r="212" spans="1:14" s="3" customFormat="1" ht="12.75" x14ac:dyDescent="0.2">
      <c r="A212" s="2" t="s">
        <v>420</v>
      </c>
      <c r="B212" s="2" t="s">
        <v>421</v>
      </c>
      <c r="C212" s="11">
        <v>0</v>
      </c>
      <c r="D212" s="11">
        <v>5</v>
      </c>
      <c r="E212" s="11">
        <v>5</v>
      </c>
      <c r="F212" s="11">
        <v>32</v>
      </c>
      <c r="G212" s="11">
        <v>37</v>
      </c>
      <c r="H212" s="2"/>
      <c r="I212" s="2"/>
      <c r="J212" s="2"/>
      <c r="K212" s="2"/>
      <c r="L212" s="2"/>
      <c r="M212" s="2"/>
      <c r="N212" s="2"/>
    </row>
    <row r="213" spans="1:14" s="3" customFormat="1" ht="12.75" x14ac:dyDescent="0.2">
      <c r="A213" s="2" t="s">
        <v>422</v>
      </c>
      <c r="B213" s="2" t="s">
        <v>423</v>
      </c>
      <c r="C213" s="11">
        <v>8</v>
      </c>
      <c r="D213" s="11">
        <v>48</v>
      </c>
      <c r="E213" s="11">
        <v>56</v>
      </c>
      <c r="F213" s="11">
        <v>203</v>
      </c>
      <c r="G213" s="11">
        <v>259</v>
      </c>
      <c r="H213" s="2"/>
      <c r="I213" s="2"/>
      <c r="J213" s="2"/>
      <c r="K213" s="2"/>
      <c r="L213" s="2"/>
      <c r="M213" s="2"/>
      <c r="N213" s="2"/>
    </row>
    <row r="214" spans="1:14" s="3" customFormat="1" ht="12.75" x14ac:dyDescent="0.2">
      <c r="A214" s="2" t="s">
        <v>424</v>
      </c>
      <c r="B214" s="2" t="s">
        <v>425</v>
      </c>
      <c r="C214" s="11">
        <v>18</v>
      </c>
      <c r="D214" s="11">
        <v>83</v>
      </c>
      <c r="E214" s="11">
        <v>101</v>
      </c>
      <c r="F214" s="11">
        <v>506</v>
      </c>
      <c r="G214" s="11">
        <v>607</v>
      </c>
      <c r="H214" s="2"/>
      <c r="I214" s="2"/>
      <c r="J214" s="2"/>
      <c r="K214" s="2"/>
      <c r="L214" s="2"/>
      <c r="M214" s="2"/>
      <c r="N214" s="2"/>
    </row>
    <row r="215" spans="1:14" s="3" customFormat="1" ht="12.75" x14ac:dyDescent="0.2">
      <c r="A215" s="2" t="s">
        <v>426</v>
      </c>
      <c r="B215" s="2" t="s">
        <v>427</v>
      </c>
      <c r="C215" s="11">
        <v>2</v>
      </c>
      <c r="D215" s="11">
        <v>38</v>
      </c>
      <c r="E215" s="11">
        <v>40</v>
      </c>
      <c r="F215" s="11">
        <v>207</v>
      </c>
      <c r="G215" s="11">
        <v>247</v>
      </c>
      <c r="H215" s="2"/>
      <c r="I215" s="2"/>
      <c r="J215" s="2"/>
      <c r="K215" s="2"/>
      <c r="L215" s="2"/>
      <c r="M215" s="2"/>
      <c r="N215" s="2"/>
    </row>
    <row r="216" spans="1:14" s="3" customFormat="1" ht="16.5" customHeight="1" x14ac:dyDescent="0.2">
      <c r="A216" s="2" t="s">
        <v>428</v>
      </c>
      <c r="B216" s="2" t="s">
        <v>429</v>
      </c>
      <c r="C216" s="11">
        <v>3</v>
      </c>
      <c r="D216" s="11">
        <v>25</v>
      </c>
      <c r="E216" s="11">
        <v>28</v>
      </c>
      <c r="F216" s="11">
        <v>128</v>
      </c>
      <c r="G216" s="11">
        <v>156</v>
      </c>
      <c r="H216" s="2"/>
      <c r="I216" s="2"/>
      <c r="J216" s="2"/>
      <c r="K216" s="2"/>
      <c r="L216" s="2"/>
      <c r="M216" s="2"/>
      <c r="N216" s="2"/>
    </row>
    <row r="217" spans="1:14" s="3" customFormat="1" ht="12.75" x14ac:dyDescent="0.2">
      <c r="A217" s="2" t="s">
        <v>430</v>
      </c>
      <c r="B217" s="2" t="s">
        <v>431</v>
      </c>
      <c r="C217" s="11">
        <v>7</v>
      </c>
      <c r="D217" s="11">
        <v>42</v>
      </c>
      <c r="E217" s="11">
        <v>49</v>
      </c>
      <c r="F217" s="11">
        <v>417</v>
      </c>
      <c r="G217" s="11">
        <v>466</v>
      </c>
      <c r="H217" s="2"/>
      <c r="I217" s="2"/>
      <c r="J217" s="2"/>
      <c r="K217" s="2"/>
      <c r="L217" s="2"/>
      <c r="M217" s="2"/>
      <c r="N217" s="2"/>
    </row>
    <row r="218" spans="1:14" s="3" customFormat="1" ht="16.5" customHeight="1" x14ac:dyDescent="0.2">
      <c r="A218" s="12" t="s">
        <v>432</v>
      </c>
      <c r="B218" s="2" t="s">
        <v>433</v>
      </c>
      <c r="C218" s="13">
        <v>191</v>
      </c>
      <c r="D218" s="13">
        <v>1694</v>
      </c>
      <c r="E218" s="13">
        <v>1885</v>
      </c>
      <c r="F218" s="13">
        <v>8998</v>
      </c>
      <c r="G218" s="13">
        <v>10883</v>
      </c>
      <c r="H218" s="2"/>
      <c r="I218" s="2"/>
      <c r="J218" s="2"/>
      <c r="K218" s="2"/>
      <c r="L218" s="2"/>
      <c r="M218" s="2"/>
      <c r="N218" s="2"/>
    </row>
    <row r="219" spans="1:14" s="3" customFormat="1" ht="21.75" customHeight="1" x14ac:dyDescent="0.2">
      <c r="A219" s="12" t="s">
        <v>434</v>
      </c>
      <c r="B219" s="2" t="s">
        <v>435</v>
      </c>
      <c r="C219" s="13">
        <v>1792</v>
      </c>
      <c r="D219" s="13">
        <v>24101</v>
      </c>
      <c r="E219" s="13">
        <v>25893</v>
      </c>
      <c r="F219" s="13">
        <v>155491</v>
      </c>
      <c r="G219" s="13">
        <v>181384</v>
      </c>
      <c r="H219" s="2"/>
      <c r="I219" s="2"/>
      <c r="J219" s="2"/>
      <c r="K219" s="2"/>
      <c r="L219" s="2"/>
      <c r="M219" s="2"/>
      <c r="N219" s="2"/>
    </row>
    <row r="220" spans="1:14" s="3" customFormat="1" ht="6" customHeight="1" x14ac:dyDescent="0.2">
      <c r="A220" s="16"/>
      <c r="B220" s="17"/>
      <c r="C220" s="16"/>
      <c r="D220" s="16"/>
      <c r="E220" s="16"/>
      <c r="F220" s="16"/>
      <c r="G220" s="16"/>
      <c r="H220" s="2"/>
      <c r="I220" s="2"/>
      <c r="J220" s="2"/>
      <c r="K220" s="2"/>
      <c r="L220" s="2"/>
      <c r="M220" s="2"/>
      <c r="N220" s="2"/>
    </row>
    <row r="221" spans="1:14" s="3" customFormat="1" ht="9.75" customHeight="1" x14ac:dyDescent="0.2">
      <c r="A221" s="18"/>
      <c r="B221" s="18"/>
      <c r="C221" s="18"/>
      <c r="D221" s="18"/>
      <c r="E221" s="18"/>
      <c r="F221" s="18"/>
      <c r="G221" s="18"/>
      <c r="H221" s="2"/>
      <c r="I221" s="2"/>
      <c r="J221" s="2"/>
      <c r="K221" s="2"/>
      <c r="L221" s="2"/>
      <c r="M221" s="2"/>
      <c r="N221" s="2"/>
    </row>
    <row r="222" spans="1:14" s="15" customFormat="1" ht="9.75" customHeight="1" x14ac:dyDescent="0.2">
      <c r="A222" s="2" t="s">
        <v>436</v>
      </c>
      <c r="B222" s="2"/>
      <c r="C222" s="2"/>
      <c r="D222" s="2"/>
      <c r="E222" s="2"/>
      <c r="F222" s="2"/>
      <c r="G222" s="8" t="s">
        <v>437</v>
      </c>
      <c r="H222" s="2"/>
      <c r="I222" s="14"/>
      <c r="J222" s="14"/>
      <c r="K222" s="8"/>
      <c r="L222" s="14"/>
      <c r="M222" s="14"/>
      <c r="N222" s="14"/>
    </row>
    <row r="223" spans="1:14" ht="10.5" customHeight="1" x14ac:dyDescent="0.2">
      <c r="A223" s="2" t="s">
        <v>438</v>
      </c>
      <c r="C223" s="19"/>
      <c r="D223" s="19"/>
      <c r="E223" s="19"/>
      <c r="F223" s="19"/>
      <c r="G223" s="8" t="s">
        <v>439</v>
      </c>
    </row>
    <row r="224" spans="1:14" ht="10.5" customHeight="1" x14ac:dyDescent="0.2">
      <c r="A224" s="4" t="str">
        <f>HYPERLINK("https://www.gov.uk/government/uploads/system/uploads/attachment_data/file/48822/reported-road-casualties-gb-notes-definitions.pdf","Notes &amp; Definitions")</f>
        <v>Notes &amp; Definitions</v>
      </c>
      <c r="B224" s="4"/>
      <c r="F224" s="20"/>
      <c r="G224" s="8" t="s">
        <v>440</v>
      </c>
    </row>
    <row r="225" spans="1:6" ht="10.5" customHeight="1" x14ac:dyDescent="0.2">
      <c r="A225" s="4"/>
      <c r="B225" s="4"/>
      <c r="F225" s="20"/>
    </row>
    <row r="226" spans="1:6" s="3" customFormat="1" ht="10.5" customHeight="1" x14ac:dyDescent="0.2">
      <c r="A226" s="2" t="s">
        <v>441</v>
      </c>
      <c r="B226" s="21"/>
      <c r="C226" s="2"/>
      <c r="D226" s="2"/>
      <c r="E226" s="2"/>
      <c r="F226" s="2"/>
    </row>
    <row r="227" spans="1:6" s="3" customFormat="1" ht="10.5" customHeight="1" x14ac:dyDescent="0.2">
      <c r="A227" s="2"/>
      <c r="B227" s="21"/>
      <c r="C227" s="2"/>
      <c r="D227" s="2"/>
      <c r="E227" s="2"/>
      <c r="F227" s="2"/>
    </row>
    <row r="228" spans="1:6" s="3" customFormat="1" ht="10.5" customHeight="1" x14ac:dyDescent="0.2">
      <c r="A228" s="2"/>
      <c r="B228" s="21"/>
      <c r="C228" s="2"/>
      <c r="D228" s="2"/>
      <c r="E228" s="2"/>
      <c r="F228" s="2"/>
    </row>
    <row r="229" spans="1:6" s="3" customFormat="1" ht="10.5" customHeight="1" x14ac:dyDescent="0.2">
      <c r="A229" s="21"/>
      <c r="B229" s="21"/>
      <c r="C229" s="2"/>
      <c r="D229" s="2"/>
      <c r="E229" s="2"/>
      <c r="F229" s="2"/>
    </row>
    <row r="230" spans="1:6" s="3" customFormat="1" ht="10.5" customHeight="1" x14ac:dyDescent="0.2">
      <c r="A230" s="2"/>
      <c r="B230" s="2"/>
      <c r="C230" s="2"/>
      <c r="D230" s="2"/>
      <c r="E230" s="2"/>
      <c r="F230" s="2"/>
    </row>
  </sheetData>
  <pageMargins left="0.59055118110236182" right="0.59055118110236182" top="0.59055118110236193" bottom="0.59055118110236193" header="0.511811023622047" footer="0.511811023622047"/>
  <pageSetup paperSize="0" fitToWidth="0" fitToHeight="0" orientation="portrait" horizontalDpi="0" verticalDpi="0" copies="0"/>
  <rowBreaks count="4" manualBreakCount="4">
    <brk id="58" man="1"/>
    <brk id="113" man="1"/>
    <brk id="162" man="1"/>
    <brk id="18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workbookViewId="0"/>
  </sheetViews>
  <sheetFormatPr defaultColWidth="11.7109375" defaultRowHeight="10.15" x14ac:dyDescent="0.2"/>
  <cols>
    <col min="1" max="1" width="34.7109375" style="2" customWidth="1"/>
    <col min="2" max="2" width="13" style="2" customWidth="1"/>
    <col min="3" max="3" width="9.85546875" style="2" customWidth="1"/>
    <col min="4" max="7" width="12.7109375" style="2" customWidth="1"/>
    <col min="8" max="8" width="11.7109375" style="2" customWidth="1"/>
    <col min="9" max="16384" width="11.7109375" style="2"/>
  </cols>
  <sheetData>
    <row r="1" spans="1:7" s="3" customFormat="1" ht="12.75" x14ac:dyDescent="0.2">
      <c r="A1" s="1" t="s">
        <v>0</v>
      </c>
      <c r="B1" s="1"/>
      <c r="C1" s="2"/>
      <c r="D1" s="2"/>
      <c r="E1" s="2"/>
      <c r="F1" s="2"/>
      <c r="G1" s="2"/>
    </row>
    <row r="2" spans="1:7" s="3" customFormat="1" ht="12.75" x14ac:dyDescent="0.2">
      <c r="A2" s="4" t="str">
        <f>HYPERLINK("https://www.gov.uk/government/publications/reported-road-casualties-in-great-britain-main-results-2015")</f>
        <v>https://www.gov.uk/government/publications/reported-road-casualties-in-great-britain-main-results-2015</v>
      </c>
      <c r="B2" s="4"/>
      <c r="C2" s="2"/>
      <c r="D2" s="2"/>
      <c r="E2" s="2"/>
      <c r="F2" s="2"/>
      <c r="G2" s="2"/>
    </row>
    <row r="3" spans="1:7" s="3" customFormat="1" ht="12.75" x14ac:dyDescent="0.2">
      <c r="A3" s="5" t="s">
        <v>1</v>
      </c>
      <c r="B3" s="5"/>
      <c r="C3" s="2"/>
      <c r="D3" s="2"/>
      <c r="E3" s="2"/>
      <c r="F3" s="2"/>
      <c r="G3" s="2"/>
    </row>
    <row r="4" spans="1:7" s="3" customFormat="1" ht="12.75" x14ac:dyDescent="0.2">
      <c r="A4" s="5" t="s">
        <v>442</v>
      </c>
      <c r="B4" s="5"/>
      <c r="C4" s="2"/>
      <c r="D4" s="2"/>
      <c r="E4" s="2"/>
      <c r="F4" s="2"/>
      <c r="G4" s="2"/>
    </row>
    <row r="5" spans="1:7" s="3" customFormat="1" ht="15.75" customHeight="1" x14ac:dyDescent="0.2">
      <c r="A5" s="6"/>
      <c r="B5" s="6"/>
      <c r="C5" s="6"/>
      <c r="D5" s="6"/>
      <c r="E5" s="6"/>
      <c r="F5" s="6"/>
      <c r="G5" s="7" t="s">
        <v>3</v>
      </c>
    </row>
    <row r="6" spans="1:7" s="3" customFormat="1" ht="12.75" customHeight="1" x14ac:dyDescent="0.2">
      <c r="A6" s="2"/>
      <c r="B6" s="2"/>
      <c r="C6" s="8"/>
      <c r="D6" s="8"/>
      <c r="E6" s="8" t="s">
        <v>4</v>
      </c>
      <c r="F6" s="8"/>
      <c r="G6" s="8"/>
    </row>
    <row r="7" spans="1:7" s="3" customFormat="1" ht="12.75" x14ac:dyDescent="0.2">
      <c r="A7" s="2"/>
      <c r="B7" s="2"/>
      <c r="C7" s="8"/>
      <c r="D7" s="8" t="s">
        <v>5</v>
      </c>
      <c r="E7" s="8" t="s">
        <v>6</v>
      </c>
      <c r="F7" s="8" t="s">
        <v>7</v>
      </c>
      <c r="G7" s="8" t="s">
        <v>8</v>
      </c>
    </row>
    <row r="8" spans="1:7" s="3" customFormat="1" ht="12.75" x14ac:dyDescent="0.2">
      <c r="A8" s="9" t="s">
        <v>9</v>
      </c>
      <c r="B8" s="9" t="s">
        <v>10</v>
      </c>
      <c r="C8" s="10" t="s">
        <v>11</v>
      </c>
      <c r="D8" s="10" t="s">
        <v>12</v>
      </c>
      <c r="E8" s="10" t="s">
        <v>12</v>
      </c>
      <c r="F8" s="10" t="s">
        <v>13</v>
      </c>
      <c r="G8" s="10" t="s">
        <v>14</v>
      </c>
    </row>
    <row r="9" spans="1:7" s="3" customFormat="1" ht="15.75" customHeight="1" x14ac:dyDescent="0.2">
      <c r="A9" s="2" t="s">
        <v>15</v>
      </c>
      <c r="B9" s="2" t="s">
        <v>16</v>
      </c>
      <c r="C9" s="11">
        <v>3</v>
      </c>
      <c r="D9" s="11">
        <v>27</v>
      </c>
      <c r="E9" s="11">
        <v>30</v>
      </c>
      <c r="F9" s="11">
        <v>592</v>
      </c>
      <c r="G9" s="11">
        <v>622</v>
      </c>
    </row>
    <row r="10" spans="1:7" s="3" customFormat="1" ht="12.75" x14ac:dyDescent="0.2">
      <c r="A10" s="2" t="s">
        <v>17</v>
      </c>
      <c r="B10" s="2" t="s">
        <v>18</v>
      </c>
      <c r="C10" s="11">
        <v>9</v>
      </c>
      <c r="D10" s="11">
        <v>83</v>
      </c>
      <c r="E10" s="11">
        <v>92</v>
      </c>
      <c r="F10" s="11">
        <v>1228</v>
      </c>
      <c r="G10" s="11">
        <v>1320</v>
      </c>
    </row>
    <row r="11" spans="1:7" s="3" customFormat="1" ht="12.75" x14ac:dyDescent="0.2">
      <c r="A11" s="2" t="s">
        <v>19</v>
      </c>
      <c r="B11" s="2" t="s">
        <v>20</v>
      </c>
      <c r="C11" s="11">
        <v>3</v>
      </c>
      <c r="D11" s="11">
        <v>65</v>
      </c>
      <c r="E11" s="11">
        <v>68</v>
      </c>
      <c r="F11" s="11">
        <v>653</v>
      </c>
      <c r="G11" s="11">
        <v>721</v>
      </c>
    </row>
    <row r="12" spans="1:7" s="3" customFormat="1" ht="12.75" x14ac:dyDescent="0.2">
      <c r="A12" s="2" t="s">
        <v>21</v>
      </c>
      <c r="B12" s="2" t="s">
        <v>22</v>
      </c>
      <c r="C12" s="11">
        <v>12</v>
      </c>
      <c r="D12" s="11">
        <v>49</v>
      </c>
      <c r="E12" s="11">
        <v>61</v>
      </c>
      <c r="F12" s="11">
        <v>358</v>
      </c>
      <c r="G12" s="11">
        <v>419</v>
      </c>
    </row>
    <row r="13" spans="1:7" s="3" customFormat="1" ht="12.75" x14ac:dyDescent="0.2">
      <c r="A13" s="2" t="s">
        <v>23</v>
      </c>
      <c r="B13" s="2" t="s">
        <v>24</v>
      </c>
      <c r="C13" s="11">
        <v>5</v>
      </c>
      <c r="D13" s="11">
        <v>56</v>
      </c>
      <c r="E13" s="11">
        <v>61</v>
      </c>
      <c r="F13" s="11">
        <v>478</v>
      </c>
      <c r="G13" s="11">
        <v>539</v>
      </c>
    </row>
    <row r="14" spans="1:7" s="3" customFormat="1" ht="16.5" customHeight="1" x14ac:dyDescent="0.2">
      <c r="A14" s="2" t="s">
        <v>25</v>
      </c>
      <c r="B14" s="2" t="s">
        <v>26</v>
      </c>
      <c r="C14" s="11">
        <v>1</v>
      </c>
      <c r="D14" s="11">
        <v>29</v>
      </c>
      <c r="E14" s="11">
        <v>30</v>
      </c>
      <c r="F14" s="11">
        <v>524</v>
      </c>
      <c r="G14" s="11">
        <v>554</v>
      </c>
    </row>
    <row r="15" spans="1:7" s="3" customFormat="1" ht="12.75" x14ac:dyDescent="0.2">
      <c r="A15" s="2" t="s">
        <v>27</v>
      </c>
      <c r="B15" s="2" t="s">
        <v>28</v>
      </c>
      <c r="C15" s="11">
        <v>27</v>
      </c>
      <c r="D15" s="11">
        <v>417</v>
      </c>
      <c r="E15" s="11">
        <v>444</v>
      </c>
      <c r="F15" s="11">
        <v>3715</v>
      </c>
      <c r="G15" s="11">
        <v>4159</v>
      </c>
    </row>
    <row r="16" spans="1:7" s="3" customFormat="1" ht="12.75" x14ac:dyDescent="0.2">
      <c r="A16" s="2" t="s">
        <v>29</v>
      </c>
      <c r="B16" s="2" t="s">
        <v>30</v>
      </c>
      <c r="C16" s="11">
        <v>1</v>
      </c>
      <c r="D16" s="11">
        <v>77</v>
      </c>
      <c r="E16" s="11">
        <v>78</v>
      </c>
      <c r="F16" s="11">
        <v>491</v>
      </c>
      <c r="G16" s="11">
        <v>569</v>
      </c>
    </row>
    <row r="17" spans="1:7" s="3" customFormat="1" ht="12.75" x14ac:dyDescent="0.2">
      <c r="A17" s="2" t="s">
        <v>31</v>
      </c>
      <c r="B17" s="2" t="s">
        <v>32</v>
      </c>
      <c r="C17" s="11">
        <v>1</v>
      </c>
      <c r="D17" s="11">
        <v>58</v>
      </c>
      <c r="E17" s="11">
        <v>59</v>
      </c>
      <c r="F17" s="11">
        <v>443</v>
      </c>
      <c r="G17" s="11">
        <v>502</v>
      </c>
    </row>
    <row r="18" spans="1:7" s="3" customFormat="1" ht="12.75" x14ac:dyDescent="0.2">
      <c r="A18" s="2" t="s">
        <v>33</v>
      </c>
      <c r="B18" s="2" t="s">
        <v>34</v>
      </c>
      <c r="C18" s="11">
        <v>4</v>
      </c>
      <c r="D18" s="11">
        <v>77</v>
      </c>
      <c r="E18" s="11">
        <v>81</v>
      </c>
      <c r="F18" s="11">
        <v>442</v>
      </c>
      <c r="G18" s="11">
        <v>523</v>
      </c>
    </row>
    <row r="19" spans="1:7" s="3" customFormat="1" ht="16.5" customHeight="1" x14ac:dyDescent="0.2">
      <c r="A19" s="2" t="s">
        <v>35</v>
      </c>
      <c r="B19" s="2" t="s">
        <v>36</v>
      </c>
      <c r="C19" s="11">
        <v>2</v>
      </c>
      <c r="D19" s="11">
        <v>70</v>
      </c>
      <c r="E19" s="11">
        <v>72</v>
      </c>
      <c r="F19" s="11">
        <v>522</v>
      </c>
      <c r="G19" s="11">
        <v>594</v>
      </c>
    </row>
    <row r="20" spans="1:7" s="3" customFormat="1" ht="12.75" x14ac:dyDescent="0.2">
      <c r="A20" s="2" t="s">
        <v>37</v>
      </c>
      <c r="B20" s="2" t="s">
        <v>38</v>
      </c>
      <c r="C20" s="11">
        <v>4</v>
      </c>
      <c r="D20" s="11">
        <v>32</v>
      </c>
      <c r="E20" s="11">
        <v>36</v>
      </c>
      <c r="F20" s="11">
        <v>259</v>
      </c>
      <c r="G20" s="11">
        <v>295</v>
      </c>
    </row>
    <row r="21" spans="1:7" s="3" customFormat="1" ht="12.75" x14ac:dyDescent="0.2">
      <c r="A21" s="2" t="s">
        <v>39</v>
      </c>
      <c r="B21" s="2" t="s">
        <v>40</v>
      </c>
      <c r="C21" s="11">
        <v>7</v>
      </c>
      <c r="D21" s="11">
        <v>181</v>
      </c>
      <c r="E21" s="11">
        <v>188</v>
      </c>
      <c r="F21" s="11">
        <v>1497</v>
      </c>
      <c r="G21" s="11">
        <v>1685</v>
      </c>
    </row>
    <row r="22" spans="1:7" s="3" customFormat="1" ht="12.75" x14ac:dyDescent="0.2">
      <c r="A22" s="2" t="s">
        <v>41</v>
      </c>
      <c r="B22" s="2" t="s">
        <v>42</v>
      </c>
      <c r="C22" s="11">
        <v>7</v>
      </c>
      <c r="D22" s="11">
        <v>74</v>
      </c>
      <c r="E22" s="11">
        <v>81</v>
      </c>
      <c r="F22" s="11">
        <v>1008</v>
      </c>
      <c r="G22" s="11">
        <v>1089</v>
      </c>
    </row>
    <row r="23" spans="1:7" s="3" customFormat="1" ht="12.75" x14ac:dyDescent="0.2">
      <c r="A23" s="2" t="s">
        <v>43</v>
      </c>
      <c r="B23" s="2" t="s">
        <v>44</v>
      </c>
      <c r="C23" s="11">
        <v>1</v>
      </c>
      <c r="D23" s="11">
        <v>151</v>
      </c>
      <c r="E23" s="11">
        <v>152</v>
      </c>
      <c r="F23" s="11">
        <v>834</v>
      </c>
      <c r="G23" s="11">
        <v>986</v>
      </c>
    </row>
    <row r="24" spans="1:7" s="3" customFormat="1" ht="16.5" customHeight="1" x14ac:dyDescent="0.2">
      <c r="A24" s="2" t="s">
        <v>45</v>
      </c>
      <c r="B24" s="2" t="s">
        <v>46</v>
      </c>
      <c r="C24" s="11">
        <v>7</v>
      </c>
      <c r="D24" s="11">
        <v>117</v>
      </c>
      <c r="E24" s="11">
        <v>124</v>
      </c>
      <c r="F24" s="11">
        <v>1031</v>
      </c>
      <c r="G24" s="11">
        <v>1155</v>
      </c>
    </row>
    <row r="25" spans="1:7" s="3" customFormat="1" ht="12.75" x14ac:dyDescent="0.2">
      <c r="A25" s="2" t="s">
        <v>47</v>
      </c>
      <c r="B25" s="2" t="s">
        <v>48</v>
      </c>
      <c r="C25" s="11">
        <v>7</v>
      </c>
      <c r="D25" s="11">
        <v>70</v>
      </c>
      <c r="E25" s="11">
        <v>77</v>
      </c>
      <c r="F25" s="11">
        <v>866</v>
      </c>
      <c r="G25" s="11">
        <v>943</v>
      </c>
    </row>
    <row r="26" spans="1:7" s="3" customFormat="1" ht="12.75" x14ac:dyDescent="0.2">
      <c r="A26" s="2" t="s">
        <v>49</v>
      </c>
      <c r="B26" s="2" t="s">
        <v>50</v>
      </c>
      <c r="C26" s="11">
        <v>21</v>
      </c>
      <c r="D26" s="11">
        <v>236</v>
      </c>
      <c r="E26" s="11">
        <v>257</v>
      </c>
      <c r="F26" s="11">
        <v>1110</v>
      </c>
      <c r="G26" s="11">
        <v>1367</v>
      </c>
    </row>
    <row r="27" spans="1:7" s="3" customFormat="1" ht="12.75" x14ac:dyDescent="0.2">
      <c r="A27" s="2" t="s">
        <v>51</v>
      </c>
      <c r="B27" s="2" t="s">
        <v>52</v>
      </c>
      <c r="C27" s="11">
        <v>2</v>
      </c>
      <c r="D27" s="11">
        <v>32</v>
      </c>
      <c r="E27" s="11">
        <v>34</v>
      </c>
      <c r="F27" s="11">
        <v>231</v>
      </c>
      <c r="G27" s="11">
        <v>265</v>
      </c>
    </row>
    <row r="28" spans="1:7" s="3" customFormat="1" ht="12.75" x14ac:dyDescent="0.2">
      <c r="A28" s="2" t="s">
        <v>53</v>
      </c>
      <c r="B28" s="2" t="s">
        <v>54</v>
      </c>
      <c r="C28" s="11">
        <v>6</v>
      </c>
      <c r="D28" s="11">
        <v>86</v>
      </c>
      <c r="E28" s="11">
        <v>92</v>
      </c>
      <c r="F28" s="11">
        <v>465</v>
      </c>
      <c r="G28" s="11">
        <v>557</v>
      </c>
    </row>
    <row r="29" spans="1:7" s="3" customFormat="1" ht="16.5" customHeight="1" x14ac:dyDescent="0.2">
      <c r="A29" s="2" t="s">
        <v>55</v>
      </c>
      <c r="B29" s="2" t="s">
        <v>56</v>
      </c>
      <c r="C29" s="11">
        <v>30</v>
      </c>
      <c r="D29" s="11">
        <v>256</v>
      </c>
      <c r="E29" s="11">
        <v>286</v>
      </c>
      <c r="F29" s="11">
        <v>1561</v>
      </c>
      <c r="G29" s="11">
        <v>1847</v>
      </c>
    </row>
    <row r="30" spans="1:7" s="3" customFormat="1" ht="12.75" x14ac:dyDescent="0.2">
      <c r="A30" s="2" t="s">
        <v>57</v>
      </c>
      <c r="B30" s="2" t="s">
        <v>58</v>
      </c>
      <c r="C30" s="11">
        <v>2</v>
      </c>
      <c r="D30" s="11">
        <v>74</v>
      </c>
      <c r="E30" s="11">
        <v>76</v>
      </c>
      <c r="F30" s="11">
        <v>1010</v>
      </c>
      <c r="G30" s="11">
        <v>1086</v>
      </c>
    </row>
    <row r="31" spans="1:7" s="3" customFormat="1" ht="12.75" x14ac:dyDescent="0.2">
      <c r="A31" s="2" t="s">
        <v>59</v>
      </c>
      <c r="B31" s="2" t="s">
        <v>60</v>
      </c>
      <c r="C31" s="11">
        <v>19</v>
      </c>
      <c r="D31" s="11">
        <v>121</v>
      </c>
      <c r="E31" s="11">
        <v>140</v>
      </c>
      <c r="F31" s="11">
        <v>764</v>
      </c>
      <c r="G31" s="11">
        <v>904</v>
      </c>
    </row>
    <row r="32" spans="1:7" s="3" customFormat="1" ht="12.75" x14ac:dyDescent="0.2">
      <c r="A32" s="2" t="s">
        <v>61</v>
      </c>
      <c r="B32" s="2" t="s">
        <v>62</v>
      </c>
      <c r="C32" s="11">
        <v>18</v>
      </c>
      <c r="D32" s="11">
        <v>171</v>
      </c>
      <c r="E32" s="11">
        <v>189</v>
      </c>
      <c r="F32" s="11">
        <v>910</v>
      </c>
      <c r="G32" s="11">
        <v>1099</v>
      </c>
    </row>
    <row r="33" spans="1:7" s="3" customFormat="1" ht="12.75" x14ac:dyDescent="0.2">
      <c r="A33" s="2" t="s">
        <v>63</v>
      </c>
      <c r="B33" s="2" t="s">
        <v>64</v>
      </c>
      <c r="C33" s="11">
        <v>12</v>
      </c>
      <c r="D33" s="11">
        <v>158</v>
      </c>
      <c r="E33" s="11">
        <v>170</v>
      </c>
      <c r="F33" s="11">
        <v>901</v>
      </c>
      <c r="G33" s="11">
        <v>1071</v>
      </c>
    </row>
    <row r="34" spans="1:7" s="3" customFormat="1" ht="16.5" customHeight="1" x14ac:dyDescent="0.2">
      <c r="A34" s="2" t="s">
        <v>65</v>
      </c>
      <c r="B34" s="2" t="s">
        <v>66</v>
      </c>
      <c r="C34" s="11">
        <v>1</v>
      </c>
      <c r="D34" s="11">
        <v>42</v>
      </c>
      <c r="E34" s="11">
        <v>43</v>
      </c>
      <c r="F34" s="11">
        <v>339</v>
      </c>
      <c r="G34" s="11">
        <v>382</v>
      </c>
    </row>
    <row r="35" spans="1:7" s="3" customFormat="1" ht="12.75" x14ac:dyDescent="0.2">
      <c r="A35" s="2" t="s">
        <v>67</v>
      </c>
      <c r="B35" s="2" t="s">
        <v>68</v>
      </c>
      <c r="C35" s="11">
        <v>9</v>
      </c>
      <c r="D35" s="11">
        <v>219</v>
      </c>
      <c r="E35" s="11">
        <v>228</v>
      </c>
      <c r="F35" s="11">
        <v>1494</v>
      </c>
      <c r="G35" s="11">
        <v>1722</v>
      </c>
    </row>
    <row r="36" spans="1:7" s="3" customFormat="1" ht="12.75" x14ac:dyDescent="0.2">
      <c r="A36" s="2" t="s">
        <v>69</v>
      </c>
      <c r="B36" s="2" t="s">
        <v>70</v>
      </c>
      <c r="C36" s="11">
        <v>26</v>
      </c>
      <c r="D36" s="11">
        <v>185</v>
      </c>
      <c r="E36" s="11">
        <v>211</v>
      </c>
      <c r="F36" s="11">
        <v>1031</v>
      </c>
      <c r="G36" s="11">
        <v>1242</v>
      </c>
    </row>
    <row r="37" spans="1:7" s="3" customFormat="1" ht="12.75" x14ac:dyDescent="0.2">
      <c r="A37" s="2" t="s">
        <v>71</v>
      </c>
      <c r="B37" s="2" t="s">
        <v>72</v>
      </c>
      <c r="C37" s="11">
        <v>6</v>
      </c>
      <c r="D37" s="11">
        <v>109</v>
      </c>
      <c r="E37" s="11">
        <v>115</v>
      </c>
      <c r="F37" s="11">
        <v>806</v>
      </c>
      <c r="G37" s="11">
        <v>921</v>
      </c>
    </row>
    <row r="38" spans="1:7" s="3" customFormat="1" ht="12.75" x14ac:dyDescent="0.2">
      <c r="A38" s="2" t="s">
        <v>73</v>
      </c>
      <c r="B38" s="2" t="s">
        <v>74</v>
      </c>
      <c r="C38" s="11">
        <v>3</v>
      </c>
      <c r="D38" s="11">
        <v>62</v>
      </c>
      <c r="E38" s="11">
        <v>65</v>
      </c>
      <c r="F38" s="11">
        <v>982</v>
      </c>
      <c r="G38" s="11">
        <v>1047</v>
      </c>
    </row>
    <row r="39" spans="1:7" s="3" customFormat="1" ht="16.5" customHeight="1" x14ac:dyDescent="0.2">
      <c r="A39" s="2" t="s">
        <v>75</v>
      </c>
      <c r="B39" s="2" t="s">
        <v>76</v>
      </c>
      <c r="C39" s="11">
        <v>29</v>
      </c>
      <c r="D39" s="11">
        <v>202</v>
      </c>
      <c r="E39" s="11">
        <v>231</v>
      </c>
      <c r="F39" s="11">
        <v>1502</v>
      </c>
      <c r="G39" s="11">
        <v>1733</v>
      </c>
    </row>
    <row r="40" spans="1:7" s="3" customFormat="1" ht="12.75" x14ac:dyDescent="0.2">
      <c r="A40" s="2" t="s">
        <v>77</v>
      </c>
      <c r="B40" s="2" t="s">
        <v>78</v>
      </c>
      <c r="C40" s="11">
        <v>0</v>
      </c>
      <c r="D40" s="11">
        <v>32</v>
      </c>
      <c r="E40" s="11">
        <v>32</v>
      </c>
      <c r="F40" s="11">
        <v>242</v>
      </c>
      <c r="G40" s="11">
        <v>274</v>
      </c>
    </row>
    <row r="41" spans="1:7" s="3" customFormat="1" ht="12.75" x14ac:dyDescent="0.2">
      <c r="A41" s="2" t="s">
        <v>79</v>
      </c>
      <c r="B41" s="2" t="s">
        <v>80</v>
      </c>
      <c r="C41" s="11">
        <v>2</v>
      </c>
      <c r="D41" s="11">
        <v>73</v>
      </c>
      <c r="E41" s="11">
        <v>75</v>
      </c>
      <c r="F41" s="11">
        <v>685</v>
      </c>
      <c r="G41" s="11">
        <v>760</v>
      </c>
    </row>
    <row r="42" spans="1:7" s="3" customFormat="1" ht="12.75" x14ac:dyDescent="0.2">
      <c r="A42" s="2" t="s">
        <v>81</v>
      </c>
      <c r="B42" s="2" t="s">
        <v>82</v>
      </c>
      <c r="C42" s="11">
        <v>23</v>
      </c>
      <c r="D42" s="11">
        <v>301</v>
      </c>
      <c r="E42" s="11">
        <v>324</v>
      </c>
      <c r="F42" s="11">
        <v>1913</v>
      </c>
      <c r="G42" s="11">
        <v>2237</v>
      </c>
    </row>
    <row r="43" spans="1:7" s="3" customFormat="1" ht="12.75" x14ac:dyDescent="0.2">
      <c r="A43" s="2" t="s">
        <v>83</v>
      </c>
      <c r="B43" s="2" t="s">
        <v>84</v>
      </c>
      <c r="C43" s="11">
        <v>25</v>
      </c>
      <c r="D43" s="11">
        <v>311</v>
      </c>
      <c r="E43" s="11">
        <v>336</v>
      </c>
      <c r="F43" s="11">
        <v>2028</v>
      </c>
      <c r="G43" s="11">
        <v>2364</v>
      </c>
    </row>
    <row r="44" spans="1:7" s="3" customFormat="1" ht="16.5" customHeight="1" x14ac:dyDescent="0.2">
      <c r="A44" s="2" t="s">
        <v>85</v>
      </c>
      <c r="B44" s="2" t="s">
        <v>86</v>
      </c>
      <c r="C44" s="11">
        <v>19</v>
      </c>
      <c r="D44" s="11">
        <v>87</v>
      </c>
      <c r="E44" s="11">
        <v>106</v>
      </c>
      <c r="F44" s="11">
        <v>1158</v>
      </c>
      <c r="G44" s="11">
        <v>1264</v>
      </c>
    </row>
    <row r="45" spans="1:7" s="3" customFormat="1" ht="12.75" x14ac:dyDescent="0.2">
      <c r="A45" s="2" t="s">
        <v>87</v>
      </c>
      <c r="B45" s="2" t="s">
        <v>88</v>
      </c>
      <c r="C45" s="11">
        <v>22</v>
      </c>
      <c r="D45" s="11">
        <v>257</v>
      </c>
      <c r="E45" s="11">
        <v>279</v>
      </c>
      <c r="F45" s="11">
        <v>1077</v>
      </c>
      <c r="G45" s="11">
        <v>1356</v>
      </c>
    </row>
    <row r="46" spans="1:7" s="3" customFormat="1" ht="12.75" x14ac:dyDescent="0.2">
      <c r="A46" s="2" t="s">
        <v>89</v>
      </c>
      <c r="B46" s="2" t="s">
        <v>90</v>
      </c>
      <c r="C46" s="11">
        <v>8</v>
      </c>
      <c r="D46" s="11">
        <v>82</v>
      </c>
      <c r="E46" s="11">
        <v>90</v>
      </c>
      <c r="F46" s="11">
        <v>476</v>
      </c>
      <c r="G46" s="11">
        <v>566</v>
      </c>
    </row>
    <row r="47" spans="1:7" s="3" customFormat="1" ht="12.75" x14ac:dyDescent="0.2">
      <c r="A47" s="2" t="s">
        <v>91</v>
      </c>
      <c r="B47" s="2" t="s">
        <v>92</v>
      </c>
      <c r="C47" s="11">
        <v>4</v>
      </c>
      <c r="D47" s="11">
        <v>59</v>
      </c>
      <c r="E47" s="11">
        <v>63</v>
      </c>
      <c r="F47" s="11">
        <v>1133</v>
      </c>
      <c r="G47" s="11">
        <v>1196</v>
      </c>
    </row>
    <row r="48" spans="1:7" s="3" customFormat="1" ht="12.75" x14ac:dyDescent="0.2">
      <c r="A48" s="2" t="s">
        <v>93</v>
      </c>
      <c r="B48" s="2" t="s">
        <v>94</v>
      </c>
      <c r="C48" s="11">
        <v>13</v>
      </c>
      <c r="D48" s="11">
        <v>153</v>
      </c>
      <c r="E48" s="11">
        <v>166</v>
      </c>
      <c r="F48" s="11">
        <v>990</v>
      </c>
      <c r="G48" s="11">
        <v>1156</v>
      </c>
    </row>
    <row r="49" spans="1:7" s="3" customFormat="1" ht="16.5" customHeight="1" x14ac:dyDescent="0.2">
      <c r="A49" s="2" t="s">
        <v>95</v>
      </c>
      <c r="B49" s="2" t="s">
        <v>96</v>
      </c>
      <c r="C49" s="11">
        <v>22</v>
      </c>
      <c r="D49" s="11">
        <v>329</v>
      </c>
      <c r="E49" s="11">
        <v>351</v>
      </c>
      <c r="F49" s="11">
        <v>1712</v>
      </c>
      <c r="G49" s="11">
        <v>2063</v>
      </c>
    </row>
    <row r="50" spans="1:7" s="3" customFormat="1" ht="12.75" x14ac:dyDescent="0.2">
      <c r="A50" s="2" t="s">
        <v>97</v>
      </c>
      <c r="B50" s="2" t="s">
        <v>98</v>
      </c>
      <c r="C50" s="11">
        <v>5</v>
      </c>
      <c r="D50" s="11">
        <v>65</v>
      </c>
      <c r="E50" s="11">
        <v>70</v>
      </c>
      <c r="F50" s="11">
        <v>981</v>
      </c>
      <c r="G50" s="11">
        <v>1051</v>
      </c>
    </row>
    <row r="51" spans="1:7" s="3" customFormat="1" ht="12.75" x14ac:dyDescent="0.2">
      <c r="A51" s="2" t="s">
        <v>99</v>
      </c>
      <c r="B51" s="2" t="s">
        <v>100</v>
      </c>
      <c r="C51" s="11">
        <v>37</v>
      </c>
      <c r="D51" s="11">
        <v>596</v>
      </c>
      <c r="E51" s="11">
        <v>633</v>
      </c>
      <c r="F51" s="11">
        <v>3320</v>
      </c>
      <c r="G51" s="11">
        <v>3953</v>
      </c>
    </row>
    <row r="52" spans="1:7" s="3" customFormat="1" ht="12.75" x14ac:dyDescent="0.2">
      <c r="A52" s="2" t="s">
        <v>101</v>
      </c>
      <c r="B52" s="2" t="s">
        <v>102</v>
      </c>
      <c r="C52" s="11">
        <v>4</v>
      </c>
      <c r="D52" s="11">
        <v>60</v>
      </c>
      <c r="E52" s="11">
        <v>64</v>
      </c>
      <c r="F52" s="11">
        <v>661</v>
      </c>
      <c r="G52" s="11">
        <v>725</v>
      </c>
    </row>
    <row r="53" spans="1:7" s="3" customFormat="1" ht="12.75" x14ac:dyDescent="0.2">
      <c r="A53" s="2" t="s">
        <v>103</v>
      </c>
      <c r="B53" s="2" t="s">
        <v>104</v>
      </c>
      <c r="C53" s="11">
        <v>26</v>
      </c>
      <c r="D53" s="11">
        <v>227</v>
      </c>
      <c r="E53" s="11">
        <v>253</v>
      </c>
      <c r="F53" s="11">
        <v>890</v>
      </c>
      <c r="G53" s="11">
        <v>1143</v>
      </c>
    </row>
    <row r="54" spans="1:7" s="3" customFormat="1" ht="16.5" customHeight="1" x14ac:dyDescent="0.2">
      <c r="A54" s="2" t="s">
        <v>105</v>
      </c>
      <c r="B54" s="2" t="s">
        <v>106</v>
      </c>
      <c r="C54" s="11">
        <v>5</v>
      </c>
      <c r="D54" s="11">
        <v>49</v>
      </c>
      <c r="E54" s="11">
        <v>54</v>
      </c>
      <c r="F54" s="11">
        <v>734</v>
      </c>
      <c r="G54" s="11">
        <v>788</v>
      </c>
    </row>
    <row r="55" spans="1:7" s="3" customFormat="1" ht="12.75" x14ac:dyDescent="0.2">
      <c r="A55" s="2" t="s">
        <v>107</v>
      </c>
      <c r="B55" s="2" t="s">
        <v>108</v>
      </c>
      <c r="C55" s="11">
        <v>7</v>
      </c>
      <c r="D55" s="11">
        <v>75</v>
      </c>
      <c r="E55" s="11">
        <v>82</v>
      </c>
      <c r="F55" s="11">
        <v>892</v>
      </c>
      <c r="G55" s="11">
        <v>974</v>
      </c>
    </row>
    <row r="56" spans="1:7" s="3" customFormat="1" ht="12.75" x14ac:dyDescent="0.2">
      <c r="A56" s="2" t="s">
        <v>109</v>
      </c>
      <c r="B56" s="2" t="s">
        <v>110</v>
      </c>
      <c r="C56" s="11">
        <v>4</v>
      </c>
      <c r="D56" s="11">
        <v>28</v>
      </c>
      <c r="E56" s="11">
        <v>32</v>
      </c>
      <c r="F56" s="11">
        <v>272</v>
      </c>
      <c r="G56" s="11">
        <v>304</v>
      </c>
    </row>
    <row r="57" spans="1:7" s="3" customFormat="1" ht="12.75" x14ac:dyDescent="0.2">
      <c r="A57" s="2" t="s">
        <v>111</v>
      </c>
      <c r="B57" s="2" t="s">
        <v>112</v>
      </c>
      <c r="C57" s="11">
        <v>2</v>
      </c>
      <c r="D57" s="11">
        <v>60</v>
      </c>
      <c r="E57" s="11">
        <v>62</v>
      </c>
      <c r="F57" s="11">
        <v>628</v>
      </c>
      <c r="G57" s="11">
        <v>690</v>
      </c>
    </row>
    <row r="58" spans="1:7" s="3" customFormat="1" ht="12.75" x14ac:dyDescent="0.2">
      <c r="A58" s="2" t="s">
        <v>113</v>
      </c>
      <c r="B58" s="2" t="s">
        <v>114</v>
      </c>
      <c r="C58" s="11">
        <v>33</v>
      </c>
      <c r="D58" s="11">
        <v>689</v>
      </c>
      <c r="E58" s="11">
        <v>722</v>
      </c>
      <c r="F58" s="11">
        <v>2888</v>
      </c>
      <c r="G58" s="11">
        <v>3610</v>
      </c>
    </row>
    <row r="59" spans="1:7" s="3" customFormat="1" ht="16.5" customHeight="1" x14ac:dyDescent="0.2">
      <c r="A59" s="2" t="s">
        <v>115</v>
      </c>
      <c r="B59" s="2" t="s">
        <v>116</v>
      </c>
      <c r="C59" s="11">
        <v>1</v>
      </c>
      <c r="D59" s="11">
        <v>61</v>
      </c>
      <c r="E59" s="11">
        <v>62</v>
      </c>
      <c r="F59" s="11">
        <v>1030</v>
      </c>
      <c r="G59" s="11">
        <v>1092</v>
      </c>
    </row>
    <row r="60" spans="1:7" s="3" customFormat="1" ht="12.75" x14ac:dyDescent="0.2">
      <c r="A60" s="2" t="s">
        <v>117</v>
      </c>
      <c r="B60" s="2" t="s">
        <v>118</v>
      </c>
      <c r="C60" s="11">
        <v>4</v>
      </c>
      <c r="D60" s="11">
        <v>42</v>
      </c>
      <c r="E60" s="11">
        <v>46</v>
      </c>
      <c r="F60" s="11">
        <v>502</v>
      </c>
      <c r="G60" s="11">
        <v>548</v>
      </c>
    </row>
    <row r="61" spans="1:7" s="3" customFormat="1" ht="12.75" x14ac:dyDescent="0.2">
      <c r="A61" s="2" t="s">
        <v>119</v>
      </c>
      <c r="B61" s="2" t="s">
        <v>120</v>
      </c>
      <c r="C61" s="11">
        <v>1</v>
      </c>
      <c r="D61" s="11">
        <v>37</v>
      </c>
      <c r="E61" s="11">
        <v>38</v>
      </c>
      <c r="F61" s="11">
        <v>164</v>
      </c>
      <c r="G61" s="11">
        <v>202</v>
      </c>
    </row>
    <row r="62" spans="1:7" s="3" customFormat="1" ht="12.75" x14ac:dyDescent="0.2">
      <c r="A62" s="2" t="s">
        <v>121</v>
      </c>
      <c r="B62" s="2" t="s">
        <v>122</v>
      </c>
      <c r="C62" s="11">
        <v>8</v>
      </c>
      <c r="D62" s="11">
        <v>59</v>
      </c>
      <c r="E62" s="11">
        <v>67</v>
      </c>
      <c r="F62" s="11">
        <v>794</v>
      </c>
      <c r="G62" s="11">
        <v>861</v>
      </c>
    </row>
    <row r="63" spans="1:7" s="3" customFormat="1" ht="12.75" x14ac:dyDescent="0.2">
      <c r="A63" s="2" t="s">
        <v>123</v>
      </c>
      <c r="B63" s="2" t="s">
        <v>124</v>
      </c>
      <c r="C63" s="11">
        <v>7</v>
      </c>
      <c r="D63" s="11">
        <v>92</v>
      </c>
      <c r="E63" s="11">
        <v>99</v>
      </c>
      <c r="F63" s="11">
        <v>460</v>
      </c>
      <c r="G63" s="11">
        <v>559</v>
      </c>
    </row>
    <row r="64" spans="1:7" s="3" customFormat="1" ht="16.5" customHeight="1" x14ac:dyDescent="0.2">
      <c r="A64" s="2" t="s">
        <v>125</v>
      </c>
      <c r="B64" s="2" t="s">
        <v>126</v>
      </c>
      <c r="C64" s="11">
        <v>24</v>
      </c>
      <c r="D64" s="11">
        <v>380</v>
      </c>
      <c r="E64" s="11">
        <v>404</v>
      </c>
      <c r="F64" s="11">
        <v>3068</v>
      </c>
      <c r="G64" s="11">
        <v>3472</v>
      </c>
    </row>
    <row r="65" spans="1:7" s="3" customFormat="1" ht="12.75" x14ac:dyDescent="0.2">
      <c r="A65" s="2" t="s">
        <v>127</v>
      </c>
      <c r="B65" s="2" t="s">
        <v>128</v>
      </c>
      <c r="C65" s="11">
        <v>6</v>
      </c>
      <c r="D65" s="11">
        <v>60</v>
      </c>
      <c r="E65" s="11">
        <v>66</v>
      </c>
      <c r="F65" s="11">
        <v>903</v>
      </c>
      <c r="G65" s="11">
        <v>969</v>
      </c>
    </row>
    <row r="66" spans="1:7" s="3" customFormat="1" ht="12.75" x14ac:dyDescent="0.2">
      <c r="A66" s="2" t="s">
        <v>129</v>
      </c>
      <c r="B66" s="2" t="s">
        <v>130</v>
      </c>
      <c r="C66" s="11">
        <v>9</v>
      </c>
      <c r="D66" s="11">
        <v>58</v>
      </c>
      <c r="E66" s="11">
        <v>67</v>
      </c>
      <c r="F66" s="11">
        <v>939</v>
      </c>
      <c r="G66" s="11">
        <v>1006</v>
      </c>
    </row>
    <row r="67" spans="1:7" s="3" customFormat="1" ht="12.75" x14ac:dyDescent="0.2">
      <c r="A67" s="2" t="s">
        <v>131</v>
      </c>
      <c r="B67" s="2" t="s">
        <v>132</v>
      </c>
      <c r="C67" s="11">
        <v>5</v>
      </c>
      <c r="D67" s="11">
        <v>78</v>
      </c>
      <c r="E67" s="11">
        <v>83</v>
      </c>
      <c r="F67" s="11">
        <v>339</v>
      </c>
      <c r="G67" s="11">
        <v>422</v>
      </c>
    </row>
    <row r="68" spans="1:7" s="3" customFormat="1" ht="12.75" x14ac:dyDescent="0.2">
      <c r="A68" s="2" t="s">
        <v>133</v>
      </c>
      <c r="B68" s="2" t="s">
        <v>134</v>
      </c>
      <c r="C68" s="11">
        <v>0</v>
      </c>
      <c r="D68" s="11">
        <v>0</v>
      </c>
      <c r="E68" s="11">
        <v>0</v>
      </c>
      <c r="F68" s="11">
        <v>1</v>
      </c>
      <c r="G68" s="11">
        <v>1</v>
      </c>
    </row>
    <row r="69" spans="1:7" s="3" customFormat="1" ht="16.5" customHeight="1" x14ac:dyDescent="0.2">
      <c r="A69" s="2" t="s">
        <v>135</v>
      </c>
      <c r="B69" s="2" t="s">
        <v>136</v>
      </c>
      <c r="C69" s="11">
        <v>2</v>
      </c>
      <c r="D69" s="11">
        <v>87</v>
      </c>
      <c r="E69" s="11">
        <v>89</v>
      </c>
      <c r="F69" s="11">
        <v>885</v>
      </c>
      <c r="G69" s="11">
        <v>974</v>
      </c>
    </row>
    <row r="70" spans="1:7" s="3" customFormat="1" ht="11.25" customHeight="1" x14ac:dyDescent="0.2">
      <c r="A70" s="2" t="s">
        <v>137</v>
      </c>
      <c r="B70" s="2" t="s">
        <v>138</v>
      </c>
      <c r="C70" s="11">
        <v>4</v>
      </c>
      <c r="D70" s="11">
        <v>48</v>
      </c>
      <c r="E70" s="11">
        <v>52</v>
      </c>
      <c r="F70" s="11">
        <v>656</v>
      </c>
      <c r="G70" s="11">
        <v>708</v>
      </c>
    </row>
    <row r="71" spans="1:7" s="3" customFormat="1" ht="11.25" customHeight="1" x14ac:dyDescent="0.2">
      <c r="A71" s="2" t="s">
        <v>139</v>
      </c>
      <c r="B71" s="2" t="s">
        <v>140</v>
      </c>
      <c r="C71" s="11">
        <v>54</v>
      </c>
      <c r="D71" s="11">
        <v>578</v>
      </c>
      <c r="E71" s="11">
        <v>632</v>
      </c>
      <c r="F71" s="11">
        <v>5167</v>
      </c>
      <c r="G71" s="11">
        <v>5799</v>
      </c>
    </row>
    <row r="72" spans="1:7" s="3" customFormat="1" ht="11.25" customHeight="1" x14ac:dyDescent="0.2">
      <c r="A72" s="2" t="s">
        <v>141</v>
      </c>
      <c r="B72" s="2" t="s">
        <v>142</v>
      </c>
      <c r="C72" s="11">
        <v>1</v>
      </c>
      <c r="D72" s="11">
        <v>104</v>
      </c>
      <c r="E72" s="11">
        <v>105</v>
      </c>
      <c r="F72" s="11">
        <v>891</v>
      </c>
      <c r="G72" s="11">
        <v>996</v>
      </c>
    </row>
    <row r="73" spans="1:7" s="3" customFormat="1" ht="11.25" customHeight="1" x14ac:dyDescent="0.2">
      <c r="A73" s="2" t="s">
        <v>143</v>
      </c>
      <c r="B73" s="2" t="s">
        <v>144</v>
      </c>
      <c r="C73" s="11">
        <v>3</v>
      </c>
      <c r="D73" s="11">
        <v>26</v>
      </c>
      <c r="E73" s="11">
        <v>29</v>
      </c>
      <c r="F73" s="11">
        <v>353</v>
      </c>
      <c r="G73" s="11">
        <v>382</v>
      </c>
    </row>
    <row r="74" spans="1:7" s="3" customFormat="1" ht="16.5" customHeight="1" x14ac:dyDescent="0.2">
      <c r="A74" s="2" t="s">
        <v>145</v>
      </c>
      <c r="B74" s="2" t="s">
        <v>146</v>
      </c>
      <c r="C74" s="11">
        <v>7</v>
      </c>
      <c r="D74" s="11">
        <v>152</v>
      </c>
      <c r="E74" s="11">
        <v>159</v>
      </c>
      <c r="F74" s="11">
        <v>1173</v>
      </c>
      <c r="G74" s="11">
        <v>1332</v>
      </c>
    </row>
    <row r="75" spans="1:7" s="3" customFormat="1" ht="11.25" customHeight="1" x14ac:dyDescent="0.2">
      <c r="A75" s="2" t="s">
        <v>147</v>
      </c>
      <c r="B75" s="2" t="s">
        <v>148</v>
      </c>
      <c r="C75" s="11">
        <v>2</v>
      </c>
      <c r="D75" s="11">
        <v>45</v>
      </c>
      <c r="E75" s="11">
        <v>47</v>
      </c>
      <c r="F75" s="11">
        <v>367</v>
      </c>
      <c r="G75" s="11">
        <v>414</v>
      </c>
    </row>
    <row r="76" spans="1:7" s="3" customFormat="1" ht="11.25" customHeight="1" x14ac:dyDescent="0.2">
      <c r="A76" s="2" t="s">
        <v>149</v>
      </c>
      <c r="B76" s="2" t="s">
        <v>150</v>
      </c>
      <c r="C76" s="11">
        <v>7</v>
      </c>
      <c r="D76" s="11">
        <v>92</v>
      </c>
      <c r="E76" s="11">
        <v>99</v>
      </c>
      <c r="F76" s="11">
        <v>1301</v>
      </c>
      <c r="G76" s="11">
        <v>1400</v>
      </c>
    </row>
    <row r="77" spans="1:7" s="3" customFormat="1" ht="11.25" customHeight="1" x14ac:dyDescent="0.2">
      <c r="A77" s="2" t="s">
        <v>151</v>
      </c>
      <c r="B77" s="2" t="s">
        <v>152</v>
      </c>
      <c r="C77" s="11">
        <v>34</v>
      </c>
      <c r="D77" s="11">
        <v>656</v>
      </c>
      <c r="E77" s="11">
        <v>690</v>
      </c>
      <c r="F77" s="11">
        <v>3621</v>
      </c>
      <c r="G77" s="11">
        <v>4311</v>
      </c>
    </row>
    <row r="78" spans="1:7" s="3" customFormat="1" ht="11.25" customHeight="1" x14ac:dyDescent="0.2">
      <c r="A78" s="2" t="s">
        <v>153</v>
      </c>
      <c r="B78" s="2" t="s">
        <v>154</v>
      </c>
      <c r="C78" s="11">
        <v>16</v>
      </c>
      <c r="D78" s="11">
        <v>322</v>
      </c>
      <c r="E78" s="11">
        <v>338</v>
      </c>
      <c r="F78" s="11">
        <v>2326</v>
      </c>
      <c r="G78" s="11">
        <v>2664</v>
      </c>
    </row>
    <row r="79" spans="1:7" s="3" customFormat="1" ht="16.5" customHeight="1" x14ac:dyDescent="0.2">
      <c r="A79" s="2" t="s">
        <v>155</v>
      </c>
      <c r="B79" s="2" t="s">
        <v>156</v>
      </c>
      <c r="C79" s="11">
        <v>12</v>
      </c>
      <c r="D79" s="11">
        <v>94</v>
      </c>
      <c r="E79" s="11">
        <v>106</v>
      </c>
      <c r="F79" s="11">
        <v>951</v>
      </c>
      <c r="G79" s="11">
        <v>1057</v>
      </c>
    </row>
    <row r="80" spans="1:7" s="3" customFormat="1" ht="11.25" customHeight="1" x14ac:dyDescent="0.2">
      <c r="A80" s="2" t="s">
        <v>157</v>
      </c>
      <c r="B80" s="2" t="s">
        <v>158</v>
      </c>
      <c r="C80" s="11">
        <v>31</v>
      </c>
      <c r="D80" s="11">
        <v>211</v>
      </c>
      <c r="E80" s="11">
        <v>242</v>
      </c>
      <c r="F80" s="11">
        <v>1523</v>
      </c>
      <c r="G80" s="11">
        <v>1765</v>
      </c>
    </row>
    <row r="81" spans="1:7" s="3" customFormat="1" ht="11.25" customHeight="1" x14ac:dyDescent="0.2">
      <c r="A81" s="2" t="s">
        <v>159</v>
      </c>
      <c r="B81" s="2" t="s">
        <v>160</v>
      </c>
      <c r="C81" s="11">
        <v>2</v>
      </c>
      <c r="D81" s="11">
        <v>51</v>
      </c>
      <c r="E81" s="11">
        <v>53</v>
      </c>
      <c r="F81" s="11">
        <v>960</v>
      </c>
      <c r="G81" s="11">
        <v>1013</v>
      </c>
    </row>
    <row r="82" spans="1:7" s="3" customFormat="1" ht="11.25" customHeight="1" x14ac:dyDescent="0.2">
      <c r="A82" s="2" t="s">
        <v>161</v>
      </c>
      <c r="B82" s="2" t="s">
        <v>162</v>
      </c>
      <c r="C82" s="11">
        <v>39</v>
      </c>
      <c r="D82" s="11">
        <v>280</v>
      </c>
      <c r="E82" s="11">
        <v>319</v>
      </c>
      <c r="F82" s="11">
        <v>2687</v>
      </c>
      <c r="G82" s="11">
        <v>3006</v>
      </c>
    </row>
    <row r="83" spans="1:7" s="3" customFormat="1" ht="11.25" customHeight="1" x14ac:dyDescent="0.2">
      <c r="A83" s="2" t="s">
        <v>163</v>
      </c>
      <c r="B83" s="2" t="s">
        <v>164</v>
      </c>
      <c r="C83" s="11">
        <v>10</v>
      </c>
      <c r="D83" s="11">
        <v>221</v>
      </c>
      <c r="E83" s="11">
        <v>231</v>
      </c>
      <c r="F83" s="11">
        <v>1334</v>
      </c>
      <c r="G83" s="11">
        <v>1565</v>
      </c>
    </row>
    <row r="84" spans="1:7" s="3" customFormat="1" ht="16.5" customHeight="1" x14ac:dyDescent="0.2">
      <c r="A84" s="2" t="s">
        <v>165</v>
      </c>
      <c r="B84" s="2"/>
      <c r="C84" s="11">
        <v>0</v>
      </c>
      <c r="D84" s="11">
        <v>2</v>
      </c>
      <c r="E84" s="11">
        <v>2</v>
      </c>
      <c r="F84" s="11">
        <v>47</v>
      </c>
      <c r="G84" s="11">
        <v>49</v>
      </c>
    </row>
    <row r="85" spans="1:7" s="3" customFormat="1" ht="11.25" customHeight="1" x14ac:dyDescent="0.2">
      <c r="A85" s="2" t="s">
        <v>166</v>
      </c>
      <c r="B85" s="2" t="s">
        <v>167</v>
      </c>
      <c r="C85" s="11">
        <v>2</v>
      </c>
      <c r="D85" s="11">
        <v>56</v>
      </c>
      <c r="E85" s="11">
        <v>58</v>
      </c>
      <c r="F85" s="11">
        <v>558</v>
      </c>
      <c r="G85" s="11">
        <v>616</v>
      </c>
    </row>
    <row r="86" spans="1:7" s="3" customFormat="1" ht="11.25" customHeight="1" x14ac:dyDescent="0.2">
      <c r="A86" s="2" t="s">
        <v>168</v>
      </c>
      <c r="B86" s="2" t="s">
        <v>169</v>
      </c>
      <c r="C86" s="11">
        <v>11</v>
      </c>
      <c r="D86" s="11">
        <v>123</v>
      </c>
      <c r="E86" s="11">
        <v>134</v>
      </c>
      <c r="F86" s="11">
        <v>854</v>
      </c>
      <c r="G86" s="11">
        <v>988</v>
      </c>
    </row>
    <row r="87" spans="1:7" s="3" customFormat="1" ht="11.25" customHeight="1" x14ac:dyDescent="0.2">
      <c r="A87" s="2" t="s">
        <v>170</v>
      </c>
      <c r="B87" s="2" t="s">
        <v>171</v>
      </c>
      <c r="C87" s="11">
        <v>1</v>
      </c>
      <c r="D87" s="11">
        <v>74</v>
      </c>
      <c r="E87" s="11">
        <v>75</v>
      </c>
      <c r="F87" s="11">
        <v>780</v>
      </c>
      <c r="G87" s="11">
        <v>855</v>
      </c>
    </row>
    <row r="88" spans="1:7" s="3" customFormat="1" ht="11.25" customHeight="1" x14ac:dyDescent="0.2">
      <c r="A88" s="2" t="s">
        <v>172</v>
      </c>
      <c r="B88" s="2" t="s">
        <v>173</v>
      </c>
      <c r="C88" s="11">
        <v>2</v>
      </c>
      <c r="D88" s="11">
        <v>34</v>
      </c>
      <c r="E88" s="11">
        <v>36</v>
      </c>
      <c r="F88" s="11">
        <v>565</v>
      </c>
      <c r="G88" s="11">
        <v>601</v>
      </c>
    </row>
    <row r="89" spans="1:7" s="3" customFormat="1" ht="16.5" customHeight="1" x14ac:dyDescent="0.2">
      <c r="A89" s="2" t="s">
        <v>174</v>
      </c>
      <c r="B89" s="2" t="s">
        <v>175</v>
      </c>
      <c r="C89" s="11">
        <v>0</v>
      </c>
      <c r="D89" s="11">
        <v>53</v>
      </c>
      <c r="E89" s="11">
        <v>53</v>
      </c>
      <c r="F89" s="11">
        <v>377</v>
      </c>
      <c r="G89" s="11">
        <v>430</v>
      </c>
    </row>
    <row r="90" spans="1:7" s="3" customFormat="1" ht="11.25" customHeight="1" x14ac:dyDescent="0.2">
      <c r="A90" s="2" t="s">
        <v>176</v>
      </c>
      <c r="B90" s="2" t="s">
        <v>177</v>
      </c>
      <c r="C90" s="11">
        <v>6</v>
      </c>
      <c r="D90" s="11">
        <v>83</v>
      </c>
      <c r="E90" s="11">
        <v>89</v>
      </c>
      <c r="F90" s="11">
        <v>832</v>
      </c>
      <c r="G90" s="11">
        <v>921</v>
      </c>
    </row>
    <row r="91" spans="1:7" s="3" customFormat="1" ht="11.25" customHeight="1" x14ac:dyDescent="0.2">
      <c r="A91" s="2" t="s">
        <v>178</v>
      </c>
      <c r="B91" s="2" t="s">
        <v>179</v>
      </c>
      <c r="C91" s="11">
        <v>4</v>
      </c>
      <c r="D91" s="11">
        <v>100</v>
      </c>
      <c r="E91" s="11">
        <v>104</v>
      </c>
      <c r="F91" s="11">
        <v>929</v>
      </c>
      <c r="G91" s="11">
        <v>1033</v>
      </c>
    </row>
    <row r="92" spans="1:7" s="3" customFormat="1" ht="11.25" customHeight="1" x14ac:dyDescent="0.2">
      <c r="A92" s="2" t="s">
        <v>180</v>
      </c>
      <c r="B92" s="2" t="s">
        <v>181</v>
      </c>
      <c r="C92" s="11">
        <v>2</v>
      </c>
      <c r="D92" s="11">
        <v>70</v>
      </c>
      <c r="E92" s="11">
        <v>72</v>
      </c>
      <c r="F92" s="11">
        <v>1060</v>
      </c>
      <c r="G92" s="11">
        <v>1132</v>
      </c>
    </row>
    <row r="93" spans="1:7" s="3" customFormat="1" ht="11.25" customHeight="1" x14ac:dyDescent="0.2">
      <c r="A93" s="2" t="s">
        <v>182</v>
      </c>
      <c r="B93" s="2" t="s">
        <v>183</v>
      </c>
      <c r="C93" s="11">
        <v>33</v>
      </c>
      <c r="D93" s="11">
        <v>352</v>
      </c>
      <c r="E93" s="11">
        <v>385</v>
      </c>
      <c r="F93" s="11">
        <v>2016</v>
      </c>
      <c r="G93" s="11">
        <v>2401</v>
      </c>
    </row>
    <row r="94" spans="1:7" s="3" customFormat="1" ht="16.5" customHeight="1" x14ac:dyDescent="0.2">
      <c r="A94" s="2" t="s">
        <v>184</v>
      </c>
      <c r="B94" s="2" t="s">
        <v>185</v>
      </c>
      <c r="C94" s="11">
        <v>1</v>
      </c>
      <c r="D94" s="11">
        <v>58</v>
      </c>
      <c r="E94" s="11">
        <v>59</v>
      </c>
      <c r="F94" s="11">
        <v>516</v>
      </c>
      <c r="G94" s="11">
        <v>575</v>
      </c>
    </row>
    <row r="95" spans="1:7" s="3" customFormat="1" ht="11.25" customHeight="1" x14ac:dyDescent="0.2">
      <c r="A95" s="2" t="s">
        <v>186</v>
      </c>
      <c r="B95" s="2" t="s">
        <v>187</v>
      </c>
      <c r="C95" s="11">
        <v>4</v>
      </c>
      <c r="D95" s="11">
        <v>88</v>
      </c>
      <c r="E95" s="11">
        <v>92</v>
      </c>
      <c r="F95" s="11">
        <v>575</v>
      </c>
      <c r="G95" s="11">
        <v>667</v>
      </c>
    </row>
    <row r="96" spans="1:7" s="3" customFormat="1" ht="11.25" customHeight="1" x14ac:dyDescent="0.2">
      <c r="A96" s="2" t="s">
        <v>188</v>
      </c>
      <c r="B96" s="2" t="s">
        <v>189</v>
      </c>
      <c r="C96" s="11">
        <v>4</v>
      </c>
      <c r="D96" s="11">
        <v>45</v>
      </c>
      <c r="E96" s="11">
        <v>49</v>
      </c>
      <c r="F96" s="11">
        <v>401</v>
      </c>
      <c r="G96" s="11">
        <v>450</v>
      </c>
    </row>
    <row r="97" spans="1:7" s="3" customFormat="1" ht="11.25" customHeight="1" x14ac:dyDescent="0.2">
      <c r="A97" s="2" t="s">
        <v>190</v>
      </c>
      <c r="B97" s="2" t="s">
        <v>191</v>
      </c>
      <c r="C97" s="11">
        <v>1</v>
      </c>
      <c r="D97" s="11">
        <v>52</v>
      </c>
      <c r="E97" s="11">
        <v>53</v>
      </c>
      <c r="F97" s="11">
        <v>528</v>
      </c>
      <c r="G97" s="11">
        <v>581</v>
      </c>
    </row>
    <row r="98" spans="1:7" s="3" customFormat="1" ht="11.25" customHeight="1" x14ac:dyDescent="0.2">
      <c r="A98" s="2" t="s">
        <v>192</v>
      </c>
      <c r="B98" s="2" t="s">
        <v>193</v>
      </c>
      <c r="C98" s="11">
        <v>31</v>
      </c>
      <c r="D98" s="11">
        <v>398</v>
      </c>
      <c r="E98" s="11">
        <v>429</v>
      </c>
      <c r="F98" s="11">
        <v>1886</v>
      </c>
      <c r="G98" s="11">
        <v>2315</v>
      </c>
    </row>
    <row r="99" spans="1:7" s="3" customFormat="1" ht="16.5" customHeight="1" x14ac:dyDescent="0.2">
      <c r="A99" s="2" t="s">
        <v>194</v>
      </c>
      <c r="B99" s="2" t="s">
        <v>195</v>
      </c>
      <c r="C99" s="11">
        <v>32</v>
      </c>
      <c r="D99" s="11">
        <v>303</v>
      </c>
      <c r="E99" s="11">
        <v>335</v>
      </c>
      <c r="F99" s="11">
        <v>1386</v>
      </c>
      <c r="G99" s="11">
        <v>1721</v>
      </c>
    </row>
    <row r="100" spans="1:7" s="3" customFormat="1" ht="11.25" customHeight="1" x14ac:dyDescent="0.2">
      <c r="A100" s="2" t="s">
        <v>196</v>
      </c>
      <c r="B100" s="2" t="s">
        <v>197</v>
      </c>
      <c r="C100" s="11">
        <v>17</v>
      </c>
      <c r="D100" s="11">
        <v>136</v>
      </c>
      <c r="E100" s="11">
        <v>153</v>
      </c>
      <c r="F100" s="11">
        <v>912</v>
      </c>
      <c r="G100" s="11">
        <v>1065</v>
      </c>
    </row>
    <row r="101" spans="1:7" s="3" customFormat="1" ht="11.25" customHeight="1" x14ac:dyDescent="0.2">
      <c r="A101" s="2" t="s">
        <v>198</v>
      </c>
      <c r="B101" s="2" t="s">
        <v>199</v>
      </c>
      <c r="C101" s="11">
        <v>4</v>
      </c>
      <c r="D101" s="11">
        <v>135</v>
      </c>
      <c r="E101" s="11">
        <v>139</v>
      </c>
      <c r="F101" s="11">
        <v>1116</v>
      </c>
      <c r="G101" s="11">
        <v>1255</v>
      </c>
    </row>
    <row r="102" spans="1:7" s="3" customFormat="1" ht="11.25" customHeight="1" x14ac:dyDescent="0.2">
      <c r="A102" s="2" t="s">
        <v>200</v>
      </c>
      <c r="B102" s="2" t="s">
        <v>201</v>
      </c>
      <c r="C102" s="11">
        <v>23</v>
      </c>
      <c r="D102" s="11">
        <v>297</v>
      </c>
      <c r="E102" s="11">
        <v>320</v>
      </c>
      <c r="F102" s="11">
        <v>2049</v>
      </c>
      <c r="G102" s="11">
        <v>2369</v>
      </c>
    </row>
    <row r="103" spans="1:7" s="3" customFormat="1" ht="11.25" customHeight="1" x14ac:dyDescent="0.2">
      <c r="A103" s="2" t="s">
        <v>202</v>
      </c>
      <c r="B103" s="2" t="s">
        <v>203</v>
      </c>
      <c r="C103" s="11">
        <v>3</v>
      </c>
      <c r="D103" s="11">
        <v>65</v>
      </c>
      <c r="E103" s="11">
        <v>68</v>
      </c>
      <c r="F103" s="11">
        <v>338</v>
      </c>
      <c r="G103" s="11">
        <v>406</v>
      </c>
    </row>
    <row r="104" spans="1:7" s="3" customFormat="1" ht="16.5" customHeight="1" x14ac:dyDescent="0.2">
      <c r="A104" s="2" t="s">
        <v>204</v>
      </c>
      <c r="B104" s="2" t="s">
        <v>205</v>
      </c>
      <c r="C104" s="11">
        <v>26</v>
      </c>
      <c r="D104" s="11">
        <v>335</v>
      </c>
      <c r="E104" s="11">
        <v>361</v>
      </c>
      <c r="F104" s="11">
        <v>1785</v>
      </c>
      <c r="G104" s="11">
        <v>2146</v>
      </c>
    </row>
    <row r="105" spans="1:7" s="3" customFormat="1" ht="11.25" customHeight="1" x14ac:dyDescent="0.2">
      <c r="A105" s="2" t="s">
        <v>206</v>
      </c>
      <c r="B105" s="2" t="s">
        <v>207</v>
      </c>
      <c r="C105" s="11">
        <v>4</v>
      </c>
      <c r="D105" s="11">
        <v>62</v>
      </c>
      <c r="E105" s="11">
        <v>66</v>
      </c>
      <c r="F105" s="11">
        <v>721</v>
      </c>
      <c r="G105" s="11">
        <v>787</v>
      </c>
    </row>
    <row r="106" spans="1:7" s="3" customFormat="1" ht="11.25" customHeight="1" x14ac:dyDescent="0.2">
      <c r="A106" s="2" t="s">
        <v>208</v>
      </c>
      <c r="B106" s="2" t="s">
        <v>209</v>
      </c>
      <c r="C106" s="11">
        <v>2</v>
      </c>
      <c r="D106" s="11">
        <v>76</v>
      </c>
      <c r="E106" s="11">
        <v>78</v>
      </c>
      <c r="F106" s="11">
        <v>726</v>
      </c>
      <c r="G106" s="11">
        <v>804</v>
      </c>
    </row>
    <row r="107" spans="1:7" s="3" customFormat="1" ht="11.25" customHeight="1" x14ac:dyDescent="0.2">
      <c r="A107" s="2" t="s">
        <v>210</v>
      </c>
      <c r="B107" s="2" t="s">
        <v>211</v>
      </c>
      <c r="C107" s="11">
        <v>4</v>
      </c>
      <c r="D107" s="11">
        <v>60</v>
      </c>
      <c r="E107" s="11">
        <v>64</v>
      </c>
      <c r="F107" s="11">
        <v>352</v>
      </c>
      <c r="G107" s="11">
        <v>416</v>
      </c>
    </row>
    <row r="108" spans="1:7" s="3" customFormat="1" ht="11.25" customHeight="1" x14ac:dyDescent="0.2">
      <c r="A108" s="2" t="s">
        <v>212</v>
      </c>
      <c r="B108" s="2" t="s">
        <v>213</v>
      </c>
      <c r="C108" s="11">
        <v>1</v>
      </c>
      <c r="D108" s="11">
        <v>109</v>
      </c>
      <c r="E108" s="11">
        <v>110</v>
      </c>
      <c r="F108" s="11">
        <v>553</v>
      </c>
      <c r="G108" s="11">
        <v>663</v>
      </c>
    </row>
    <row r="109" spans="1:7" s="3" customFormat="1" ht="16.5" customHeight="1" x14ac:dyDescent="0.2">
      <c r="A109" s="2" t="s">
        <v>214</v>
      </c>
      <c r="B109" s="2" t="s">
        <v>215</v>
      </c>
      <c r="C109" s="11">
        <v>1</v>
      </c>
      <c r="D109" s="11">
        <v>34</v>
      </c>
      <c r="E109" s="11">
        <v>35</v>
      </c>
      <c r="F109" s="11">
        <v>390</v>
      </c>
      <c r="G109" s="11">
        <v>425</v>
      </c>
    </row>
    <row r="110" spans="1:7" s="3" customFormat="1" ht="11.25" customHeight="1" x14ac:dyDescent="0.2">
      <c r="A110" s="2" t="s">
        <v>216</v>
      </c>
      <c r="B110" s="2" t="s">
        <v>217</v>
      </c>
      <c r="C110" s="11">
        <v>5</v>
      </c>
      <c r="D110" s="11">
        <v>50</v>
      </c>
      <c r="E110" s="11">
        <v>55</v>
      </c>
      <c r="F110" s="11">
        <v>904</v>
      </c>
      <c r="G110" s="11">
        <v>959</v>
      </c>
    </row>
    <row r="111" spans="1:7" s="3" customFormat="1" ht="11.25" customHeight="1" x14ac:dyDescent="0.2">
      <c r="A111" s="2" t="s">
        <v>218</v>
      </c>
      <c r="B111" s="2" t="s">
        <v>219</v>
      </c>
      <c r="C111" s="11">
        <v>4</v>
      </c>
      <c r="D111" s="11">
        <v>46</v>
      </c>
      <c r="E111" s="11">
        <v>50</v>
      </c>
      <c r="F111" s="11">
        <v>221</v>
      </c>
      <c r="G111" s="11">
        <v>271</v>
      </c>
    </row>
    <row r="112" spans="1:7" s="3" customFormat="1" ht="11.25" customHeight="1" x14ac:dyDescent="0.2">
      <c r="A112" s="2" t="s">
        <v>220</v>
      </c>
      <c r="B112" s="2" t="s">
        <v>221</v>
      </c>
      <c r="C112" s="11">
        <v>0</v>
      </c>
      <c r="D112" s="11">
        <v>38</v>
      </c>
      <c r="E112" s="11">
        <v>38</v>
      </c>
      <c r="F112" s="11">
        <v>409</v>
      </c>
      <c r="G112" s="11">
        <v>447</v>
      </c>
    </row>
    <row r="113" spans="1:7" s="3" customFormat="1" ht="11.25" customHeight="1" x14ac:dyDescent="0.2">
      <c r="A113" s="2" t="s">
        <v>222</v>
      </c>
      <c r="B113" s="2" t="s">
        <v>223</v>
      </c>
      <c r="C113" s="11">
        <v>5</v>
      </c>
      <c r="D113" s="11">
        <v>51</v>
      </c>
      <c r="E113" s="11">
        <v>56</v>
      </c>
      <c r="F113" s="11">
        <v>330</v>
      </c>
      <c r="G113" s="11">
        <v>386</v>
      </c>
    </row>
    <row r="114" spans="1:7" s="3" customFormat="1" ht="16.5" customHeight="1" x14ac:dyDescent="0.2">
      <c r="A114" s="2" t="s">
        <v>224</v>
      </c>
      <c r="B114" s="2" t="s">
        <v>225</v>
      </c>
      <c r="C114" s="11">
        <v>12</v>
      </c>
      <c r="D114" s="11">
        <v>73</v>
      </c>
      <c r="E114" s="11">
        <v>85</v>
      </c>
      <c r="F114" s="11">
        <v>768</v>
      </c>
      <c r="G114" s="11">
        <v>853</v>
      </c>
    </row>
    <row r="115" spans="1:7" s="3" customFormat="1" ht="11.25" customHeight="1" x14ac:dyDescent="0.2">
      <c r="A115" s="2" t="s">
        <v>226</v>
      </c>
      <c r="B115" s="2" t="s">
        <v>227</v>
      </c>
      <c r="C115" s="11">
        <v>8</v>
      </c>
      <c r="D115" s="11">
        <v>23</v>
      </c>
      <c r="E115" s="11">
        <v>31</v>
      </c>
      <c r="F115" s="11">
        <v>89</v>
      </c>
      <c r="G115" s="11">
        <v>120</v>
      </c>
    </row>
    <row r="116" spans="1:7" s="3" customFormat="1" ht="11.25" customHeight="1" x14ac:dyDescent="0.2">
      <c r="A116" s="2" t="s">
        <v>228</v>
      </c>
      <c r="B116" s="2" t="s">
        <v>229</v>
      </c>
      <c r="C116" s="11">
        <v>4</v>
      </c>
      <c r="D116" s="11">
        <v>46</v>
      </c>
      <c r="E116" s="11">
        <v>50</v>
      </c>
      <c r="F116" s="11">
        <v>343</v>
      </c>
      <c r="G116" s="11">
        <v>393</v>
      </c>
    </row>
    <row r="117" spans="1:7" s="3" customFormat="1" ht="11.25" customHeight="1" x14ac:dyDescent="0.2">
      <c r="A117" s="2" t="s">
        <v>230</v>
      </c>
      <c r="B117" s="2" t="s">
        <v>231</v>
      </c>
      <c r="C117" s="11">
        <v>8</v>
      </c>
      <c r="D117" s="11">
        <v>108</v>
      </c>
      <c r="E117" s="11">
        <v>116</v>
      </c>
      <c r="F117" s="11">
        <v>764</v>
      </c>
      <c r="G117" s="11">
        <v>880</v>
      </c>
    </row>
    <row r="118" spans="1:7" s="3" customFormat="1" ht="11.25" customHeight="1" x14ac:dyDescent="0.2">
      <c r="A118" s="2" t="s">
        <v>232</v>
      </c>
      <c r="B118" s="2" t="s">
        <v>233</v>
      </c>
      <c r="C118" s="11">
        <v>5</v>
      </c>
      <c r="D118" s="11">
        <v>116</v>
      </c>
      <c r="E118" s="11">
        <v>121</v>
      </c>
      <c r="F118" s="11">
        <v>537</v>
      </c>
      <c r="G118" s="11">
        <v>658</v>
      </c>
    </row>
    <row r="119" spans="1:7" s="3" customFormat="1" ht="16.5" customHeight="1" x14ac:dyDescent="0.2">
      <c r="A119" s="2" t="s">
        <v>234</v>
      </c>
      <c r="B119" s="2" t="s">
        <v>235</v>
      </c>
      <c r="C119" s="11">
        <v>15</v>
      </c>
      <c r="D119" s="11">
        <v>127</v>
      </c>
      <c r="E119" s="11">
        <v>142</v>
      </c>
      <c r="F119" s="11">
        <v>1421</v>
      </c>
      <c r="G119" s="11">
        <v>1563</v>
      </c>
    </row>
    <row r="120" spans="1:7" s="3" customFormat="1" ht="11.25" customHeight="1" x14ac:dyDescent="0.2">
      <c r="A120" s="2" t="s">
        <v>236</v>
      </c>
      <c r="B120" s="2" t="s">
        <v>237</v>
      </c>
      <c r="C120" s="11">
        <v>13</v>
      </c>
      <c r="D120" s="11">
        <v>129</v>
      </c>
      <c r="E120" s="11">
        <v>142</v>
      </c>
      <c r="F120" s="11">
        <v>654</v>
      </c>
      <c r="G120" s="11">
        <v>796</v>
      </c>
    </row>
    <row r="121" spans="1:7" s="3" customFormat="1" ht="11.25" customHeight="1" x14ac:dyDescent="0.2">
      <c r="A121" s="2" t="s">
        <v>238</v>
      </c>
      <c r="B121" s="2" t="s">
        <v>239</v>
      </c>
      <c r="C121" s="11">
        <v>3</v>
      </c>
      <c r="D121" s="11">
        <v>45</v>
      </c>
      <c r="E121" s="11">
        <v>48</v>
      </c>
      <c r="F121" s="11">
        <v>579</v>
      </c>
      <c r="G121" s="11">
        <v>627</v>
      </c>
    </row>
    <row r="122" spans="1:7" s="3" customFormat="1" ht="11.25" customHeight="1" x14ac:dyDescent="0.2">
      <c r="A122" s="2" t="s">
        <v>240</v>
      </c>
      <c r="B122" s="2" t="s">
        <v>241</v>
      </c>
      <c r="C122" s="11">
        <v>3</v>
      </c>
      <c r="D122" s="11">
        <v>43</v>
      </c>
      <c r="E122" s="11">
        <v>46</v>
      </c>
      <c r="F122" s="11">
        <v>342</v>
      </c>
      <c r="G122" s="11">
        <v>388</v>
      </c>
    </row>
    <row r="123" spans="1:7" s="3" customFormat="1" ht="11.25" customHeight="1" x14ac:dyDescent="0.2">
      <c r="A123" s="2" t="s">
        <v>242</v>
      </c>
      <c r="B123" s="2" t="s">
        <v>243</v>
      </c>
      <c r="C123" s="11">
        <v>22</v>
      </c>
      <c r="D123" s="11">
        <v>188</v>
      </c>
      <c r="E123" s="11">
        <v>210</v>
      </c>
      <c r="F123" s="11">
        <v>1245</v>
      </c>
      <c r="G123" s="11">
        <v>1455</v>
      </c>
    </row>
    <row r="124" spans="1:7" s="3" customFormat="1" ht="16.5" customHeight="1" x14ac:dyDescent="0.2">
      <c r="A124" s="2" t="s">
        <v>244</v>
      </c>
      <c r="B124" s="2" t="s">
        <v>245</v>
      </c>
      <c r="C124" s="11">
        <v>5</v>
      </c>
      <c r="D124" s="11">
        <v>45</v>
      </c>
      <c r="E124" s="11">
        <v>50</v>
      </c>
      <c r="F124" s="11">
        <v>472</v>
      </c>
      <c r="G124" s="11">
        <v>522</v>
      </c>
    </row>
    <row r="125" spans="1:7" s="3" customFormat="1" ht="11.25" customHeight="1" x14ac:dyDescent="0.2">
      <c r="A125" s="2" t="s">
        <v>246</v>
      </c>
      <c r="B125" s="2" t="s">
        <v>247</v>
      </c>
      <c r="C125" s="11">
        <v>1</v>
      </c>
      <c r="D125" s="11">
        <v>26</v>
      </c>
      <c r="E125" s="11">
        <v>27</v>
      </c>
      <c r="F125" s="11">
        <v>299</v>
      </c>
      <c r="G125" s="11">
        <v>326</v>
      </c>
    </row>
    <row r="126" spans="1:7" s="3" customFormat="1" ht="11.25" customHeight="1" x14ac:dyDescent="0.2">
      <c r="A126" s="2" t="s">
        <v>248</v>
      </c>
      <c r="B126" s="2" t="s">
        <v>249</v>
      </c>
      <c r="C126" s="11">
        <v>3</v>
      </c>
      <c r="D126" s="11">
        <v>122</v>
      </c>
      <c r="E126" s="11">
        <v>125</v>
      </c>
      <c r="F126" s="11">
        <v>558</v>
      </c>
      <c r="G126" s="11">
        <v>683</v>
      </c>
    </row>
    <row r="127" spans="1:7" s="3" customFormat="1" ht="11.25" customHeight="1" x14ac:dyDescent="0.2">
      <c r="A127" s="2" t="s">
        <v>250</v>
      </c>
      <c r="B127" s="2" t="s">
        <v>251</v>
      </c>
      <c r="C127" s="11">
        <v>2</v>
      </c>
      <c r="D127" s="11">
        <v>70</v>
      </c>
      <c r="E127" s="11">
        <v>72</v>
      </c>
      <c r="F127" s="11">
        <v>436</v>
      </c>
      <c r="G127" s="11">
        <v>508</v>
      </c>
    </row>
    <row r="128" spans="1:7" s="3" customFormat="1" ht="11.25" customHeight="1" x14ac:dyDescent="0.2">
      <c r="A128" s="2" t="s">
        <v>252</v>
      </c>
      <c r="B128" s="2" t="s">
        <v>253</v>
      </c>
      <c r="C128" s="11">
        <v>7</v>
      </c>
      <c r="D128" s="11">
        <v>82</v>
      </c>
      <c r="E128" s="11">
        <v>89</v>
      </c>
      <c r="F128" s="11">
        <v>929</v>
      </c>
      <c r="G128" s="11">
        <v>1018</v>
      </c>
    </row>
    <row r="129" spans="1:7" s="3" customFormat="1" ht="16.5" customHeight="1" x14ac:dyDescent="0.2">
      <c r="A129" s="2" t="s">
        <v>254</v>
      </c>
      <c r="B129" s="2" t="s">
        <v>255</v>
      </c>
      <c r="C129" s="11">
        <v>1</v>
      </c>
      <c r="D129" s="11">
        <v>46</v>
      </c>
      <c r="E129" s="11">
        <v>47</v>
      </c>
      <c r="F129" s="11">
        <v>418</v>
      </c>
      <c r="G129" s="11">
        <v>465</v>
      </c>
    </row>
    <row r="130" spans="1:7" s="3" customFormat="1" ht="11.25" customHeight="1" x14ac:dyDescent="0.2">
      <c r="A130" s="2" t="s">
        <v>256</v>
      </c>
      <c r="B130" s="2" t="s">
        <v>257</v>
      </c>
      <c r="C130" s="11">
        <v>32</v>
      </c>
      <c r="D130" s="11">
        <v>230</v>
      </c>
      <c r="E130" s="11">
        <v>262</v>
      </c>
      <c r="F130" s="11">
        <v>2548</v>
      </c>
      <c r="G130" s="11">
        <v>2810</v>
      </c>
    </row>
    <row r="131" spans="1:7" s="3" customFormat="1" ht="11.25" customHeight="1" x14ac:dyDescent="0.2">
      <c r="A131" s="2" t="s">
        <v>258</v>
      </c>
      <c r="B131" s="2" t="s">
        <v>259</v>
      </c>
      <c r="C131" s="11">
        <v>6</v>
      </c>
      <c r="D131" s="11">
        <v>47</v>
      </c>
      <c r="E131" s="11">
        <v>53</v>
      </c>
      <c r="F131" s="11">
        <v>241</v>
      </c>
      <c r="G131" s="11">
        <v>294</v>
      </c>
    </row>
    <row r="132" spans="1:7" s="3" customFormat="1" ht="11.25" customHeight="1" x14ac:dyDescent="0.2">
      <c r="A132" s="2" t="s">
        <v>260</v>
      </c>
      <c r="B132" s="2" t="s">
        <v>261</v>
      </c>
      <c r="C132" s="11">
        <v>1</v>
      </c>
      <c r="D132" s="11">
        <v>65</v>
      </c>
      <c r="E132" s="11">
        <v>66</v>
      </c>
      <c r="F132" s="11">
        <v>371</v>
      </c>
      <c r="G132" s="11">
        <v>437</v>
      </c>
    </row>
    <row r="133" spans="1:7" s="3" customFormat="1" ht="11.25" customHeight="1" x14ac:dyDescent="0.2">
      <c r="A133" s="2" t="s">
        <v>262</v>
      </c>
      <c r="B133" s="2" t="s">
        <v>263</v>
      </c>
      <c r="C133" s="11">
        <v>3</v>
      </c>
      <c r="D133" s="11">
        <v>42</v>
      </c>
      <c r="E133" s="11">
        <v>45</v>
      </c>
      <c r="F133" s="11">
        <v>737</v>
      </c>
      <c r="G133" s="11">
        <v>782</v>
      </c>
    </row>
    <row r="134" spans="1:7" s="3" customFormat="1" ht="16.5" customHeight="1" x14ac:dyDescent="0.2">
      <c r="A134" s="2" t="s">
        <v>264</v>
      </c>
      <c r="B134" s="2" t="s">
        <v>265</v>
      </c>
      <c r="C134" s="11">
        <v>33</v>
      </c>
      <c r="D134" s="11">
        <v>174</v>
      </c>
      <c r="E134" s="11">
        <v>207</v>
      </c>
      <c r="F134" s="11">
        <v>1741</v>
      </c>
      <c r="G134" s="11">
        <v>1948</v>
      </c>
    </row>
    <row r="135" spans="1:7" s="3" customFormat="1" ht="11.25" customHeight="1" x14ac:dyDescent="0.2">
      <c r="A135" s="2" t="s">
        <v>266</v>
      </c>
      <c r="B135" s="2" t="s">
        <v>267</v>
      </c>
      <c r="C135" s="11">
        <v>3</v>
      </c>
      <c r="D135" s="11">
        <v>68</v>
      </c>
      <c r="E135" s="11">
        <v>71</v>
      </c>
      <c r="F135" s="11">
        <v>677</v>
      </c>
      <c r="G135" s="11">
        <v>748</v>
      </c>
    </row>
    <row r="136" spans="1:7" s="3" customFormat="1" ht="11.25" customHeight="1" x14ac:dyDescent="0.2">
      <c r="A136" s="2" t="s">
        <v>268</v>
      </c>
      <c r="B136" s="2" t="s">
        <v>269</v>
      </c>
      <c r="C136" s="11">
        <v>28</v>
      </c>
      <c r="D136" s="11">
        <v>651</v>
      </c>
      <c r="E136" s="11">
        <v>679</v>
      </c>
      <c r="F136" s="11">
        <v>4420</v>
      </c>
      <c r="G136" s="11">
        <v>5099</v>
      </c>
    </row>
    <row r="137" spans="1:7" s="3" customFormat="1" ht="11.25" customHeight="1" x14ac:dyDescent="0.2">
      <c r="A137" s="2" t="s">
        <v>270</v>
      </c>
      <c r="B137" s="2" t="s">
        <v>271</v>
      </c>
      <c r="C137" s="11">
        <v>4</v>
      </c>
      <c r="D137" s="11">
        <v>18</v>
      </c>
      <c r="E137" s="11">
        <v>22</v>
      </c>
      <c r="F137" s="11">
        <v>350</v>
      </c>
      <c r="G137" s="11">
        <v>372</v>
      </c>
    </row>
    <row r="138" spans="1:7" s="3" customFormat="1" ht="11.25" customHeight="1" x14ac:dyDescent="0.2">
      <c r="A138" s="2" t="s">
        <v>272</v>
      </c>
      <c r="B138" s="2" t="s">
        <v>273</v>
      </c>
      <c r="C138" s="11">
        <v>6</v>
      </c>
      <c r="D138" s="11">
        <v>68</v>
      </c>
      <c r="E138" s="11">
        <v>74</v>
      </c>
      <c r="F138" s="11">
        <v>519</v>
      </c>
      <c r="G138" s="11">
        <v>593</v>
      </c>
    </row>
    <row r="139" spans="1:7" s="3" customFormat="1" ht="16.5" customHeight="1" x14ac:dyDescent="0.2">
      <c r="A139" s="2" t="s">
        <v>274</v>
      </c>
      <c r="B139" s="2" t="s">
        <v>275</v>
      </c>
      <c r="C139" s="11">
        <v>2</v>
      </c>
      <c r="D139" s="11">
        <v>47</v>
      </c>
      <c r="E139" s="11">
        <v>49</v>
      </c>
      <c r="F139" s="11">
        <v>295</v>
      </c>
      <c r="G139" s="11">
        <v>344</v>
      </c>
    </row>
    <row r="140" spans="1:7" s="3" customFormat="1" ht="11.25" customHeight="1" x14ac:dyDescent="0.2">
      <c r="A140" s="2" t="s">
        <v>276</v>
      </c>
      <c r="B140" s="2" t="s">
        <v>277</v>
      </c>
      <c r="C140" s="11">
        <v>1</v>
      </c>
      <c r="D140" s="11">
        <v>40</v>
      </c>
      <c r="E140" s="11">
        <v>41</v>
      </c>
      <c r="F140" s="11">
        <v>267</v>
      </c>
      <c r="G140" s="11">
        <v>308</v>
      </c>
    </row>
    <row r="141" spans="1:7" s="3" customFormat="1" ht="11.25" customHeight="1" x14ac:dyDescent="0.2">
      <c r="A141" s="2" t="s">
        <v>278</v>
      </c>
      <c r="B141" s="2" t="s">
        <v>279</v>
      </c>
      <c r="C141" s="11">
        <v>5</v>
      </c>
      <c r="D141" s="11">
        <v>68</v>
      </c>
      <c r="E141" s="11">
        <v>73</v>
      </c>
      <c r="F141" s="11">
        <v>392</v>
      </c>
      <c r="G141" s="11">
        <v>465</v>
      </c>
    </row>
    <row r="142" spans="1:7" s="3" customFormat="1" ht="11.25" customHeight="1" x14ac:dyDescent="0.2">
      <c r="A142" s="2" t="s">
        <v>280</v>
      </c>
      <c r="B142" s="2" t="s">
        <v>281</v>
      </c>
      <c r="C142" s="11">
        <v>0</v>
      </c>
      <c r="D142" s="11">
        <v>37</v>
      </c>
      <c r="E142" s="11">
        <v>37</v>
      </c>
      <c r="F142" s="11">
        <v>340</v>
      </c>
      <c r="G142" s="11">
        <v>377</v>
      </c>
    </row>
    <row r="143" spans="1:7" s="3" customFormat="1" ht="11.25" customHeight="1" x14ac:dyDescent="0.2">
      <c r="A143" s="2" t="s">
        <v>282</v>
      </c>
      <c r="B143" s="2" t="s">
        <v>283</v>
      </c>
      <c r="C143" s="11">
        <v>3</v>
      </c>
      <c r="D143" s="11">
        <v>65</v>
      </c>
      <c r="E143" s="11">
        <v>68</v>
      </c>
      <c r="F143" s="11">
        <v>1179</v>
      </c>
      <c r="G143" s="11">
        <v>1247</v>
      </c>
    </row>
    <row r="144" spans="1:7" s="3" customFormat="1" ht="16.5" customHeight="1" x14ac:dyDescent="0.2">
      <c r="A144" s="2" t="s">
        <v>284</v>
      </c>
      <c r="B144" s="2" t="s">
        <v>285</v>
      </c>
      <c r="C144" s="11">
        <v>4</v>
      </c>
      <c r="D144" s="11">
        <v>51</v>
      </c>
      <c r="E144" s="11">
        <v>55</v>
      </c>
      <c r="F144" s="11">
        <v>312</v>
      </c>
      <c r="G144" s="11">
        <v>367</v>
      </c>
    </row>
    <row r="145" spans="1:7" s="3" customFormat="1" ht="11.25" customHeight="1" x14ac:dyDescent="0.2">
      <c r="A145" s="2" t="s">
        <v>286</v>
      </c>
      <c r="B145" s="2" t="s">
        <v>287</v>
      </c>
      <c r="C145" s="11">
        <v>12</v>
      </c>
      <c r="D145" s="11">
        <v>131</v>
      </c>
      <c r="E145" s="11">
        <v>143</v>
      </c>
      <c r="F145" s="11">
        <v>843</v>
      </c>
      <c r="G145" s="11">
        <v>986</v>
      </c>
    </row>
    <row r="146" spans="1:7" s="3" customFormat="1" ht="11.25" customHeight="1" x14ac:dyDescent="0.2">
      <c r="A146" s="2" t="s">
        <v>288</v>
      </c>
      <c r="B146" s="2" t="s">
        <v>289</v>
      </c>
      <c r="C146" s="11">
        <v>1</v>
      </c>
      <c r="D146" s="11">
        <v>85</v>
      </c>
      <c r="E146" s="11">
        <v>86</v>
      </c>
      <c r="F146" s="11">
        <v>631</v>
      </c>
      <c r="G146" s="11">
        <v>717</v>
      </c>
    </row>
    <row r="147" spans="1:7" s="3" customFormat="1" ht="11.25" customHeight="1" x14ac:dyDescent="0.2">
      <c r="A147" s="2" t="s">
        <v>290</v>
      </c>
      <c r="B147" s="2" t="s">
        <v>291</v>
      </c>
      <c r="C147" s="11">
        <v>1</v>
      </c>
      <c r="D147" s="11">
        <v>47</v>
      </c>
      <c r="E147" s="11">
        <v>48</v>
      </c>
      <c r="F147" s="11">
        <v>757</v>
      </c>
      <c r="G147" s="11">
        <v>805</v>
      </c>
    </row>
    <row r="148" spans="1:7" s="3" customFormat="1" ht="11.25" customHeight="1" x14ac:dyDescent="0.2">
      <c r="A148" s="2" t="s">
        <v>292</v>
      </c>
      <c r="B148" s="2" t="s">
        <v>293</v>
      </c>
      <c r="C148" s="11">
        <v>6</v>
      </c>
      <c r="D148" s="11">
        <v>68</v>
      </c>
      <c r="E148" s="11">
        <v>74</v>
      </c>
      <c r="F148" s="11">
        <v>1024</v>
      </c>
      <c r="G148" s="11">
        <v>1098</v>
      </c>
    </row>
    <row r="149" spans="1:7" s="3" customFormat="1" ht="16.5" customHeight="1" x14ac:dyDescent="0.2">
      <c r="A149" s="2" t="s">
        <v>294</v>
      </c>
      <c r="B149" s="2" t="s">
        <v>295</v>
      </c>
      <c r="C149" s="11">
        <v>4</v>
      </c>
      <c r="D149" s="11">
        <v>85</v>
      </c>
      <c r="E149" s="11">
        <v>89</v>
      </c>
      <c r="F149" s="11">
        <v>598</v>
      </c>
      <c r="G149" s="11">
        <v>687</v>
      </c>
    </row>
    <row r="150" spans="1:7" s="3" customFormat="1" ht="11.25" customHeight="1" x14ac:dyDescent="0.2">
      <c r="A150" s="2" t="s">
        <v>296</v>
      </c>
      <c r="B150" s="2" t="s">
        <v>297</v>
      </c>
      <c r="C150" s="11">
        <v>32</v>
      </c>
      <c r="D150" s="11">
        <v>288</v>
      </c>
      <c r="E150" s="11">
        <v>320</v>
      </c>
      <c r="F150" s="11">
        <v>1771</v>
      </c>
      <c r="G150" s="11">
        <v>2091</v>
      </c>
    </row>
    <row r="151" spans="1:7" s="3" customFormat="1" ht="11.25" customHeight="1" x14ac:dyDescent="0.2">
      <c r="A151" s="2" t="s">
        <v>298</v>
      </c>
      <c r="B151" s="2" t="s">
        <v>299</v>
      </c>
      <c r="C151" s="11">
        <v>3</v>
      </c>
      <c r="D151" s="11">
        <v>53</v>
      </c>
      <c r="E151" s="11">
        <v>56</v>
      </c>
      <c r="F151" s="11">
        <v>348</v>
      </c>
      <c r="G151" s="11">
        <v>404</v>
      </c>
    </row>
    <row r="152" spans="1:7" s="3" customFormat="1" ht="11.25" customHeight="1" x14ac:dyDescent="0.2">
      <c r="A152" s="2" t="s">
        <v>300</v>
      </c>
      <c r="B152" s="2" t="s">
        <v>301</v>
      </c>
      <c r="C152" s="11">
        <v>19</v>
      </c>
      <c r="D152" s="11">
        <v>440</v>
      </c>
      <c r="E152" s="11">
        <v>459</v>
      </c>
      <c r="F152" s="11">
        <v>2285</v>
      </c>
      <c r="G152" s="11">
        <v>2744</v>
      </c>
    </row>
    <row r="153" spans="1:7" s="3" customFormat="1" ht="11.25" customHeight="1" x14ac:dyDescent="0.2">
      <c r="A153" s="2" t="s">
        <v>302</v>
      </c>
      <c r="B153" s="2" t="s">
        <v>303</v>
      </c>
      <c r="C153" s="11">
        <v>4</v>
      </c>
      <c r="D153" s="11">
        <v>131</v>
      </c>
      <c r="E153" s="11">
        <v>135</v>
      </c>
      <c r="F153" s="11">
        <v>1673</v>
      </c>
      <c r="G153" s="11">
        <v>1808</v>
      </c>
    </row>
    <row r="154" spans="1:7" s="3" customFormat="1" ht="16.5" customHeight="1" x14ac:dyDescent="0.2">
      <c r="A154" s="2" t="s">
        <v>304</v>
      </c>
      <c r="B154" s="2" t="s">
        <v>305</v>
      </c>
      <c r="C154" s="11">
        <v>8</v>
      </c>
      <c r="D154" s="11">
        <v>65</v>
      </c>
      <c r="E154" s="11">
        <v>73</v>
      </c>
      <c r="F154" s="11">
        <v>281</v>
      </c>
      <c r="G154" s="11">
        <v>354</v>
      </c>
    </row>
    <row r="155" spans="1:7" s="3" customFormat="1" ht="11.25" customHeight="1" x14ac:dyDescent="0.2">
      <c r="A155" s="2" t="s">
        <v>306</v>
      </c>
      <c r="B155" s="2" t="s">
        <v>307</v>
      </c>
      <c r="C155" s="11">
        <v>27</v>
      </c>
      <c r="D155" s="11">
        <v>206</v>
      </c>
      <c r="E155" s="11">
        <v>233</v>
      </c>
      <c r="F155" s="11">
        <v>1290</v>
      </c>
      <c r="G155" s="11">
        <v>1523</v>
      </c>
    </row>
    <row r="156" spans="1:7" s="3" customFormat="1" ht="11.25" customHeight="1" x14ac:dyDescent="0.2">
      <c r="A156" s="2" t="s">
        <v>308</v>
      </c>
      <c r="B156" s="2" t="s">
        <v>309</v>
      </c>
      <c r="C156" s="11">
        <v>3</v>
      </c>
      <c r="D156" s="11">
        <v>57</v>
      </c>
      <c r="E156" s="11">
        <v>60</v>
      </c>
      <c r="F156" s="11">
        <v>380</v>
      </c>
      <c r="G156" s="11">
        <v>440</v>
      </c>
    </row>
    <row r="157" spans="1:7" s="3" customFormat="1" ht="11.25" customHeight="1" x14ac:dyDescent="0.2">
      <c r="A157" s="2" t="s">
        <v>310</v>
      </c>
      <c r="B157" s="2" t="s">
        <v>311</v>
      </c>
      <c r="C157" s="11">
        <v>7</v>
      </c>
      <c r="D157" s="11">
        <v>132</v>
      </c>
      <c r="E157" s="11">
        <v>139</v>
      </c>
      <c r="F157" s="11">
        <v>543</v>
      </c>
      <c r="G157" s="11">
        <v>682</v>
      </c>
    </row>
    <row r="158" spans="1:7" s="3" customFormat="1" ht="11.25" customHeight="1" x14ac:dyDescent="0.2">
      <c r="A158" s="2" t="s">
        <v>312</v>
      </c>
      <c r="B158" s="2" t="s">
        <v>313</v>
      </c>
      <c r="C158" s="11">
        <v>1</v>
      </c>
      <c r="D158" s="11">
        <v>42</v>
      </c>
      <c r="E158" s="11">
        <v>43</v>
      </c>
      <c r="F158" s="11">
        <v>312</v>
      </c>
      <c r="G158" s="11">
        <v>355</v>
      </c>
    </row>
    <row r="159" spans="1:7" s="12" customFormat="1" ht="16.5" customHeight="1" x14ac:dyDescent="0.2">
      <c r="A159" s="2" t="s">
        <v>314</v>
      </c>
      <c r="B159" s="2" t="s">
        <v>315</v>
      </c>
      <c r="C159" s="11">
        <v>4</v>
      </c>
      <c r="D159" s="11">
        <v>73</v>
      </c>
      <c r="E159" s="11">
        <v>77</v>
      </c>
      <c r="F159" s="11">
        <v>648</v>
      </c>
      <c r="G159" s="11">
        <v>725</v>
      </c>
    </row>
    <row r="160" spans="1:7" s="3" customFormat="1" ht="11.25" customHeight="1" x14ac:dyDescent="0.2">
      <c r="A160" s="2" t="s">
        <v>316</v>
      </c>
      <c r="B160" s="2" t="s">
        <v>317</v>
      </c>
      <c r="C160" s="11">
        <v>18</v>
      </c>
      <c r="D160" s="11">
        <v>193</v>
      </c>
      <c r="E160" s="11">
        <v>211</v>
      </c>
      <c r="F160" s="11">
        <v>1288</v>
      </c>
      <c r="G160" s="11">
        <v>1499</v>
      </c>
    </row>
    <row r="161" spans="1:7" s="3" customFormat="1" ht="11.25" customHeight="1" x14ac:dyDescent="0.2">
      <c r="A161" s="2" t="s">
        <v>318</v>
      </c>
      <c r="B161" s="2" t="s">
        <v>319</v>
      </c>
      <c r="C161" s="11">
        <v>2</v>
      </c>
      <c r="D161" s="11">
        <v>72</v>
      </c>
      <c r="E161" s="11">
        <v>74</v>
      </c>
      <c r="F161" s="11">
        <v>475</v>
      </c>
      <c r="G161" s="11">
        <v>549</v>
      </c>
    </row>
    <row r="162" spans="1:7" s="3" customFormat="1" ht="16.5" customHeight="1" x14ac:dyDescent="0.2">
      <c r="A162" s="12" t="s">
        <v>320</v>
      </c>
      <c r="B162" s="2" t="s">
        <v>321</v>
      </c>
      <c r="C162" s="13">
        <v>1463</v>
      </c>
      <c r="D162" s="13">
        <v>19466</v>
      </c>
      <c r="E162" s="13">
        <v>20929</v>
      </c>
      <c r="F162" s="13">
        <v>146628</v>
      </c>
      <c r="G162" s="13">
        <v>167557</v>
      </c>
    </row>
    <row r="163" spans="1:7" s="3" customFormat="1" ht="21.75" customHeight="1" x14ac:dyDescent="0.2">
      <c r="A163" s="2" t="s">
        <v>322</v>
      </c>
      <c r="B163" s="2" t="s">
        <v>323</v>
      </c>
      <c r="C163" s="11">
        <v>0</v>
      </c>
      <c r="D163" s="11">
        <v>6</v>
      </c>
      <c r="E163" s="11">
        <v>6</v>
      </c>
      <c r="F163" s="11">
        <v>84</v>
      </c>
      <c r="G163" s="11">
        <v>90</v>
      </c>
    </row>
    <row r="164" spans="1:7" s="12" customFormat="1" ht="12" customHeight="1" x14ac:dyDescent="0.2">
      <c r="A164" s="2" t="s">
        <v>324</v>
      </c>
      <c r="B164" s="2" t="s">
        <v>325</v>
      </c>
      <c r="C164" s="11">
        <v>2</v>
      </c>
      <c r="D164" s="11">
        <v>52</v>
      </c>
      <c r="E164" s="11">
        <v>54</v>
      </c>
      <c r="F164" s="11">
        <v>289</v>
      </c>
      <c r="G164" s="11">
        <v>343</v>
      </c>
    </row>
    <row r="165" spans="1:7" s="3" customFormat="1" ht="12" customHeight="1" x14ac:dyDescent="0.2">
      <c r="A165" s="2" t="s">
        <v>326</v>
      </c>
      <c r="B165" s="2" t="s">
        <v>327</v>
      </c>
      <c r="C165" s="11">
        <v>2</v>
      </c>
      <c r="D165" s="11">
        <v>39</v>
      </c>
      <c r="E165" s="11">
        <v>41</v>
      </c>
      <c r="F165" s="11">
        <v>219</v>
      </c>
      <c r="G165" s="11">
        <v>260</v>
      </c>
    </row>
    <row r="166" spans="1:7" s="3" customFormat="1" ht="12.75" x14ac:dyDescent="0.2">
      <c r="A166" s="2" t="s">
        <v>328</v>
      </c>
      <c r="B166" s="2" t="s">
        <v>329</v>
      </c>
      <c r="C166" s="11">
        <v>10</v>
      </c>
      <c r="D166" s="11">
        <v>97</v>
      </c>
      <c r="E166" s="11">
        <v>107</v>
      </c>
      <c r="F166" s="11">
        <v>709</v>
      </c>
      <c r="G166" s="11">
        <v>816</v>
      </c>
    </row>
    <row r="167" spans="1:7" s="3" customFormat="1" ht="12.75" x14ac:dyDescent="0.2">
      <c r="A167" s="2" t="s">
        <v>330</v>
      </c>
      <c r="B167" s="2" t="s">
        <v>331</v>
      </c>
      <c r="C167" s="11">
        <v>9</v>
      </c>
      <c r="D167" s="11">
        <v>93</v>
      </c>
      <c r="E167" s="11">
        <v>102</v>
      </c>
      <c r="F167" s="11">
        <v>494</v>
      </c>
      <c r="G167" s="11">
        <v>596</v>
      </c>
    </row>
    <row r="168" spans="1:7" s="3" customFormat="1" ht="17.25" customHeight="1" x14ac:dyDescent="0.2">
      <c r="A168" s="2" t="s">
        <v>332</v>
      </c>
      <c r="B168" s="2" t="s">
        <v>333</v>
      </c>
      <c r="C168" s="11">
        <v>4</v>
      </c>
      <c r="D168" s="11">
        <v>50</v>
      </c>
      <c r="E168" s="11">
        <v>54</v>
      </c>
      <c r="F168" s="11">
        <v>205</v>
      </c>
      <c r="G168" s="11">
        <v>259</v>
      </c>
    </row>
    <row r="169" spans="1:7" s="3" customFormat="1" ht="12" customHeight="1" x14ac:dyDescent="0.2">
      <c r="A169" s="2" t="s">
        <v>334</v>
      </c>
      <c r="B169" s="2" t="s">
        <v>335</v>
      </c>
      <c r="C169" s="11">
        <v>9</v>
      </c>
      <c r="D169" s="11">
        <v>56</v>
      </c>
      <c r="E169" s="11">
        <v>65</v>
      </c>
      <c r="F169" s="11">
        <v>258</v>
      </c>
      <c r="G169" s="11">
        <v>323</v>
      </c>
    </row>
    <row r="170" spans="1:7" s="3" customFormat="1" ht="12" customHeight="1" x14ac:dyDescent="0.2">
      <c r="A170" s="2" t="s">
        <v>336</v>
      </c>
      <c r="B170" s="2" t="s">
        <v>337</v>
      </c>
      <c r="C170" s="11">
        <v>6</v>
      </c>
      <c r="D170" s="11">
        <v>48</v>
      </c>
      <c r="E170" s="11">
        <v>54</v>
      </c>
      <c r="F170" s="11">
        <v>286</v>
      </c>
      <c r="G170" s="11">
        <v>340</v>
      </c>
    </row>
    <row r="171" spans="1:7" s="3" customFormat="1" ht="10.5" customHeight="1" x14ac:dyDescent="0.2">
      <c r="A171" s="2" t="s">
        <v>338</v>
      </c>
      <c r="B171" s="2" t="s">
        <v>339</v>
      </c>
      <c r="C171" s="11">
        <v>1</v>
      </c>
      <c r="D171" s="11">
        <v>50</v>
      </c>
      <c r="E171" s="11">
        <v>51</v>
      </c>
      <c r="F171" s="11">
        <v>311</v>
      </c>
      <c r="G171" s="11">
        <v>362</v>
      </c>
    </row>
    <row r="172" spans="1:7" s="3" customFormat="1" ht="10.5" customHeight="1" x14ac:dyDescent="0.2">
      <c r="A172" s="2" t="s">
        <v>340</v>
      </c>
      <c r="B172" s="2" t="s">
        <v>341</v>
      </c>
      <c r="C172" s="11">
        <v>3</v>
      </c>
      <c r="D172" s="11">
        <v>62</v>
      </c>
      <c r="E172" s="11">
        <v>65</v>
      </c>
      <c r="F172" s="11">
        <v>283</v>
      </c>
      <c r="G172" s="11">
        <v>348</v>
      </c>
    </row>
    <row r="173" spans="1:7" s="12" customFormat="1" ht="17.25" customHeight="1" x14ac:dyDescent="0.2">
      <c r="A173" s="2" t="s">
        <v>342</v>
      </c>
      <c r="B173" s="2" t="s">
        <v>343</v>
      </c>
      <c r="C173" s="11">
        <v>2</v>
      </c>
      <c r="D173" s="11">
        <v>26</v>
      </c>
      <c r="E173" s="11">
        <v>28</v>
      </c>
      <c r="F173" s="11">
        <v>111</v>
      </c>
      <c r="G173" s="11">
        <v>139</v>
      </c>
    </row>
    <row r="174" spans="1:7" s="3" customFormat="1" ht="10.5" customHeight="1" x14ac:dyDescent="0.2">
      <c r="A174" s="2" t="s">
        <v>344</v>
      </c>
      <c r="B174" s="2" t="s">
        <v>345</v>
      </c>
      <c r="C174" s="11">
        <v>5</v>
      </c>
      <c r="D174" s="11">
        <v>16</v>
      </c>
      <c r="E174" s="11">
        <v>21</v>
      </c>
      <c r="F174" s="11">
        <v>127</v>
      </c>
      <c r="G174" s="11">
        <v>148</v>
      </c>
    </row>
    <row r="175" spans="1:7" s="3" customFormat="1" ht="10.5" customHeight="1" x14ac:dyDescent="0.2">
      <c r="A175" s="2" t="s">
        <v>346</v>
      </c>
      <c r="B175" s="2" t="s">
        <v>347</v>
      </c>
      <c r="C175" s="11">
        <v>4</v>
      </c>
      <c r="D175" s="11">
        <v>17</v>
      </c>
      <c r="E175" s="11">
        <v>21</v>
      </c>
      <c r="F175" s="11">
        <v>152</v>
      </c>
      <c r="G175" s="11">
        <v>173</v>
      </c>
    </row>
    <row r="176" spans="1:7" s="3" customFormat="1" ht="10.5" customHeight="1" x14ac:dyDescent="0.2">
      <c r="A176" s="2" t="s">
        <v>348</v>
      </c>
      <c r="B176" s="2" t="s">
        <v>349</v>
      </c>
      <c r="C176" s="11">
        <v>1</v>
      </c>
      <c r="D176" s="11">
        <v>48</v>
      </c>
      <c r="E176" s="11">
        <v>49</v>
      </c>
      <c r="F176" s="11">
        <v>245</v>
      </c>
      <c r="G176" s="11">
        <v>294</v>
      </c>
    </row>
    <row r="177" spans="1:14" s="15" customFormat="1" ht="10.5" customHeight="1" x14ac:dyDescent="0.2">
      <c r="A177" s="2" t="s">
        <v>350</v>
      </c>
      <c r="B177" s="2" t="s">
        <v>351</v>
      </c>
      <c r="C177" s="11">
        <v>8</v>
      </c>
      <c r="D177" s="11">
        <v>32</v>
      </c>
      <c r="E177" s="11">
        <v>40</v>
      </c>
      <c r="F177" s="11">
        <v>282</v>
      </c>
      <c r="G177" s="11">
        <v>322</v>
      </c>
      <c r="H177" s="2"/>
      <c r="I177" s="14"/>
      <c r="J177" s="14"/>
      <c r="K177" s="8"/>
      <c r="L177" s="14"/>
      <c r="M177" s="14"/>
      <c r="N177" s="14"/>
    </row>
    <row r="178" spans="1:14" ht="17.25" customHeight="1" x14ac:dyDescent="0.2">
      <c r="A178" s="2" t="s">
        <v>352</v>
      </c>
      <c r="B178" s="2" t="s">
        <v>353</v>
      </c>
      <c r="C178" s="11">
        <v>6</v>
      </c>
      <c r="D178" s="11">
        <v>60</v>
      </c>
      <c r="E178" s="11">
        <v>66</v>
      </c>
      <c r="F178" s="11">
        <v>321</v>
      </c>
      <c r="G178" s="11">
        <v>387</v>
      </c>
    </row>
    <row r="179" spans="1:14" ht="10.5" customHeight="1" x14ac:dyDescent="0.2">
      <c r="A179" s="2" t="s">
        <v>354</v>
      </c>
      <c r="B179" s="2" t="s">
        <v>355</v>
      </c>
      <c r="C179" s="11">
        <v>16</v>
      </c>
      <c r="D179" s="11">
        <v>120</v>
      </c>
      <c r="E179" s="11">
        <v>136</v>
      </c>
      <c r="F179" s="11">
        <v>455</v>
      </c>
      <c r="G179" s="11">
        <v>591</v>
      </c>
    </row>
    <row r="180" spans="1:14" ht="10.5" customHeight="1" x14ac:dyDescent="0.2">
      <c r="A180" s="2" t="s">
        <v>356</v>
      </c>
      <c r="B180" s="2" t="s">
        <v>357</v>
      </c>
      <c r="C180" s="11">
        <v>8</v>
      </c>
      <c r="D180" s="11">
        <v>54</v>
      </c>
      <c r="E180" s="11">
        <v>62</v>
      </c>
      <c r="F180" s="11">
        <v>494</v>
      </c>
      <c r="G180" s="11">
        <v>556</v>
      </c>
    </row>
    <row r="181" spans="1:14" s="3" customFormat="1" ht="10.5" customHeight="1" x14ac:dyDescent="0.2">
      <c r="A181" s="2" t="s">
        <v>358</v>
      </c>
      <c r="B181" s="2" t="s">
        <v>359</v>
      </c>
      <c r="C181" s="11">
        <v>3</v>
      </c>
      <c r="D181" s="11">
        <v>55</v>
      </c>
      <c r="E181" s="11">
        <v>58</v>
      </c>
      <c r="F181" s="11">
        <v>563</v>
      </c>
      <c r="G181" s="11">
        <v>621</v>
      </c>
      <c r="H181" s="2"/>
      <c r="I181" s="2"/>
      <c r="J181" s="2"/>
      <c r="K181" s="2"/>
      <c r="L181" s="2"/>
      <c r="M181" s="2"/>
      <c r="N181" s="2"/>
    </row>
    <row r="182" spans="1:14" s="3" customFormat="1" ht="10.5" customHeight="1" x14ac:dyDescent="0.2">
      <c r="A182" s="2" t="s">
        <v>360</v>
      </c>
      <c r="B182" s="2" t="s">
        <v>361</v>
      </c>
      <c r="C182" s="11">
        <v>0</v>
      </c>
      <c r="D182" s="11">
        <v>4</v>
      </c>
      <c r="E182" s="11">
        <v>4</v>
      </c>
      <c r="F182" s="11">
        <v>97</v>
      </c>
      <c r="G182" s="11">
        <v>101</v>
      </c>
      <c r="H182" s="2"/>
      <c r="I182" s="2"/>
      <c r="J182" s="2"/>
      <c r="K182" s="2"/>
      <c r="L182" s="2"/>
      <c r="M182" s="2"/>
      <c r="N182" s="2"/>
    </row>
    <row r="183" spans="1:14" s="3" customFormat="1" ht="17.25" customHeight="1" x14ac:dyDescent="0.2">
      <c r="A183" s="2" t="s">
        <v>362</v>
      </c>
      <c r="B183" s="2" t="s">
        <v>363</v>
      </c>
      <c r="C183" s="11">
        <v>0</v>
      </c>
      <c r="D183" s="11">
        <v>33</v>
      </c>
      <c r="E183" s="11">
        <v>33</v>
      </c>
      <c r="F183" s="11">
        <v>233</v>
      </c>
      <c r="G183" s="11">
        <v>266</v>
      </c>
      <c r="H183" s="2"/>
      <c r="I183" s="2"/>
      <c r="J183" s="2"/>
      <c r="K183" s="2"/>
      <c r="L183" s="2"/>
      <c r="M183" s="2"/>
      <c r="N183" s="2"/>
    </row>
    <row r="184" spans="1:14" s="3" customFormat="1" ht="10.5" customHeight="1" x14ac:dyDescent="0.2">
      <c r="A184" s="2" t="s">
        <v>364</v>
      </c>
      <c r="B184" s="2" t="s">
        <v>365</v>
      </c>
      <c r="C184" s="11">
        <v>6</v>
      </c>
      <c r="D184" s="11">
        <v>63</v>
      </c>
      <c r="E184" s="11">
        <v>69</v>
      </c>
      <c r="F184" s="11">
        <v>278</v>
      </c>
      <c r="G184" s="11">
        <v>347</v>
      </c>
      <c r="H184" s="2"/>
      <c r="I184" s="2"/>
      <c r="J184" s="2"/>
      <c r="K184" s="2"/>
      <c r="L184" s="2"/>
      <c r="M184" s="2"/>
      <c r="N184" s="2"/>
    </row>
    <row r="185" spans="1:14" s="3" customFormat="1" ht="17.25" customHeight="1" x14ac:dyDescent="0.2">
      <c r="A185" s="12" t="s">
        <v>366</v>
      </c>
      <c r="B185" s="2" t="s">
        <v>367</v>
      </c>
      <c r="C185" s="13">
        <v>105</v>
      </c>
      <c r="D185" s="13">
        <v>1081</v>
      </c>
      <c r="E185" s="13">
        <v>1186</v>
      </c>
      <c r="F185" s="13">
        <v>6496</v>
      </c>
      <c r="G185" s="13">
        <v>7682</v>
      </c>
      <c r="H185" s="2"/>
      <c r="I185" s="2"/>
      <c r="J185" s="2"/>
      <c r="K185" s="2"/>
      <c r="L185" s="2"/>
      <c r="M185" s="2"/>
      <c r="N185" s="2"/>
    </row>
    <row r="186" spans="1:14" s="3" customFormat="1" ht="21.75" customHeight="1" x14ac:dyDescent="0.2">
      <c r="A186" s="2" t="s">
        <v>368</v>
      </c>
      <c r="B186" s="2" t="s">
        <v>369</v>
      </c>
      <c r="C186" s="11">
        <v>6</v>
      </c>
      <c r="D186" s="11">
        <v>74</v>
      </c>
      <c r="E186" s="11">
        <v>80</v>
      </c>
      <c r="F186" s="11">
        <v>188</v>
      </c>
      <c r="G186" s="11">
        <v>268</v>
      </c>
      <c r="H186" s="2"/>
      <c r="I186" s="2"/>
      <c r="J186" s="2"/>
      <c r="K186" s="2"/>
      <c r="L186" s="2"/>
      <c r="M186" s="2"/>
      <c r="N186" s="2"/>
    </row>
    <row r="187" spans="1:14" s="3" customFormat="1" ht="12.75" x14ac:dyDescent="0.2">
      <c r="A187" s="2" t="s">
        <v>370</v>
      </c>
      <c r="B187" s="2" t="s">
        <v>371</v>
      </c>
      <c r="C187" s="11">
        <v>19</v>
      </c>
      <c r="D187" s="11">
        <v>153</v>
      </c>
      <c r="E187" s="11">
        <v>172</v>
      </c>
      <c r="F187" s="11">
        <v>286</v>
      </c>
      <c r="G187" s="11">
        <v>458</v>
      </c>
      <c r="H187" s="2"/>
      <c r="I187" s="2"/>
      <c r="J187" s="2"/>
      <c r="K187" s="2"/>
      <c r="L187" s="2"/>
      <c r="M187" s="2"/>
      <c r="N187" s="2"/>
    </row>
    <row r="188" spans="1:14" s="3" customFormat="1" ht="12.75" x14ac:dyDescent="0.2">
      <c r="A188" s="2" t="s">
        <v>372</v>
      </c>
      <c r="B188" s="2" t="s">
        <v>373</v>
      </c>
      <c r="C188" s="11">
        <v>7</v>
      </c>
      <c r="D188" s="11">
        <v>37</v>
      </c>
      <c r="E188" s="11">
        <v>44</v>
      </c>
      <c r="F188" s="11">
        <v>128</v>
      </c>
      <c r="G188" s="11">
        <v>172</v>
      </c>
      <c r="H188" s="2"/>
      <c r="I188" s="2"/>
      <c r="J188" s="2"/>
      <c r="K188" s="2"/>
      <c r="L188" s="2"/>
      <c r="M188" s="2"/>
      <c r="N188" s="2"/>
    </row>
    <row r="189" spans="1:14" s="3" customFormat="1" ht="12.75" x14ac:dyDescent="0.2">
      <c r="A189" s="2" t="s">
        <v>374</v>
      </c>
      <c r="B189" s="2" t="s">
        <v>375</v>
      </c>
      <c r="C189" s="11">
        <v>6</v>
      </c>
      <c r="D189" s="11">
        <v>51</v>
      </c>
      <c r="E189" s="11">
        <v>57</v>
      </c>
      <c r="F189" s="11">
        <v>263</v>
      </c>
      <c r="G189" s="11">
        <v>320</v>
      </c>
      <c r="H189" s="2"/>
      <c r="I189" s="2"/>
      <c r="J189" s="2"/>
      <c r="K189" s="2"/>
      <c r="L189" s="2"/>
      <c r="M189" s="2"/>
      <c r="N189" s="2"/>
    </row>
    <row r="190" spans="1:14" s="3" customFormat="1" ht="12.75" x14ac:dyDescent="0.2">
      <c r="A190" s="2" t="s">
        <v>376</v>
      </c>
      <c r="B190" s="2" t="s">
        <v>377</v>
      </c>
      <c r="C190" s="11">
        <v>3</v>
      </c>
      <c r="D190" s="11">
        <v>148</v>
      </c>
      <c r="E190" s="11">
        <v>151</v>
      </c>
      <c r="F190" s="11">
        <v>1172</v>
      </c>
      <c r="G190" s="11">
        <v>1323</v>
      </c>
      <c r="H190" s="2"/>
      <c r="I190" s="2"/>
      <c r="J190" s="2"/>
      <c r="K190" s="2"/>
      <c r="L190" s="2"/>
      <c r="M190" s="2"/>
      <c r="N190" s="2"/>
    </row>
    <row r="191" spans="1:14" s="3" customFormat="1" ht="16.5" customHeight="1" x14ac:dyDescent="0.2">
      <c r="A191" s="2" t="s">
        <v>378</v>
      </c>
      <c r="B191" s="2" t="s">
        <v>379</v>
      </c>
      <c r="C191" s="11">
        <v>0</v>
      </c>
      <c r="D191" s="11">
        <v>10</v>
      </c>
      <c r="E191" s="11">
        <v>10</v>
      </c>
      <c r="F191" s="11">
        <v>68</v>
      </c>
      <c r="G191" s="11">
        <v>78</v>
      </c>
      <c r="H191" s="2"/>
      <c r="I191" s="2"/>
      <c r="J191" s="2"/>
      <c r="K191" s="2"/>
      <c r="L191" s="2"/>
      <c r="M191" s="2"/>
      <c r="N191" s="2"/>
    </row>
    <row r="192" spans="1:14" s="3" customFormat="1" ht="12.75" x14ac:dyDescent="0.2">
      <c r="A192" s="2" t="s">
        <v>380</v>
      </c>
      <c r="B192" s="2" t="s">
        <v>381</v>
      </c>
      <c r="C192" s="11">
        <v>1</v>
      </c>
      <c r="D192" s="11">
        <v>4</v>
      </c>
      <c r="E192" s="11">
        <v>5</v>
      </c>
      <c r="F192" s="11">
        <v>33</v>
      </c>
      <c r="G192" s="11">
        <v>38</v>
      </c>
      <c r="H192" s="2"/>
      <c r="I192" s="2"/>
      <c r="J192" s="2"/>
      <c r="K192" s="2"/>
      <c r="L192" s="2"/>
      <c r="M192" s="2"/>
      <c r="N192" s="2"/>
    </row>
    <row r="193" spans="1:7" s="3" customFormat="1" ht="12.75" x14ac:dyDescent="0.2">
      <c r="A193" s="2" t="s">
        <v>382</v>
      </c>
      <c r="B193" s="2" t="s">
        <v>383</v>
      </c>
      <c r="C193" s="11">
        <v>11</v>
      </c>
      <c r="D193" s="11">
        <v>58</v>
      </c>
      <c r="E193" s="11">
        <v>69</v>
      </c>
      <c r="F193" s="11">
        <v>324</v>
      </c>
      <c r="G193" s="11">
        <v>393</v>
      </c>
    </row>
    <row r="194" spans="1:7" s="3" customFormat="1" ht="12.75" x14ac:dyDescent="0.2">
      <c r="A194" s="2" t="s">
        <v>384</v>
      </c>
      <c r="B194" s="2" t="s">
        <v>385</v>
      </c>
      <c r="C194" s="11">
        <v>1</v>
      </c>
      <c r="D194" s="11">
        <v>22</v>
      </c>
      <c r="E194" s="11">
        <v>23</v>
      </c>
      <c r="F194" s="11">
        <v>128</v>
      </c>
      <c r="G194" s="11">
        <v>151</v>
      </c>
    </row>
    <row r="195" spans="1:7" s="3" customFormat="1" ht="12.75" x14ac:dyDescent="0.2">
      <c r="A195" s="2" t="s">
        <v>386</v>
      </c>
      <c r="B195" s="2" t="s">
        <v>387</v>
      </c>
      <c r="C195" s="11">
        <v>1</v>
      </c>
      <c r="D195" s="11">
        <v>31</v>
      </c>
      <c r="E195" s="11">
        <v>32</v>
      </c>
      <c r="F195" s="11">
        <v>242</v>
      </c>
      <c r="G195" s="11">
        <v>274</v>
      </c>
    </row>
    <row r="196" spans="1:7" s="3" customFormat="1" ht="16.5" customHeight="1" x14ac:dyDescent="0.2">
      <c r="A196" s="2" t="s">
        <v>388</v>
      </c>
      <c r="B196" s="2" t="s">
        <v>389</v>
      </c>
      <c r="C196" s="11">
        <v>1</v>
      </c>
      <c r="D196" s="11">
        <v>11</v>
      </c>
      <c r="E196" s="11">
        <v>12</v>
      </c>
      <c r="F196" s="11">
        <v>108</v>
      </c>
      <c r="G196" s="11">
        <v>120</v>
      </c>
    </row>
    <row r="197" spans="1:7" s="3" customFormat="1" ht="12.75" x14ac:dyDescent="0.2">
      <c r="A197" s="2" t="s">
        <v>390</v>
      </c>
      <c r="B197" s="2" t="s">
        <v>391</v>
      </c>
      <c r="C197" s="11">
        <v>3</v>
      </c>
      <c r="D197" s="11">
        <v>27</v>
      </c>
      <c r="E197" s="11">
        <v>30</v>
      </c>
      <c r="F197" s="11">
        <v>190</v>
      </c>
      <c r="G197" s="11">
        <v>220</v>
      </c>
    </row>
    <row r="198" spans="1:7" s="3" customFormat="1" ht="12.75" x14ac:dyDescent="0.2">
      <c r="A198" s="2" t="s">
        <v>392</v>
      </c>
      <c r="B198" s="2" t="s">
        <v>393</v>
      </c>
      <c r="C198" s="11">
        <v>1</v>
      </c>
      <c r="D198" s="11">
        <v>15</v>
      </c>
      <c r="E198" s="11">
        <v>16</v>
      </c>
      <c r="F198" s="11">
        <v>101</v>
      </c>
      <c r="G198" s="11">
        <v>117</v>
      </c>
    </row>
    <row r="199" spans="1:7" s="3" customFormat="1" ht="12.75" x14ac:dyDescent="0.2">
      <c r="A199" s="2" t="s">
        <v>394</v>
      </c>
      <c r="B199" s="2" t="s">
        <v>395</v>
      </c>
      <c r="C199" s="11">
        <v>3</v>
      </c>
      <c r="D199" s="11">
        <v>46</v>
      </c>
      <c r="E199" s="11">
        <v>49</v>
      </c>
      <c r="F199" s="11">
        <v>263</v>
      </c>
      <c r="G199" s="11">
        <v>312</v>
      </c>
    </row>
    <row r="200" spans="1:7" s="3" customFormat="1" ht="12.75" x14ac:dyDescent="0.2">
      <c r="A200" s="2" t="s">
        <v>396</v>
      </c>
      <c r="B200" s="2" t="s">
        <v>397</v>
      </c>
      <c r="C200" s="11">
        <v>12</v>
      </c>
      <c r="D200" s="11">
        <v>72</v>
      </c>
      <c r="E200" s="11">
        <v>84</v>
      </c>
      <c r="F200" s="11">
        <v>482</v>
      </c>
      <c r="G200" s="11">
        <v>566</v>
      </c>
    </row>
    <row r="201" spans="1:7" s="3" customFormat="1" ht="16.5" customHeight="1" x14ac:dyDescent="0.2">
      <c r="A201" s="2" t="s">
        <v>398</v>
      </c>
      <c r="B201" s="2" t="s">
        <v>399</v>
      </c>
      <c r="C201" s="11">
        <v>14</v>
      </c>
      <c r="D201" s="11">
        <v>160</v>
      </c>
      <c r="E201" s="11">
        <v>174</v>
      </c>
      <c r="F201" s="11">
        <v>1350</v>
      </c>
      <c r="G201" s="11">
        <v>1524</v>
      </c>
    </row>
    <row r="202" spans="1:7" s="3" customFormat="1" ht="12.75" x14ac:dyDescent="0.2">
      <c r="A202" s="2" t="s">
        <v>400</v>
      </c>
      <c r="B202" s="2" t="s">
        <v>401</v>
      </c>
      <c r="C202" s="11">
        <v>13</v>
      </c>
      <c r="D202" s="11">
        <v>61</v>
      </c>
      <c r="E202" s="11">
        <v>74</v>
      </c>
      <c r="F202" s="11">
        <v>433</v>
      </c>
      <c r="G202" s="11">
        <v>507</v>
      </c>
    </row>
    <row r="203" spans="1:7" s="3" customFormat="1" ht="12.75" x14ac:dyDescent="0.2">
      <c r="A203" s="2" t="s">
        <v>402</v>
      </c>
      <c r="B203" s="2" t="s">
        <v>403</v>
      </c>
      <c r="C203" s="11">
        <v>2</v>
      </c>
      <c r="D203" s="11">
        <v>16</v>
      </c>
      <c r="E203" s="11">
        <v>18</v>
      </c>
      <c r="F203" s="11">
        <v>127</v>
      </c>
      <c r="G203" s="11">
        <v>145</v>
      </c>
    </row>
    <row r="204" spans="1:7" s="3" customFormat="1" ht="12.75" x14ac:dyDescent="0.2">
      <c r="A204" s="2" t="s">
        <v>404</v>
      </c>
      <c r="B204" s="2" t="s">
        <v>405</v>
      </c>
      <c r="C204" s="11">
        <v>3</v>
      </c>
      <c r="D204" s="11">
        <v>38</v>
      </c>
      <c r="E204" s="11">
        <v>41</v>
      </c>
      <c r="F204" s="11">
        <v>214</v>
      </c>
      <c r="G204" s="11">
        <v>255</v>
      </c>
    </row>
    <row r="205" spans="1:7" s="3" customFormat="1" ht="12.75" x14ac:dyDescent="0.2">
      <c r="A205" s="2" t="s">
        <v>406</v>
      </c>
      <c r="B205" s="2" t="s">
        <v>407</v>
      </c>
      <c r="C205" s="11">
        <v>1</v>
      </c>
      <c r="D205" s="11">
        <v>37</v>
      </c>
      <c r="E205" s="11">
        <v>38</v>
      </c>
      <c r="F205" s="11">
        <v>57</v>
      </c>
      <c r="G205" s="11">
        <v>95</v>
      </c>
    </row>
    <row r="206" spans="1:7" s="3" customFormat="1" ht="16.5" customHeight="1" x14ac:dyDescent="0.2">
      <c r="A206" s="2" t="s">
        <v>408</v>
      </c>
      <c r="B206" s="2" t="s">
        <v>409</v>
      </c>
      <c r="C206" s="11">
        <v>4</v>
      </c>
      <c r="D206" s="11">
        <v>55</v>
      </c>
      <c r="E206" s="11">
        <v>59</v>
      </c>
      <c r="F206" s="11">
        <v>200</v>
      </c>
      <c r="G206" s="11">
        <v>259</v>
      </c>
    </row>
    <row r="207" spans="1:7" s="3" customFormat="1" ht="12.75" x14ac:dyDescent="0.2">
      <c r="A207" s="2" t="s">
        <v>410</v>
      </c>
      <c r="B207" s="2" t="s">
        <v>411</v>
      </c>
      <c r="C207" s="11">
        <v>5</v>
      </c>
      <c r="D207" s="11">
        <v>68</v>
      </c>
      <c r="E207" s="11">
        <v>73</v>
      </c>
      <c r="F207" s="11">
        <v>510</v>
      </c>
      <c r="G207" s="11">
        <v>583</v>
      </c>
    </row>
    <row r="208" spans="1:7" s="3" customFormat="1" ht="12.75" x14ac:dyDescent="0.2">
      <c r="A208" s="2" t="s">
        <v>412</v>
      </c>
      <c r="B208" s="2" t="s">
        <v>413</v>
      </c>
      <c r="C208" s="11">
        <v>0</v>
      </c>
      <c r="D208" s="11">
        <v>1</v>
      </c>
      <c r="E208" s="11">
        <v>1</v>
      </c>
      <c r="F208" s="11">
        <v>14</v>
      </c>
      <c r="G208" s="11">
        <v>15</v>
      </c>
    </row>
    <row r="209" spans="1:14" s="3" customFormat="1" ht="12.75" x14ac:dyDescent="0.2">
      <c r="A209" s="2" t="s">
        <v>414</v>
      </c>
      <c r="B209" s="2" t="s">
        <v>415</v>
      </c>
      <c r="C209" s="11">
        <v>7</v>
      </c>
      <c r="D209" s="11">
        <v>52</v>
      </c>
      <c r="E209" s="11">
        <v>59</v>
      </c>
      <c r="F209" s="11">
        <v>178</v>
      </c>
      <c r="G209" s="11">
        <v>237</v>
      </c>
      <c r="H209" s="2"/>
      <c r="I209" s="2"/>
      <c r="J209" s="2"/>
      <c r="K209" s="2"/>
      <c r="L209" s="2"/>
      <c r="M209" s="2"/>
      <c r="N209" s="2"/>
    </row>
    <row r="210" spans="1:14" s="3" customFormat="1" ht="12.75" x14ac:dyDescent="0.2">
      <c r="A210" s="2" t="s">
        <v>416</v>
      </c>
      <c r="B210" s="2" t="s">
        <v>417</v>
      </c>
      <c r="C210" s="11">
        <v>1</v>
      </c>
      <c r="D210" s="11">
        <v>44</v>
      </c>
      <c r="E210" s="11">
        <v>45</v>
      </c>
      <c r="F210" s="11">
        <v>277</v>
      </c>
      <c r="G210" s="11">
        <v>322</v>
      </c>
      <c r="H210" s="2"/>
      <c r="I210" s="2"/>
      <c r="J210" s="2"/>
      <c r="K210" s="2"/>
      <c r="L210" s="2"/>
      <c r="M210" s="2"/>
      <c r="N210" s="2"/>
    </row>
    <row r="211" spans="1:14" s="3" customFormat="1" ht="16.5" customHeight="1" x14ac:dyDescent="0.2">
      <c r="A211" s="2" t="s">
        <v>418</v>
      </c>
      <c r="B211" s="2" t="s">
        <v>419</v>
      </c>
      <c r="C211" s="11">
        <v>6</v>
      </c>
      <c r="D211" s="11">
        <v>61</v>
      </c>
      <c r="E211" s="11">
        <v>67</v>
      </c>
      <c r="F211" s="11">
        <v>226</v>
      </c>
      <c r="G211" s="11">
        <v>293</v>
      </c>
      <c r="H211" s="2"/>
      <c r="I211" s="2"/>
      <c r="J211" s="2"/>
      <c r="K211" s="2"/>
      <c r="L211" s="2"/>
      <c r="M211" s="2"/>
      <c r="N211" s="2"/>
    </row>
    <row r="212" spans="1:14" s="3" customFormat="1" ht="12.75" x14ac:dyDescent="0.2">
      <c r="A212" s="2" t="s">
        <v>420</v>
      </c>
      <c r="B212" s="2" t="s">
        <v>421</v>
      </c>
      <c r="C212" s="11">
        <v>3</v>
      </c>
      <c r="D212" s="11">
        <v>3</v>
      </c>
      <c r="E212" s="11">
        <v>6</v>
      </c>
      <c r="F212" s="11">
        <v>27</v>
      </c>
      <c r="G212" s="11">
        <v>33</v>
      </c>
      <c r="H212" s="2"/>
      <c r="I212" s="2"/>
      <c r="J212" s="2"/>
      <c r="K212" s="2"/>
      <c r="L212" s="2"/>
      <c r="M212" s="2"/>
      <c r="N212" s="2"/>
    </row>
    <row r="213" spans="1:14" s="3" customFormat="1" ht="12.75" x14ac:dyDescent="0.2">
      <c r="A213" s="2" t="s">
        <v>422</v>
      </c>
      <c r="B213" s="2" t="s">
        <v>423</v>
      </c>
      <c r="C213" s="11">
        <v>7</v>
      </c>
      <c r="D213" s="11">
        <v>44</v>
      </c>
      <c r="E213" s="11">
        <v>51</v>
      </c>
      <c r="F213" s="11">
        <v>196</v>
      </c>
      <c r="G213" s="11">
        <v>247</v>
      </c>
      <c r="H213" s="2"/>
      <c r="I213" s="2"/>
      <c r="J213" s="2"/>
      <c r="K213" s="2"/>
      <c r="L213" s="2"/>
      <c r="M213" s="2"/>
      <c r="N213" s="2"/>
    </row>
    <row r="214" spans="1:14" s="3" customFormat="1" ht="12.75" x14ac:dyDescent="0.2">
      <c r="A214" s="2" t="s">
        <v>424</v>
      </c>
      <c r="B214" s="2" t="s">
        <v>425</v>
      </c>
      <c r="C214" s="11">
        <v>4</v>
      </c>
      <c r="D214" s="11">
        <v>71</v>
      </c>
      <c r="E214" s="11">
        <v>75</v>
      </c>
      <c r="F214" s="11">
        <v>524</v>
      </c>
      <c r="G214" s="11">
        <v>599</v>
      </c>
      <c r="H214" s="2"/>
      <c r="I214" s="2"/>
      <c r="J214" s="2"/>
      <c r="K214" s="2"/>
      <c r="L214" s="2"/>
      <c r="M214" s="2"/>
      <c r="N214" s="2"/>
    </row>
    <row r="215" spans="1:14" s="3" customFormat="1" ht="12.75" x14ac:dyDescent="0.2">
      <c r="A215" s="2" t="s">
        <v>426</v>
      </c>
      <c r="B215" s="2" t="s">
        <v>427</v>
      </c>
      <c r="C215" s="11">
        <v>11</v>
      </c>
      <c r="D215" s="11">
        <v>59</v>
      </c>
      <c r="E215" s="11">
        <v>70</v>
      </c>
      <c r="F215" s="11">
        <v>223</v>
      </c>
      <c r="G215" s="11">
        <v>293</v>
      </c>
      <c r="H215" s="2"/>
      <c r="I215" s="2"/>
      <c r="J215" s="2"/>
      <c r="K215" s="2"/>
      <c r="L215" s="2"/>
      <c r="M215" s="2"/>
      <c r="N215" s="2"/>
    </row>
    <row r="216" spans="1:14" s="3" customFormat="1" ht="16.5" customHeight="1" x14ac:dyDescent="0.2">
      <c r="A216" s="2" t="s">
        <v>428</v>
      </c>
      <c r="B216" s="2" t="s">
        <v>429</v>
      </c>
      <c r="C216" s="11">
        <v>1</v>
      </c>
      <c r="D216" s="11">
        <v>14</v>
      </c>
      <c r="E216" s="11">
        <v>15</v>
      </c>
      <c r="F216" s="11">
        <v>142</v>
      </c>
      <c r="G216" s="11">
        <v>157</v>
      </c>
      <c r="H216" s="2"/>
      <c r="I216" s="2"/>
      <c r="J216" s="2"/>
      <c r="K216" s="2"/>
      <c r="L216" s="2"/>
      <c r="M216" s="2"/>
      <c r="N216" s="2"/>
    </row>
    <row r="217" spans="1:14" s="3" customFormat="1" ht="12.75" x14ac:dyDescent="0.2">
      <c r="A217" s="2" t="s">
        <v>430</v>
      </c>
      <c r="B217" s="2" t="s">
        <v>431</v>
      </c>
      <c r="C217" s="11">
        <v>5</v>
      </c>
      <c r="D217" s="11">
        <v>54</v>
      </c>
      <c r="E217" s="11">
        <v>59</v>
      </c>
      <c r="F217" s="11">
        <v>517</v>
      </c>
      <c r="G217" s="11">
        <v>576</v>
      </c>
      <c r="H217" s="2"/>
      <c r="I217" s="2"/>
      <c r="J217" s="2"/>
      <c r="K217" s="2"/>
      <c r="L217" s="2"/>
      <c r="M217" s="2"/>
      <c r="N217" s="2"/>
    </row>
    <row r="218" spans="1:14" s="3" customFormat="1" ht="16.5" customHeight="1" x14ac:dyDescent="0.2">
      <c r="A218" s="12" t="s">
        <v>432</v>
      </c>
      <c r="B218" s="2" t="s">
        <v>433</v>
      </c>
      <c r="C218" s="13">
        <v>162</v>
      </c>
      <c r="D218" s="13">
        <v>1597</v>
      </c>
      <c r="E218" s="13">
        <v>1759</v>
      </c>
      <c r="F218" s="13">
        <v>9191</v>
      </c>
      <c r="G218" s="13">
        <v>10950</v>
      </c>
      <c r="H218" s="2"/>
      <c r="I218" s="2"/>
      <c r="J218" s="2"/>
      <c r="K218" s="2"/>
      <c r="L218" s="2"/>
      <c r="M218" s="2"/>
      <c r="N218" s="2"/>
    </row>
    <row r="219" spans="1:14" s="3" customFormat="1" ht="21.75" customHeight="1" x14ac:dyDescent="0.2">
      <c r="A219" s="12" t="s">
        <v>434</v>
      </c>
      <c r="B219" s="2" t="s">
        <v>435</v>
      </c>
      <c r="C219" s="13">
        <v>1730</v>
      </c>
      <c r="D219" s="13">
        <v>22144</v>
      </c>
      <c r="E219" s="13">
        <v>23874</v>
      </c>
      <c r="F219" s="13">
        <v>162315</v>
      </c>
      <c r="G219" s="13">
        <v>186189</v>
      </c>
      <c r="H219" s="2"/>
      <c r="I219" s="2"/>
      <c r="J219" s="2"/>
      <c r="K219" s="2"/>
      <c r="L219" s="2"/>
      <c r="M219" s="2"/>
      <c r="N219" s="2"/>
    </row>
    <row r="220" spans="1:14" s="3" customFormat="1" ht="6" customHeight="1" x14ac:dyDescent="0.2">
      <c r="A220" s="16"/>
      <c r="B220" s="17"/>
      <c r="C220" s="16"/>
      <c r="D220" s="16"/>
      <c r="E220" s="16"/>
      <c r="F220" s="16"/>
      <c r="G220" s="16"/>
      <c r="H220" s="2"/>
      <c r="I220" s="2"/>
      <c r="J220" s="2"/>
      <c r="K220" s="2"/>
      <c r="L220" s="2"/>
      <c r="M220" s="2"/>
      <c r="N220" s="2"/>
    </row>
    <row r="221" spans="1:14" s="3" customFormat="1" ht="9.75" customHeight="1" x14ac:dyDescent="0.2">
      <c r="A221" s="18"/>
      <c r="B221" s="18"/>
      <c r="C221" s="18"/>
      <c r="D221" s="18"/>
      <c r="E221" s="18"/>
      <c r="F221" s="18"/>
      <c r="G221" s="18"/>
      <c r="H221" s="2"/>
      <c r="I221" s="2"/>
      <c r="J221" s="2"/>
      <c r="K221" s="2"/>
      <c r="L221" s="2"/>
      <c r="M221" s="2"/>
      <c r="N221" s="2"/>
    </row>
    <row r="222" spans="1:14" s="15" customFormat="1" ht="9.75" customHeight="1" x14ac:dyDescent="0.2">
      <c r="A222" s="2" t="s">
        <v>436</v>
      </c>
      <c r="B222" s="2"/>
      <c r="C222" s="2"/>
      <c r="D222" s="2"/>
      <c r="E222" s="2"/>
      <c r="F222" s="2"/>
      <c r="G222" s="8" t="s">
        <v>437</v>
      </c>
      <c r="H222" s="2"/>
      <c r="I222" s="14"/>
      <c r="J222" s="14"/>
      <c r="K222" s="8"/>
      <c r="L222" s="14"/>
      <c r="M222" s="14"/>
      <c r="N222" s="14"/>
    </row>
    <row r="223" spans="1:14" ht="10.5" customHeight="1" x14ac:dyDescent="0.2">
      <c r="A223" s="2" t="s">
        <v>438</v>
      </c>
      <c r="C223" s="19"/>
      <c r="D223" s="19"/>
      <c r="E223" s="19"/>
      <c r="F223" s="19"/>
      <c r="G223" s="8" t="s">
        <v>443</v>
      </c>
    </row>
    <row r="224" spans="1:14" ht="10.5" customHeight="1" x14ac:dyDescent="0.2">
      <c r="A224" s="4" t="str">
        <f>HYPERLINK("https://www.gov.uk/government/uploads/system/uploads/attachment_data/file/48822/reported-road-casualties-gb-notes-definitions.pdf","Notes &amp; Definitions")</f>
        <v>Notes &amp; Definitions</v>
      </c>
      <c r="B224" s="4"/>
      <c r="F224" s="20"/>
      <c r="G224" s="8" t="s">
        <v>444</v>
      </c>
    </row>
    <row r="225" spans="1:6" ht="10.5" customHeight="1" x14ac:dyDescent="0.2">
      <c r="A225" s="4"/>
      <c r="B225" s="4"/>
      <c r="F225" s="20"/>
    </row>
    <row r="226" spans="1:6" s="3" customFormat="1" ht="10.5" customHeight="1" x14ac:dyDescent="0.2">
      <c r="A226" s="2" t="s">
        <v>441</v>
      </c>
      <c r="B226" s="21"/>
      <c r="C226" s="2"/>
      <c r="D226" s="2"/>
      <c r="E226" s="2"/>
      <c r="F226" s="2"/>
    </row>
    <row r="227" spans="1:6" s="3" customFormat="1" ht="10.5" customHeight="1" x14ac:dyDescent="0.2">
      <c r="A227" s="2"/>
      <c r="B227" s="21"/>
      <c r="C227" s="2"/>
      <c r="D227" s="2"/>
      <c r="E227" s="2"/>
      <c r="F227" s="2"/>
    </row>
    <row r="228" spans="1:6" s="3" customFormat="1" ht="10.5" customHeight="1" x14ac:dyDescent="0.2">
      <c r="A228" s="2"/>
      <c r="B228" s="21"/>
      <c r="C228" s="2"/>
      <c r="D228" s="2"/>
      <c r="E228" s="2"/>
      <c r="F228" s="2"/>
    </row>
    <row r="229" spans="1:6" s="3" customFormat="1" ht="10.5" customHeight="1" x14ac:dyDescent="0.2">
      <c r="A229" s="21"/>
      <c r="B229" s="21"/>
      <c r="C229" s="2"/>
      <c r="D229" s="2"/>
      <c r="E229" s="2"/>
      <c r="F229" s="2"/>
    </row>
    <row r="230" spans="1:6" s="3" customFormat="1" ht="10.5" customHeight="1" x14ac:dyDescent="0.2">
      <c r="A230" s="2"/>
      <c r="B230" s="2"/>
      <c r="C230" s="2"/>
      <c r="D230" s="2"/>
      <c r="E230" s="2"/>
      <c r="F230" s="2"/>
    </row>
  </sheetData>
  <pageMargins left="0.70866141732283516" right="0.70866141732283516" top="0.39370078740157505" bottom="0.59055118110236204" header="0.39370078740157505" footer="0.511811023622047"/>
  <pageSetup paperSize="0" fitToWidth="0" fitToHeight="0" orientation="portrait" horizontalDpi="0" verticalDpi="0" copies="0"/>
  <rowBreaks count="4" manualBreakCount="4">
    <brk id="58" man="1"/>
    <brk id="113" man="1"/>
    <brk id="162" man="1"/>
    <brk id="18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workbookViewId="0"/>
  </sheetViews>
  <sheetFormatPr defaultColWidth="11.7109375" defaultRowHeight="10.15" x14ac:dyDescent="0.2"/>
  <cols>
    <col min="1" max="1" width="34.7109375" style="2" customWidth="1"/>
    <col min="2" max="2" width="13" style="2" customWidth="1"/>
    <col min="3" max="3" width="9.85546875" style="2" customWidth="1"/>
    <col min="4" max="7" width="12.7109375" style="2" customWidth="1"/>
    <col min="8" max="8" width="11.7109375" style="2" customWidth="1"/>
    <col min="9" max="16384" width="11.7109375" style="2"/>
  </cols>
  <sheetData>
    <row r="1" spans="1:7" s="3" customFormat="1" ht="12.75" x14ac:dyDescent="0.2">
      <c r="A1" s="1" t="s">
        <v>0</v>
      </c>
      <c r="B1" s="1"/>
      <c r="C1" s="2"/>
      <c r="D1" s="2"/>
      <c r="E1" s="2"/>
      <c r="F1" s="2"/>
      <c r="G1" s="2"/>
    </row>
    <row r="2" spans="1:7" s="3" customFormat="1" ht="12.75" x14ac:dyDescent="0.2">
      <c r="A2" s="4" t="str">
        <f>HYPERLINK("https://www.gov.uk/government/publications/reported-road-casualties-in-great-britain-main-results-2014")</f>
        <v>https://www.gov.uk/government/publications/reported-road-casualties-in-great-britain-main-results-2014</v>
      </c>
      <c r="B2" s="4"/>
      <c r="C2" s="2"/>
      <c r="D2" s="2"/>
      <c r="E2" s="2"/>
      <c r="F2" s="2"/>
      <c r="G2" s="2"/>
    </row>
    <row r="3" spans="1:7" s="3" customFormat="1" ht="12.75" x14ac:dyDescent="0.2">
      <c r="A3" s="5" t="s">
        <v>1</v>
      </c>
      <c r="B3" s="5"/>
      <c r="C3" s="2"/>
      <c r="D3" s="2"/>
      <c r="E3" s="2"/>
      <c r="F3" s="2"/>
      <c r="G3" s="2"/>
    </row>
    <row r="4" spans="1:7" s="3" customFormat="1" ht="12.75" x14ac:dyDescent="0.2">
      <c r="A4" s="5" t="s">
        <v>445</v>
      </c>
      <c r="B4" s="5"/>
      <c r="C4" s="2"/>
      <c r="D4" s="2"/>
      <c r="E4" s="2"/>
      <c r="F4" s="2"/>
      <c r="G4" s="2"/>
    </row>
    <row r="5" spans="1:7" s="3" customFormat="1" ht="15.75" customHeight="1" x14ac:dyDescent="0.2">
      <c r="A5" s="6"/>
      <c r="B5" s="6"/>
      <c r="C5" s="6"/>
      <c r="D5" s="6"/>
      <c r="E5" s="6"/>
      <c r="F5" s="6"/>
      <c r="G5" s="7" t="s">
        <v>3</v>
      </c>
    </row>
    <row r="6" spans="1:7" s="3" customFormat="1" ht="12.75" customHeight="1" x14ac:dyDescent="0.2">
      <c r="A6" s="2"/>
      <c r="B6" s="2"/>
      <c r="C6" s="8"/>
      <c r="D6" s="8"/>
      <c r="E6" s="8" t="s">
        <v>4</v>
      </c>
      <c r="F6" s="8"/>
      <c r="G6" s="8"/>
    </row>
    <row r="7" spans="1:7" s="3" customFormat="1" ht="12.75" x14ac:dyDescent="0.2">
      <c r="A7" s="2"/>
      <c r="B7" s="2"/>
      <c r="C7" s="8"/>
      <c r="D7" s="8" t="s">
        <v>5</v>
      </c>
      <c r="E7" s="8" t="s">
        <v>6</v>
      </c>
      <c r="F7" s="8" t="s">
        <v>7</v>
      </c>
      <c r="G7" s="8" t="s">
        <v>8</v>
      </c>
    </row>
    <row r="8" spans="1:7" s="3" customFormat="1" ht="12.75" x14ac:dyDescent="0.2">
      <c r="A8" s="9" t="s">
        <v>9</v>
      </c>
      <c r="B8" s="9" t="s">
        <v>10</v>
      </c>
      <c r="C8" s="10" t="s">
        <v>11</v>
      </c>
      <c r="D8" s="10" t="s">
        <v>12</v>
      </c>
      <c r="E8" s="10" t="s">
        <v>12</v>
      </c>
      <c r="F8" s="10" t="s">
        <v>13</v>
      </c>
      <c r="G8" s="10" t="s">
        <v>14</v>
      </c>
    </row>
    <row r="9" spans="1:7" s="3" customFormat="1" ht="15.75" customHeight="1" x14ac:dyDescent="0.2">
      <c r="A9" s="2" t="s">
        <v>15</v>
      </c>
      <c r="B9" s="2" t="s">
        <v>16</v>
      </c>
      <c r="C9" s="11">
        <v>2</v>
      </c>
      <c r="D9" s="11">
        <v>38</v>
      </c>
      <c r="E9" s="11">
        <v>40</v>
      </c>
      <c r="F9" s="11">
        <v>609</v>
      </c>
      <c r="G9" s="11">
        <v>649</v>
      </c>
    </row>
    <row r="10" spans="1:7" s="3" customFormat="1" ht="12.75" x14ac:dyDescent="0.2">
      <c r="A10" s="2" t="s">
        <v>17</v>
      </c>
      <c r="B10" s="2" t="s">
        <v>18</v>
      </c>
      <c r="C10" s="11">
        <v>5</v>
      </c>
      <c r="D10" s="11">
        <v>93</v>
      </c>
      <c r="E10" s="11">
        <v>98</v>
      </c>
      <c r="F10" s="11">
        <v>1178</v>
      </c>
      <c r="G10" s="11">
        <v>1276</v>
      </c>
    </row>
    <row r="11" spans="1:7" s="3" customFormat="1" ht="12.75" x14ac:dyDescent="0.2">
      <c r="A11" s="2" t="s">
        <v>19</v>
      </c>
      <c r="B11" s="2" t="s">
        <v>20</v>
      </c>
      <c r="C11" s="11">
        <v>2</v>
      </c>
      <c r="D11" s="11">
        <v>80</v>
      </c>
      <c r="E11" s="11">
        <v>82</v>
      </c>
      <c r="F11" s="11">
        <v>750</v>
      </c>
      <c r="G11" s="11">
        <v>832</v>
      </c>
    </row>
    <row r="12" spans="1:7" s="3" customFormat="1" ht="12.75" x14ac:dyDescent="0.2">
      <c r="A12" s="2" t="s">
        <v>21</v>
      </c>
      <c r="B12" s="2" t="s">
        <v>22</v>
      </c>
      <c r="C12" s="11">
        <v>6</v>
      </c>
      <c r="D12" s="11">
        <v>43</v>
      </c>
      <c r="E12" s="11">
        <v>49</v>
      </c>
      <c r="F12" s="11">
        <v>330</v>
      </c>
      <c r="G12" s="11">
        <v>379</v>
      </c>
    </row>
    <row r="13" spans="1:7" s="3" customFormat="1" ht="12.75" x14ac:dyDescent="0.2">
      <c r="A13" s="2" t="s">
        <v>23</v>
      </c>
      <c r="B13" s="2" t="s">
        <v>24</v>
      </c>
      <c r="C13" s="11">
        <v>6</v>
      </c>
      <c r="D13" s="11">
        <v>69</v>
      </c>
      <c r="E13" s="11">
        <v>75</v>
      </c>
      <c r="F13" s="11">
        <v>486</v>
      </c>
      <c r="G13" s="11">
        <v>561</v>
      </c>
    </row>
    <row r="14" spans="1:7" s="3" customFormat="1" ht="16.5" customHeight="1" x14ac:dyDescent="0.2">
      <c r="A14" s="2" t="s">
        <v>25</v>
      </c>
      <c r="B14" s="2" t="s">
        <v>26</v>
      </c>
      <c r="C14" s="11">
        <v>1</v>
      </c>
      <c r="D14" s="11">
        <v>23</v>
      </c>
      <c r="E14" s="11">
        <v>24</v>
      </c>
      <c r="F14" s="11">
        <v>532</v>
      </c>
      <c r="G14" s="11">
        <v>556</v>
      </c>
    </row>
    <row r="15" spans="1:7" s="3" customFormat="1" ht="12.75" x14ac:dyDescent="0.2">
      <c r="A15" s="2" t="s">
        <v>27</v>
      </c>
      <c r="B15" s="2" t="s">
        <v>28</v>
      </c>
      <c r="C15" s="11">
        <v>10</v>
      </c>
      <c r="D15" s="11">
        <v>383</v>
      </c>
      <c r="E15" s="11">
        <v>393</v>
      </c>
      <c r="F15" s="11">
        <v>3191</v>
      </c>
      <c r="G15" s="11">
        <v>3584</v>
      </c>
    </row>
    <row r="16" spans="1:7" s="3" customFormat="1" ht="12.75" x14ac:dyDescent="0.2">
      <c r="A16" s="2" t="s">
        <v>29</v>
      </c>
      <c r="B16" s="2" t="s">
        <v>30</v>
      </c>
      <c r="C16" s="11">
        <v>3</v>
      </c>
      <c r="D16" s="11">
        <v>73</v>
      </c>
      <c r="E16" s="11">
        <v>76</v>
      </c>
      <c r="F16" s="11">
        <v>477</v>
      </c>
      <c r="G16" s="11">
        <v>553</v>
      </c>
    </row>
    <row r="17" spans="1:7" s="3" customFormat="1" ht="12.75" x14ac:dyDescent="0.2">
      <c r="A17" s="2" t="s">
        <v>31</v>
      </c>
      <c r="B17" s="2" t="s">
        <v>32</v>
      </c>
      <c r="C17" s="11">
        <v>0</v>
      </c>
      <c r="D17" s="11">
        <v>51</v>
      </c>
      <c r="E17" s="11">
        <v>51</v>
      </c>
      <c r="F17" s="11">
        <v>509</v>
      </c>
      <c r="G17" s="11">
        <v>560</v>
      </c>
    </row>
    <row r="18" spans="1:7" s="3" customFormat="1" ht="12.75" x14ac:dyDescent="0.2">
      <c r="A18" s="2" t="s">
        <v>33</v>
      </c>
      <c r="B18" s="2" t="s">
        <v>34</v>
      </c>
      <c r="C18" s="11">
        <v>7</v>
      </c>
      <c r="D18" s="11">
        <v>84</v>
      </c>
      <c r="E18" s="11">
        <v>91</v>
      </c>
      <c r="F18" s="11">
        <v>541</v>
      </c>
      <c r="G18" s="11">
        <v>632</v>
      </c>
    </row>
    <row r="19" spans="1:7" s="3" customFormat="1" ht="16.5" customHeight="1" x14ac:dyDescent="0.2">
      <c r="A19" s="2" t="s">
        <v>35</v>
      </c>
      <c r="B19" s="2" t="s">
        <v>36</v>
      </c>
      <c r="C19" s="11">
        <v>1</v>
      </c>
      <c r="D19" s="11">
        <v>69</v>
      </c>
      <c r="E19" s="11">
        <v>70</v>
      </c>
      <c r="F19" s="11">
        <v>552</v>
      </c>
      <c r="G19" s="11">
        <v>622</v>
      </c>
    </row>
    <row r="20" spans="1:7" s="3" customFormat="1" ht="12.75" x14ac:dyDescent="0.2">
      <c r="A20" s="2" t="s">
        <v>37</v>
      </c>
      <c r="B20" s="2" t="s">
        <v>38</v>
      </c>
      <c r="C20" s="11">
        <v>1</v>
      </c>
      <c r="D20" s="11">
        <v>25</v>
      </c>
      <c r="E20" s="11">
        <v>26</v>
      </c>
      <c r="F20" s="11">
        <v>230</v>
      </c>
      <c r="G20" s="11">
        <v>256</v>
      </c>
    </row>
    <row r="21" spans="1:7" s="3" customFormat="1" ht="12.75" x14ac:dyDescent="0.2">
      <c r="A21" s="2" t="s">
        <v>39</v>
      </c>
      <c r="B21" s="2" t="s">
        <v>40</v>
      </c>
      <c r="C21" s="11">
        <v>14</v>
      </c>
      <c r="D21" s="11">
        <v>190</v>
      </c>
      <c r="E21" s="11">
        <v>204</v>
      </c>
      <c r="F21" s="11">
        <v>1548</v>
      </c>
      <c r="G21" s="11">
        <v>1752</v>
      </c>
    </row>
    <row r="22" spans="1:7" s="3" customFormat="1" ht="12.75" x14ac:dyDescent="0.2">
      <c r="A22" s="2" t="s">
        <v>41</v>
      </c>
      <c r="B22" s="2" t="s">
        <v>42</v>
      </c>
      <c r="C22" s="11">
        <v>2</v>
      </c>
      <c r="D22" s="11">
        <v>83</v>
      </c>
      <c r="E22" s="11">
        <v>85</v>
      </c>
      <c r="F22" s="11">
        <v>982</v>
      </c>
      <c r="G22" s="11">
        <v>1067</v>
      </c>
    </row>
    <row r="23" spans="1:7" s="3" customFormat="1" ht="12.75" x14ac:dyDescent="0.2">
      <c r="A23" s="2" t="s">
        <v>43</v>
      </c>
      <c r="B23" s="2" t="s">
        <v>44</v>
      </c>
      <c r="C23" s="11">
        <v>2</v>
      </c>
      <c r="D23" s="11">
        <v>156</v>
      </c>
      <c r="E23" s="11">
        <v>158</v>
      </c>
      <c r="F23" s="11">
        <v>829</v>
      </c>
      <c r="G23" s="11">
        <v>987</v>
      </c>
    </row>
    <row r="24" spans="1:7" s="3" customFormat="1" ht="16.5" customHeight="1" x14ac:dyDescent="0.2">
      <c r="A24" s="2" t="s">
        <v>45</v>
      </c>
      <c r="B24" s="2" t="s">
        <v>46</v>
      </c>
      <c r="C24" s="11">
        <v>8</v>
      </c>
      <c r="D24" s="11">
        <v>112</v>
      </c>
      <c r="E24" s="11">
        <v>120</v>
      </c>
      <c r="F24" s="11">
        <v>1081</v>
      </c>
      <c r="G24" s="11">
        <v>1201</v>
      </c>
    </row>
    <row r="25" spans="1:7" s="3" customFormat="1" ht="12.75" x14ac:dyDescent="0.2">
      <c r="A25" s="2" t="s">
        <v>47</v>
      </c>
      <c r="B25" s="2" t="s">
        <v>48</v>
      </c>
      <c r="C25" s="11">
        <v>3</v>
      </c>
      <c r="D25" s="11">
        <v>47</v>
      </c>
      <c r="E25" s="11">
        <v>50</v>
      </c>
      <c r="F25" s="11">
        <v>818</v>
      </c>
      <c r="G25" s="11">
        <v>868</v>
      </c>
    </row>
    <row r="26" spans="1:7" s="3" customFormat="1" ht="12.75" x14ac:dyDescent="0.2">
      <c r="A26" s="2" t="s">
        <v>49</v>
      </c>
      <c r="B26" s="2" t="s">
        <v>50</v>
      </c>
      <c r="C26" s="11">
        <v>21</v>
      </c>
      <c r="D26" s="11">
        <v>215</v>
      </c>
      <c r="E26" s="11">
        <v>236</v>
      </c>
      <c r="F26" s="11">
        <v>1291</v>
      </c>
      <c r="G26" s="11">
        <v>1527</v>
      </c>
    </row>
    <row r="27" spans="1:7" s="3" customFormat="1" ht="12.75" x14ac:dyDescent="0.2">
      <c r="A27" s="2" t="s">
        <v>51</v>
      </c>
      <c r="B27" s="2" t="s">
        <v>52</v>
      </c>
      <c r="C27" s="11">
        <v>0</v>
      </c>
      <c r="D27" s="11">
        <v>31</v>
      </c>
      <c r="E27" s="11">
        <v>31</v>
      </c>
      <c r="F27" s="11">
        <v>301</v>
      </c>
      <c r="G27" s="11">
        <v>332</v>
      </c>
    </row>
    <row r="28" spans="1:7" s="3" customFormat="1" ht="12.75" x14ac:dyDescent="0.2">
      <c r="A28" s="2" t="s">
        <v>53</v>
      </c>
      <c r="B28" s="2" t="s">
        <v>54</v>
      </c>
      <c r="C28" s="11">
        <v>6</v>
      </c>
      <c r="D28" s="11">
        <v>93</v>
      </c>
      <c r="E28" s="11">
        <v>99</v>
      </c>
      <c r="F28" s="11">
        <v>524</v>
      </c>
      <c r="G28" s="11">
        <v>623</v>
      </c>
    </row>
    <row r="29" spans="1:7" s="3" customFormat="1" ht="16.5" customHeight="1" x14ac:dyDescent="0.2">
      <c r="A29" s="2" t="s">
        <v>55</v>
      </c>
      <c r="B29" s="2" t="s">
        <v>56</v>
      </c>
      <c r="C29" s="11">
        <v>26</v>
      </c>
      <c r="D29" s="11">
        <v>294</v>
      </c>
      <c r="E29" s="11">
        <v>320</v>
      </c>
      <c r="F29" s="11">
        <v>1729</v>
      </c>
      <c r="G29" s="11">
        <v>2049</v>
      </c>
    </row>
    <row r="30" spans="1:7" s="3" customFormat="1" ht="12.75" x14ac:dyDescent="0.2">
      <c r="A30" s="2" t="s">
        <v>57</v>
      </c>
      <c r="B30" s="2" t="s">
        <v>58</v>
      </c>
      <c r="C30" s="11">
        <v>3</v>
      </c>
      <c r="D30" s="11">
        <v>67</v>
      </c>
      <c r="E30" s="11">
        <v>70</v>
      </c>
      <c r="F30" s="11">
        <v>967</v>
      </c>
      <c r="G30" s="11">
        <v>1037</v>
      </c>
    </row>
    <row r="31" spans="1:7" s="3" customFormat="1" ht="12.75" x14ac:dyDescent="0.2">
      <c r="A31" s="2" t="s">
        <v>59</v>
      </c>
      <c r="B31" s="2" t="s">
        <v>60</v>
      </c>
      <c r="C31" s="11">
        <v>7</v>
      </c>
      <c r="D31" s="11">
        <v>103</v>
      </c>
      <c r="E31" s="11">
        <v>110</v>
      </c>
      <c r="F31" s="11">
        <v>854</v>
      </c>
      <c r="G31" s="11">
        <v>964</v>
      </c>
    </row>
    <row r="32" spans="1:7" s="3" customFormat="1" ht="12.75" x14ac:dyDescent="0.2">
      <c r="A32" s="2" t="s">
        <v>61</v>
      </c>
      <c r="B32" s="2" t="s">
        <v>62</v>
      </c>
      <c r="C32" s="11">
        <v>11</v>
      </c>
      <c r="D32" s="11">
        <v>214</v>
      </c>
      <c r="E32" s="11">
        <v>225</v>
      </c>
      <c r="F32" s="11">
        <v>1113</v>
      </c>
      <c r="G32" s="11">
        <v>1338</v>
      </c>
    </row>
    <row r="33" spans="1:7" s="3" customFormat="1" ht="12.75" x14ac:dyDescent="0.2">
      <c r="A33" s="2" t="s">
        <v>63</v>
      </c>
      <c r="B33" s="2" t="s">
        <v>64</v>
      </c>
      <c r="C33" s="11">
        <v>12</v>
      </c>
      <c r="D33" s="11">
        <v>179</v>
      </c>
      <c r="E33" s="11">
        <v>191</v>
      </c>
      <c r="F33" s="11">
        <v>945</v>
      </c>
      <c r="G33" s="11">
        <v>1136</v>
      </c>
    </row>
    <row r="34" spans="1:7" s="3" customFormat="1" ht="16.5" customHeight="1" x14ac:dyDescent="0.2">
      <c r="A34" s="2" t="s">
        <v>65</v>
      </c>
      <c r="B34" s="2" t="s">
        <v>66</v>
      </c>
      <c r="C34" s="11">
        <v>4</v>
      </c>
      <c r="D34" s="11">
        <v>51</v>
      </c>
      <c r="E34" s="11">
        <v>55</v>
      </c>
      <c r="F34" s="11">
        <v>335</v>
      </c>
      <c r="G34" s="11">
        <v>390</v>
      </c>
    </row>
    <row r="35" spans="1:7" s="3" customFormat="1" ht="12.75" x14ac:dyDescent="0.2">
      <c r="A35" s="2" t="s">
        <v>67</v>
      </c>
      <c r="B35" s="2" t="s">
        <v>68</v>
      </c>
      <c r="C35" s="11">
        <v>25</v>
      </c>
      <c r="D35" s="11">
        <v>228</v>
      </c>
      <c r="E35" s="11">
        <v>253</v>
      </c>
      <c r="F35" s="11">
        <v>1654</v>
      </c>
      <c r="G35" s="11">
        <v>1907</v>
      </c>
    </row>
    <row r="36" spans="1:7" s="3" customFormat="1" ht="12.75" x14ac:dyDescent="0.2">
      <c r="A36" s="2" t="s">
        <v>69</v>
      </c>
      <c r="B36" s="2" t="s">
        <v>70</v>
      </c>
      <c r="C36" s="11">
        <v>17</v>
      </c>
      <c r="D36" s="11">
        <v>165</v>
      </c>
      <c r="E36" s="11">
        <v>182</v>
      </c>
      <c r="F36" s="11">
        <v>1403</v>
      </c>
      <c r="G36" s="11">
        <v>1585</v>
      </c>
    </row>
    <row r="37" spans="1:7" s="3" customFormat="1" ht="12.75" x14ac:dyDescent="0.2">
      <c r="A37" s="2" t="s">
        <v>71</v>
      </c>
      <c r="B37" s="2" t="s">
        <v>72</v>
      </c>
      <c r="C37" s="11">
        <v>12</v>
      </c>
      <c r="D37" s="11">
        <v>110</v>
      </c>
      <c r="E37" s="11">
        <v>122</v>
      </c>
      <c r="F37" s="11">
        <v>705</v>
      </c>
      <c r="G37" s="11">
        <v>827</v>
      </c>
    </row>
    <row r="38" spans="1:7" s="3" customFormat="1" ht="12.75" x14ac:dyDescent="0.2">
      <c r="A38" s="2" t="s">
        <v>73</v>
      </c>
      <c r="B38" s="2" t="s">
        <v>74</v>
      </c>
      <c r="C38" s="11">
        <v>9</v>
      </c>
      <c r="D38" s="11">
        <v>62</v>
      </c>
      <c r="E38" s="11">
        <v>71</v>
      </c>
      <c r="F38" s="11">
        <v>1043</v>
      </c>
      <c r="G38" s="11">
        <v>1114</v>
      </c>
    </row>
    <row r="39" spans="1:7" s="3" customFormat="1" ht="16.5" customHeight="1" x14ac:dyDescent="0.2">
      <c r="A39" s="2" t="s">
        <v>75</v>
      </c>
      <c r="B39" s="2" t="s">
        <v>76</v>
      </c>
      <c r="C39" s="11">
        <v>25</v>
      </c>
      <c r="D39" s="11">
        <v>206</v>
      </c>
      <c r="E39" s="11">
        <v>231</v>
      </c>
      <c r="F39" s="11">
        <v>1701</v>
      </c>
      <c r="G39" s="11">
        <v>1932</v>
      </c>
    </row>
    <row r="40" spans="1:7" s="3" customFormat="1" ht="12.75" x14ac:dyDescent="0.2">
      <c r="A40" s="2" t="s">
        <v>77</v>
      </c>
      <c r="B40" s="2" t="s">
        <v>78</v>
      </c>
      <c r="C40" s="11">
        <v>3</v>
      </c>
      <c r="D40" s="11">
        <v>23</v>
      </c>
      <c r="E40" s="11">
        <v>26</v>
      </c>
      <c r="F40" s="11">
        <v>296</v>
      </c>
      <c r="G40" s="11">
        <v>322</v>
      </c>
    </row>
    <row r="41" spans="1:7" s="3" customFormat="1" ht="12.75" x14ac:dyDescent="0.2">
      <c r="A41" s="2" t="s">
        <v>79</v>
      </c>
      <c r="B41" s="2" t="s">
        <v>80</v>
      </c>
      <c r="C41" s="11">
        <v>6</v>
      </c>
      <c r="D41" s="11">
        <v>100</v>
      </c>
      <c r="E41" s="11">
        <v>106</v>
      </c>
      <c r="F41" s="11">
        <v>752</v>
      </c>
      <c r="G41" s="11">
        <v>858</v>
      </c>
    </row>
    <row r="42" spans="1:7" s="3" customFormat="1" ht="12.75" x14ac:dyDescent="0.2">
      <c r="A42" s="2" t="s">
        <v>81</v>
      </c>
      <c r="B42" s="2" t="s">
        <v>82</v>
      </c>
      <c r="C42" s="11">
        <v>30</v>
      </c>
      <c r="D42" s="11">
        <v>386</v>
      </c>
      <c r="E42" s="11">
        <v>416</v>
      </c>
      <c r="F42" s="11">
        <v>1896</v>
      </c>
      <c r="G42" s="11">
        <v>2312</v>
      </c>
    </row>
    <row r="43" spans="1:7" s="3" customFormat="1" ht="12.75" x14ac:dyDescent="0.2">
      <c r="A43" s="2" t="s">
        <v>83</v>
      </c>
      <c r="B43" s="2" t="s">
        <v>84</v>
      </c>
      <c r="C43" s="11">
        <v>23</v>
      </c>
      <c r="D43" s="11">
        <v>316</v>
      </c>
      <c r="E43" s="11">
        <v>339</v>
      </c>
      <c r="F43" s="11">
        <v>2088</v>
      </c>
      <c r="G43" s="11">
        <v>2427</v>
      </c>
    </row>
    <row r="44" spans="1:7" s="3" customFormat="1" ht="16.5" customHeight="1" x14ac:dyDescent="0.2">
      <c r="A44" s="2" t="s">
        <v>85</v>
      </c>
      <c r="B44" s="2" t="s">
        <v>86</v>
      </c>
      <c r="C44" s="11">
        <v>10</v>
      </c>
      <c r="D44" s="11">
        <v>98</v>
      </c>
      <c r="E44" s="11">
        <v>108</v>
      </c>
      <c r="F44" s="11">
        <v>1129</v>
      </c>
      <c r="G44" s="11">
        <v>1237</v>
      </c>
    </row>
    <row r="45" spans="1:7" s="3" customFormat="1" ht="12.75" x14ac:dyDescent="0.2">
      <c r="A45" s="2" t="s">
        <v>87</v>
      </c>
      <c r="B45" s="2" t="s">
        <v>88</v>
      </c>
      <c r="C45" s="11">
        <v>16</v>
      </c>
      <c r="D45" s="11">
        <v>223</v>
      </c>
      <c r="E45" s="11">
        <v>239</v>
      </c>
      <c r="F45" s="11">
        <v>1037</v>
      </c>
      <c r="G45" s="11">
        <v>1276</v>
      </c>
    </row>
    <row r="46" spans="1:7" s="3" customFormat="1" ht="12.75" x14ac:dyDescent="0.2">
      <c r="A46" s="2" t="s">
        <v>89</v>
      </c>
      <c r="B46" s="2" t="s">
        <v>90</v>
      </c>
      <c r="C46" s="11">
        <v>6</v>
      </c>
      <c r="D46" s="11">
        <v>82</v>
      </c>
      <c r="E46" s="11">
        <v>88</v>
      </c>
      <c r="F46" s="11">
        <v>534</v>
      </c>
      <c r="G46" s="11">
        <v>622</v>
      </c>
    </row>
    <row r="47" spans="1:7" s="3" customFormat="1" ht="12.75" x14ac:dyDescent="0.2">
      <c r="A47" s="2" t="s">
        <v>91</v>
      </c>
      <c r="B47" s="2" t="s">
        <v>92</v>
      </c>
      <c r="C47" s="11">
        <v>1</v>
      </c>
      <c r="D47" s="11">
        <v>80</v>
      </c>
      <c r="E47" s="11">
        <v>81</v>
      </c>
      <c r="F47" s="11">
        <v>1209</v>
      </c>
      <c r="G47" s="11">
        <v>1290</v>
      </c>
    </row>
    <row r="48" spans="1:7" s="3" customFormat="1" ht="12.75" x14ac:dyDescent="0.2">
      <c r="A48" s="2" t="s">
        <v>93</v>
      </c>
      <c r="B48" s="2" t="s">
        <v>94</v>
      </c>
      <c r="C48" s="11">
        <v>17</v>
      </c>
      <c r="D48" s="11">
        <v>171</v>
      </c>
      <c r="E48" s="11">
        <v>188</v>
      </c>
      <c r="F48" s="11">
        <v>1023</v>
      </c>
      <c r="G48" s="11">
        <v>1211</v>
      </c>
    </row>
    <row r="49" spans="1:7" s="3" customFormat="1" ht="16.5" customHeight="1" x14ac:dyDescent="0.2">
      <c r="A49" s="2" t="s">
        <v>95</v>
      </c>
      <c r="B49" s="2" t="s">
        <v>96</v>
      </c>
      <c r="C49" s="11">
        <v>16</v>
      </c>
      <c r="D49" s="11">
        <v>374</v>
      </c>
      <c r="E49" s="11">
        <v>390</v>
      </c>
      <c r="F49" s="11">
        <v>1579</v>
      </c>
      <c r="G49" s="11">
        <v>1969</v>
      </c>
    </row>
    <row r="50" spans="1:7" s="3" customFormat="1" ht="12.75" x14ac:dyDescent="0.2">
      <c r="A50" s="2" t="s">
        <v>97</v>
      </c>
      <c r="B50" s="2" t="s">
        <v>98</v>
      </c>
      <c r="C50" s="11">
        <v>4</v>
      </c>
      <c r="D50" s="11">
        <v>48</v>
      </c>
      <c r="E50" s="11">
        <v>52</v>
      </c>
      <c r="F50" s="11">
        <v>951</v>
      </c>
      <c r="G50" s="11">
        <v>1003</v>
      </c>
    </row>
    <row r="51" spans="1:7" s="3" customFormat="1" ht="12.75" x14ac:dyDescent="0.2">
      <c r="A51" s="2" t="s">
        <v>99</v>
      </c>
      <c r="B51" s="2" t="s">
        <v>100</v>
      </c>
      <c r="C51" s="11">
        <v>35</v>
      </c>
      <c r="D51" s="11">
        <v>586</v>
      </c>
      <c r="E51" s="11">
        <v>621</v>
      </c>
      <c r="F51" s="11">
        <v>3731</v>
      </c>
      <c r="G51" s="11">
        <v>4352</v>
      </c>
    </row>
    <row r="52" spans="1:7" s="3" customFormat="1" ht="12.75" x14ac:dyDescent="0.2">
      <c r="A52" s="2" t="s">
        <v>101</v>
      </c>
      <c r="B52" s="2" t="s">
        <v>102</v>
      </c>
      <c r="C52" s="11">
        <v>4</v>
      </c>
      <c r="D52" s="11">
        <v>53</v>
      </c>
      <c r="E52" s="11">
        <v>57</v>
      </c>
      <c r="F52" s="11">
        <v>642</v>
      </c>
      <c r="G52" s="11">
        <v>699</v>
      </c>
    </row>
    <row r="53" spans="1:7" s="3" customFormat="1" ht="12.75" x14ac:dyDescent="0.2">
      <c r="A53" s="2" t="s">
        <v>103</v>
      </c>
      <c r="B53" s="2" t="s">
        <v>104</v>
      </c>
      <c r="C53" s="11">
        <v>29</v>
      </c>
      <c r="D53" s="11">
        <v>195</v>
      </c>
      <c r="E53" s="11">
        <v>224</v>
      </c>
      <c r="F53" s="11">
        <v>944</v>
      </c>
      <c r="G53" s="11">
        <v>1168</v>
      </c>
    </row>
    <row r="54" spans="1:7" s="3" customFormat="1" ht="16.5" customHeight="1" x14ac:dyDescent="0.2">
      <c r="A54" s="2" t="s">
        <v>105</v>
      </c>
      <c r="B54" s="2" t="s">
        <v>106</v>
      </c>
      <c r="C54" s="11">
        <v>4</v>
      </c>
      <c r="D54" s="11">
        <v>36</v>
      </c>
      <c r="E54" s="11">
        <v>40</v>
      </c>
      <c r="F54" s="11">
        <v>730</v>
      </c>
      <c r="G54" s="11">
        <v>770</v>
      </c>
    </row>
    <row r="55" spans="1:7" s="3" customFormat="1" ht="12.75" x14ac:dyDescent="0.2">
      <c r="A55" s="2" t="s">
        <v>107</v>
      </c>
      <c r="B55" s="2" t="s">
        <v>108</v>
      </c>
      <c r="C55" s="11">
        <v>7</v>
      </c>
      <c r="D55" s="11">
        <v>53</v>
      </c>
      <c r="E55" s="11">
        <v>60</v>
      </c>
      <c r="F55" s="11">
        <v>960</v>
      </c>
      <c r="G55" s="11">
        <v>1020</v>
      </c>
    </row>
    <row r="56" spans="1:7" s="3" customFormat="1" ht="12.75" x14ac:dyDescent="0.2">
      <c r="A56" s="2" t="s">
        <v>109</v>
      </c>
      <c r="B56" s="2" t="s">
        <v>110</v>
      </c>
      <c r="C56" s="11">
        <v>6</v>
      </c>
      <c r="D56" s="11">
        <v>45</v>
      </c>
      <c r="E56" s="11">
        <v>51</v>
      </c>
      <c r="F56" s="11">
        <v>325</v>
      </c>
      <c r="G56" s="11">
        <v>376</v>
      </c>
    </row>
    <row r="57" spans="1:7" s="3" customFormat="1" ht="12.75" x14ac:dyDescent="0.2">
      <c r="A57" s="2" t="s">
        <v>111</v>
      </c>
      <c r="B57" s="2" t="s">
        <v>112</v>
      </c>
      <c r="C57" s="11">
        <v>3</v>
      </c>
      <c r="D57" s="11">
        <v>66</v>
      </c>
      <c r="E57" s="11">
        <v>69</v>
      </c>
      <c r="F57" s="11">
        <v>694</v>
      </c>
      <c r="G57" s="11">
        <v>763</v>
      </c>
    </row>
    <row r="58" spans="1:7" s="3" customFormat="1" ht="12.75" x14ac:dyDescent="0.2">
      <c r="A58" s="2" t="s">
        <v>113</v>
      </c>
      <c r="B58" s="2" t="s">
        <v>114</v>
      </c>
      <c r="C58" s="11">
        <v>38</v>
      </c>
      <c r="D58" s="11">
        <v>735</v>
      </c>
      <c r="E58" s="11">
        <v>773</v>
      </c>
      <c r="F58" s="11">
        <v>2970</v>
      </c>
      <c r="G58" s="11">
        <v>3743</v>
      </c>
    </row>
    <row r="59" spans="1:7" s="3" customFormat="1" ht="16.5" customHeight="1" x14ac:dyDescent="0.2">
      <c r="A59" s="2" t="s">
        <v>115</v>
      </c>
      <c r="B59" s="2" t="s">
        <v>116</v>
      </c>
      <c r="C59" s="11">
        <v>4</v>
      </c>
      <c r="D59" s="11">
        <v>81</v>
      </c>
      <c r="E59" s="11">
        <v>85</v>
      </c>
      <c r="F59" s="11">
        <v>1015</v>
      </c>
      <c r="G59" s="11">
        <v>1100</v>
      </c>
    </row>
    <row r="60" spans="1:7" s="3" customFormat="1" ht="12.75" x14ac:dyDescent="0.2">
      <c r="A60" s="2" t="s">
        <v>117</v>
      </c>
      <c r="B60" s="2" t="s">
        <v>118</v>
      </c>
      <c r="C60" s="11">
        <v>3</v>
      </c>
      <c r="D60" s="11">
        <v>48</v>
      </c>
      <c r="E60" s="11">
        <v>51</v>
      </c>
      <c r="F60" s="11">
        <v>542</v>
      </c>
      <c r="G60" s="11">
        <v>593</v>
      </c>
    </row>
    <row r="61" spans="1:7" s="3" customFormat="1" ht="12.75" x14ac:dyDescent="0.2">
      <c r="A61" s="2" t="s">
        <v>119</v>
      </c>
      <c r="B61" s="2" t="s">
        <v>120</v>
      </c>
      <c r="C61" s="11">
        <v>2</v>
      </c>
      <c r="D61" s="11">
        <v>23</v>
      </c>
      <c r="E61" s="11">
        <v>25</v>
      </c>
      <c r="F61" s="11">
        <v>184</v>
      </c>
      <c r="G61" s="11">
        <v>209</v>
      </c>
    </row>
    <row r="62" spans="1:7" s="3" customFormat="1" ht="12.75" x14ac:dyDescent="0.2">
      <c r="A62" s="2" t="s">
        <v>121</v>
      </c>
      <c r="B62" s="2" t="s">
        <v>122</v>
      </c>
      <c r="C62" s="11">
        <v>4</v>
      </c>
      <c r="D62" s="11">
        <v>42</v>
      </c>
      <c r="E62" s="11">
        <v>46</v>
      </c>
      <c r="F62" s="11">
        <v>727</v>
      </c>
      <c r="G62" s="11">
        <v>773</v>
      </c>
    </row>
    <row r="63" spans="1:7" s="3" customFormat="1" ht="12.75" x14ac:dyDescent="0.2">
      <c r="A63" s="2" t="s">
        <v>123</v>
      </c>
      <c r="B63" s="2" t="s">
        <v>124</v>
      </c>
      <c r="C63" s="11">
        <v>13</v>
      </c>
      <c r="D63" s="11">
        <v>70</v>
      </c>
      <c r="E63" s="11">
        <v>83</v>
      </c>
      <c r="F63" s="11">
        <v>477</v>
      </c>
      <c r="G63" s="11">
        <v>560</v>
      </c>
    </row>
    <row r="64" spans="1:7" s="3" customFormat="1" ht="16.5" customHeight="1" x14ac:dyDescent="0.2">
      <c r="A64" s="2" t="s">
        <v>125</v>
      </c>
      <c r="B64" s="2" t="s">
        <v>126</v>
      </c>
      <c r="C64" s="11">
        <v>34</v>
      </c>
      <c r="D64" s="11">
        <v>357</v>
      </c>
      <c r="E64" s="11">
        <v>391</v>
      </c>
      <c r="F64" s="11">
        <v>3299</v>
      </c>
      <c r="G64" s="11">
        <v>3690</v>
      </c>
    </row>
    <row r="65" spans="1:7" s="3" customFormat="1" ht="12.75" x14ac:dyDescent="0.2">
      <c r="A65" s="2" t="s">
        <v>127</v>
      </c>
      <c r="B65" s="2" t="s">
        <v>128</v>
      </c>
      <c r="C65" s="11">
        <v>4</v>
      </c>
      <c r="D65" s="11">
        <v>80</v>
      </c>
      <c r="E65" s="11">
        <v>84</v>
      </c>
      <c r="F65" s="11">
        <v>860</v>
      </c>
      <c r="G65" s="11">
        <v>944</v>
      </c>
    </row>
    <row r="66" spans="1:7" s="3" customFormat="1" ht="12.75" x14ac:dyDescent="0.2">
      <c r="A66" s="2" t="s">
        <v>129</v>
      </c>
      <c r="B66" s="2" t="s">
        <v>130</v>
      </c>
      <c r="C66" s="11">
        <v>3</v>
      </c>
      <c r="D66" s="11">
        <v>59</v>
      </c>
      <c r="E66" s="11">
        <v>62</v>
      </c>
      <c r="F66" s="11">
        <v>1001</v>
      </c>
      <c r="G66" s="11">
        <v>1063</v>
      </c>
    </row>
    <row r="67" spans="1:7" s="3" customFormat="1" ht="12.75" x14ac:dyDescent="0.2">
      <c r="A67" s="2" t="s">
        <v>131</v>
      </c>
      <c r="B67" s="2" t="s">
        <v>132</v>
      </c>
      <c r="C67" s="11">
        <v>3</v>
      </c>
      <c r="D67" s="11">
        <v>66</v>
      </c>
      <c r="E67" s="11">
        <v>69</v>
      </c>
      <c r="F67" s="11">
        <v>358</v>
      </c>
      <c r="G67" s="11">
        <v>427</v>
      </c>
    </row>
    <row r="68" spans="1:7" s="3" customFormat="1" ht="12.75" x14ac:dyDescent="0.2">
      <c r="A68" s="2" t="s">
        <v>133</v>
      </c>
      <c r="B68" s="2" t="s">
        <v>134</v>
      </c>
      <c r="C68" s="11">
        <v>0</v>
      </c>
      <c r="D68" s="11">
        <v>1</v>
      </c>
      <c r="E68" s="11">
        <v>1</v>
      </c>
      <c r="F68" s="11">
        <v>2</v>
      </c>
      <c r="G68" s="11">
        <v>3</v>
      </c>
    </row>
    <row r="69" spans="1:7" s="3" customFormat="1" ht="16.5" customHeight="1" x14ac:dyDescent="0.2">
      <c r="A69" s="2" t="s">
        <v>135</v>
      </c>
      <c r="B69" s="2" t="s">
        <v>136</v>
      </c>
      <c r="C69" s="11">
        <v>1</v>
      </c>
      <c r="D69" s="11">
        <v>92</v>
      </c>
      <c r="E69" s="11">
        <v>93</v>
      </c>
      <c r="F69" s="11">
        <v>875</v>
      </c>
      <c r="G69" s="11">
        <v>968</v>
      </c>
    </row>
    <row r="70" spans="1:7" s="3" customFormat="1" ht="11.25" customHeight="1" x14ac:dyDescent="0.2">
      <c r="A70" s="2" t="s">
        <v>137</v>
      </c>
      <c r="B70" s="2" t="s">
        <v>138</v>
      </c>
      <c r="C70" s="11">
        <v>2</v>
      </c>
      <c r="D70" s="11">
        <v>67</v>
      </c>
      <c r="E70" s="11">
        <v>69</v>
      </c>
      <c r="F70" s="11">
        <v>721</v>
      </c>
      <c r="G70" s="11">
        <v>790</v>
      </c>
    </row>
    <row r="71" spans="1:7" s="3" customFormat="1" ht="11.25" customHeight="1" x14ac:dyDescent="0.2">
      <c r="A71" s="2" t="s">
        <v>139</v>
      </c>
      <c r="B71" s="2" t="s">
        <v>140</v>
      </c>
      <c r="C71" s="11">
        <v>49</v>
      </c>
      <c r="D71" s="11">
        <v>609</v>
      </c>
      <c r="E71" s="11">
        <v>658</v>
      </c>
      <c r="F71" s="11">
        <v>5645</v>
      </c>
      <c r="G71" s="11">
        <v>6303</v>
      </c>
    </row>
    <row r="72" spans="1:7" s="3" customFormat="1" ht="11.25" customHeight="1" x14ac:dyDescent="0.2">
      <c r="A72" s="2" t="s">
        <v>141</v>
      </c>
      <c r="B72" s="2" t="s">
        <v>142</v>
      </c>
      <c r="C72" s="11">
        <v>2</v>
      </c>
      <c r="D72" s="11">
        <v>113</v>
      </c>
      <c r="E72" s="11">
        <v>115</v>
      </c>
      <c r="F72" s="11">
        <v>902</v>
      </c>
      <c r="G72" s="11">
        <v>1017</v>
      </c>
    </row>
    <row r="73" spans="1:7" s="3" customFormat="1" ht="11.25" customHeight="1" x14ac:dyDescent="0.2">
      <c r="A73" s="2" t="s">
        <v>143</v>
      </c>
      <c r="B73" s="2" t="s">
        <v>144</v>
      </c>
      <c r="C73" s="11">
        <v>2</v>
      </c>
      <c r="D73" s="11">
        <v>37</v>
      </c>
      <c r="E73" s="11">
        <v>39</v>
      </c>
      <c r="F73" s="11">
        <v>435</v>
      </c>
      <c r="G73" s="11">
        <v>474</v>
      </c>
    </row>
    <row r="74" spans="1:7" s="3" customFormat="1" ht="16.5" customHeight="1" x14ac:dyDescent="0.2">
      <c r="A74" s="2" t="s">
        <v>145</v>
      </c>
      <c r="B74" s="2" t="s">
        <v>146</v>
      </c>
      <c r="C74" s="11">
        <v>9</v>
      </c>
      <c r="D74" s="11">
        <v>159</v>
      </c>
      <c r="E74" s="11">
        <v>168</v>
      </c>
      <c r="F74" s="11">
        <v>941</v>
      </c>
      <c r="G74" s="11">
        <v>1109</v>
      </c>
    </row>
    <row r="75" spans="1:7" s="3" customFormat="1" ht="11.25" customHeight="1" x14ac:dyDescent="0.2">
      <c r="A75" s="2" t="s">
        <v>147</v>
      </c>
      <c r="B75" s="2" t="s">
        <v>148</v>
      </c>
      <c r="C75" s="11">
        <v>5</v>
      </c>
      <c r="D75" s="11">
        <v>53</v>
      </c>
      <c r="E75" s="11">
        <v>58</v>
      </c>
      <c r="F75" s="11">
        <v>350</v>
      </c>
      <c r="G75" s="11">
        <v>408</v>
      </c>
    </row>
    <row r="76" spans="1:7" s="3" customFormat="1" ht="11.25" customHeight="1" x14ac:dyDescent="0.2">
      <c r="A76" s="2" t="s">
        <v>149</v>
      </c>
      <c r="B76" s="2" t="s">
        <v>150</v>
      </c>
      <c r="C76" s="11">
        <v>9</v>
      </c>
      <c r="D76" s="11">
        <v>89</v>
      </c>
      <c r="E76" s="11">
        <v>98</v>
      </c>
      <c r="F76" s="11">
        <v>1294</v>
      </c>
      <c r="G76" s="11">
        <v>1392</v>
      </c>
    </row>
    <row r="77" spans="1:7" s="3" customFormat="1" ht="11.25" customHeight="1" x14ac:dyDescent="0.2">
      <c r="A77" s="2" t="s">
        <v>151</v>
      </c>
      <c r="B77" s="2" t="s">
        <v>152</v>
      </c>
      <c r="C77" s="11">
        <v>40</v>
      </c>
      <c r="D77" s="11">
        <v>692</v>
      </c>
      <c r="E77" s="11">
        <v>732</v>
      </c>
      <c r="F77" s="11">
        <v>3635</v>
      </c>
      <c r="G77" s="11">
        <v>4367</v>
      </c>
    </row>
    <row r="78" spans="1:7" s="3" customFormat="1" ht="11.25" customHeight="1" x14ac:dyDescent="0.2">
      <c r="A78" s="2" t="s">
        <v>153</v>
      </c>
      <c r="B78" s="2" t="s">
        <v>154</v>
      </c>
      <c r="C78" s="11">
        <v>21</v>
      </c>
      <c r="D78" s="11">
        <v>313</v>
      </c>
      <c r="E78" s="11">
        <v>334</v>
      </c>
      <c r="F78" s="11">
        <v>2198</v>
      </c>
      <c r="G78" s="11">
        <v>2532</v>
      </c>
    </row>
    <row r="79" spans="1:7" s="3" customFormat="1" ht="16.5" customHeight="1" x14ac:dyDescent="0.2">
      <c r="A79" s="2" t="s">
        <v>155</v>
      </c>
      <c r="B79" s="2" t="s">
        <v>156</v>
      </c>
      <c r="C79" s="11">
        <v>4</v>
      </c>
      <c r="D79" s="11">
        <v>96</v>
      </c>
      <c r="E79" s="11">
        <v>100</v>
      </c>
      <c r="F79" s="11">
        <v>1108</v>
      </c>
      <c r="G79" s="11">
        <v>1208</v>
      </c>
    </row>
    <row r="80" spans="1:7" s="3" customFormat="1" ht="11.25" customHeight="1" x14ac:dyDescent="0.2">
      <c r="A80" s="2" t="s">
        <v>157</v>
      </c>
      <c r="B80" s="2" t="s">
        <v>158</v>
      </c>
      <c r="C80" s="11">
        <v>26</v>
      </c>
      <c r="D80" s="11">
        <v>224</v>
      </c>
      <c r="E80" s="11">
        <v>250</v>
      </c>
      <c r="F80" s="11">
        <v>1665</v>
      </c>
      <c r="G80" s="11">
        <v>1915</v>
      </c>
    </row>
    <row r="81" spans="1:7" s="3" customFormat="1" ht="11.25" customHeight="1" x14ac:dyDescent="0.2">
      <c r="A81" s="2" t="s">
        <v>159</v>
      </c>
      <c r="B81" s="2" t="s">
        <v>160</v>
      </c>
      <c r="C81" s="11">
        <v>7</v>
      </c>
      <c r="D81" s="11">
        <v>56</v>
      </c>
      <c r="E81" s="11">
        <v>63</v>
      </c>
      <c r="F81" s="11">
        <v>976</v>
      </c>
      <c r="G81" s="11">
        <v>1039</v>
      </c>
    </row>
    <row r="82" spans="1:7" s="3" customFormat="1" ht="11.25" customHeight="1" x14ac:dyDescent="0.2">
      <c r="A82" s="2" t="s">
        <v>161</v>
      </c>
      <c r="B82" s="2" t="s">
        <v>162</v>
      </c>
      <c r="C82" s="11">
        <v>42</v>
      </c>
      <c r="D82" s="11">
        <v>356</v>
      </c>
      <c r="E82" s="11">
        <v>398</v>
      </c>
      <c r="F82" s="11">
        <v>2717</v>
      </c>
      <c r="G82" s="11">
        <v>3115</v>
      </c>
    </row>
    <row r="83" spans="1:7" s="3" customFormat="1" ht="11.25" customHeight="1" x14ac:dyDescent="0.2">
      <c r="A83" s="2" t="s">
        <v>163</v>
      </c>
      <c r="B83" s="2" t="s">
        <v>164</v>
      </c>
      <c r="C83" s="11">
        <v>8</v>
      </c>
      <c r="D83" s="11">
        <v>246</v>
      </c>
      <c r="E83" s="11">
        <v>254</v>
      </c>
      <c r="F83" s="11">
        <v>1564</v>
      </c>
      <c r="G83" s="11">
        <v>1818</v>
      </c>
    </row>
    <row r="84" spans="1:7" s="3" customFormat="1" ht="16.5" customHeight="1" x14ac:dyDescent="0.2">
      <c r="A84" s="2" t="s">
        <v>165</v>
      </c>
      <c r="B84" s="2"/>
      <c r="C84" s="11">
        <v>2</v>
      </c>
      <c r="D84" s="11">
        <v>1</v>
      </c>
      <c r="E84" s="11">
        <v>3</v>
      </c>
      <c r="F84" s="11">
        <v>49</v>
      </c>
      <c r="G84" s="11">
        <v>52</v>
      </c>
    </row>
    <row r="85" spans="1:7" s="3" customFormat="1" ht="11.25" customHeight="1" x14ac:dyDescent="0.2">
      <c r="A85" s="2" t="s">
        <v>166</v>
      </c>
      <c r="B85" s="2" t="s">
        <v>167</v>
      </c>
      <c r="C85" s="11">
        <v>4</v>
      </c>
      <c r="D85" s="11">
        <v>46</v>
      </c>
      <c r="E85" s="11">
        <v>50</v>
      </c>
      <c r="F85" s="11">
        <v>565</v>
      </c>
      <c r="G85" s="11">
        <v>615</v>
      </c>
    </row>
    <row r="86" spans="1:7" s="3" customFormat="1" ht="11.25" customHeight="1" x14ac:dyDescent="0.2">
      <c r="A86" s="2" t="s">
        <v>168</v>
      </c>
      <c r="B86" s="2" t="s">
        <v>169</v>
      </c>
      <c r="C86" s="11">
        <v>15</v>
      </c>
      <c r="D86" s="11">
        <v>154</v>
      </c>
      <c r="E86" s="11">
        <v>169</v>
      </c>
      <c r="F86" s="11">
        <v>1230</v>
      </c>
      <c r="G86" s="11">
        <v>1399</v>
      </c>
    </row>
    <row r="87" spans="1:7" s="3" customFormat="1" ht="11.25" customHeight="1" x14ac:dyDescent="0.2">
      <c r="A87" s="2" t="s">
        <v>170</v>
      </c>
      <c r="B87" s="2" t="s">
        <v>171</v>
      </c>
      <c r="C87" s="11">
        <v>1</v>
      </c>
      <c r="D87" s="11">
        <v>56</v>
      </c>
      <c r="E87" s="11">
        <v>57</v>
      </c>
      <c r="F87" s="11">
        <v>788</v>
      </c>
      <c r="G87" s="11">
        <v>845</v>
      </c>
    </row>
    <row r="88" spans="1:7" s="3" customFormat="1" ht="11.25" customHeight="1" x14ac:dyDescent="0.2">
      <c r="A88" s="2" t="s">
        <v>172</v>
      </c>
      <c r="B88" s="2" t="s">
        <v>173</v>
      </c>
      <c r="C88" s="11">
        <v>3</v>
      </c>
      <c r="D88" s="11">
        <v>47</v>
      </c>
      <c r="E88" s="11">
        <v>50</v>
      </c>
      <c r="F88" s="11">
        <v>567</v>
      </c>
      <c r="G88" s="11">
        <v>617</v>
      </c>
    </row>
    <row r="89" spans="1:7" s="3" customFormat="1" ht="16.5" customHeight="1" x14ac:dyDescent="0.2">
      <c r="A89" s="2" t="s">
        <v>174</v>
      </c>
      <c r="B89" s="2" t="s">
        <v>175</v>
      </c>
      <c r="C89" s="11">
        <v>2</v>
      </c>
      <c r="D89" s="11">
        <v>34</v>
      </c>
      <c r="E89" s="11">
        <v>36</v>
      </c>
      <c r="F89" s="11">
        <v>341</v>
      </c>
      <c r="G89" s="11">
        <v>377</v>
      </c>
    </row>
    <row r="90" spans="1:7" s="3" customFormat="1" ht="11.25" customHeight="1" x14ac:dyDescent="0.2">
      <c r="A90" s="2" t="s">
        <v>176</v>
      </c>
      <c r="B90" s="2" t="s">
        <v>177</v>
      </c>
      <c r="C90" s="11">
        <v>11</v>
      </c>
      <c r="D90" s="11">
        <v>94</v>
      </c>
      <c r="E90" s="11">
        <v>105</v>
      </c>
      <c r="F90" s="11">
        <v>944</v>
      </c>
      <c r="G90" s="11">
        <v>1049</v>
      </c>
    </row>
    <row r="91" spans="1:7" s="3" customFormat="1" ht="11.25" customHeight="1" x14ac:dyDescent="0.2">
      <c r="A91" s="2" t="s">
        <v>178</v>
      </c>
      <c r="B91" s="2" t="s">
        <v>179</v>
      </c>
      <c r="C91" s="11">
        <v>1</v>
      </c>
      <c r="D91" s="11">
        <v>78</v>
      </c>
      <c r="E91" s="11">
        <v>79</v>
      </c>
      <c r="F91" s="11">
        <v>839</v>
      </c>
      <c r="G91" s="11">
        <v>918</v>
      </c>
    </row>
    <row r="92" spans="1:7" s="3" customFormat="1" ht="11.25" customHeight="1" x14ac:dyDescent="0.2">
      <c r="A92" s="2" t="s">
        <v>180</v>
      </c>
      <c r="B92" s="2" t="s">
        <v>181</v>
      </c>
      <c r="C92" s="11">
        <v>5</v>
      </c>
      <c r="D92" s="11">
        <v>59</v>
      </c>
      <c r="E92" s="11">
        <v>64</v>
      </c>
      <c r="F92" s="11">
        <v>901</v>
      </c>
      <c r="G92" s="11">
        <v>965</v>
      </c>
    </row>
    <row r="93" spans="1:7" s="3" customFormat="1" ht="11.25" customHeight="1" x14ac:dyDescent="0.2">
      <c r="A93" s="2" t="s">
        <v>182</v>
      </c>
      <c r="B93" s="2" t="s">
        <v>183</v>
      </c>
      <c r="C93" s="11">
        <v>39</v>
      </c>
      <c r="D93" s="11">
        <v>340</v>
      </c>
      <c r="E93" s="11">
        <v>379</v>
      </c>
      <c r="F93" s="11">
        <v>2199</v>
      </c>
      <c r="G93" s="11">
        <v>2578</v>
      </c>
    </row>
    <row r="94" spans="1:7" s="3" customFormat="1" ht="16.5" customHeight="1" x14ac:dyDescent="0.2">
      <c r="A94" s="2" t="s">
        <v>184</v>
      </c>
      <c r="B94" s="2" t="s">
        <v>185</v>
      </c>
      <c r="C94" s="11">
        <v>4</v>
      </c>
      <c r="D94" s="11">
        <v>82</v>
      </c>
      <c r="E94" s="11">
        <v>86</v>
      </c>
      <c r="F94" s="11">
        <v>643</v>
      </c>
      <c r="G94" s="11">
        <v>729</v>
      </c>
    </row>
    <row r="95" spans="1:7" s="3" customFormat="1" ht="11.25" customHeight="1" x14ac:dyDescent="0.2">
      <c r="A95" s="2" t="s">
        <v>186</v>
      </c>
      <c r="B95" s="2" t="s">
        <v>187</v>
      </c>
      <c r="C95" s="11">
        <v>6</v>
      </c>
      <c r="D95" s="11">
        <v>92</v>
      </c>
      <c r="E95" s="11">
        <v>98</v>
      </c>
      <c r="F95" s="11">
        <v>707</v>
      </c>
      <c r="G95" s="11">
        <v>805</v>
      </c>
    </row>
    <row r="96" spans="1:7" s="3" customFormat="1" ht="11.25" customHeight="1" x14ac:dyDescent="0.2">
      <c r="A96" s="2" t="s">
        <v>188</v>
      </c>
      <c r="B96" s="2" t="s">
        <v>189</v>
      </c>
      <c r="C96" s="11">
        <v>1</v>
      </c>
      <c r="D96" s="11">
        <v>50</v>
      </c>
      <c r="E96" s="11">
        <v>51</v>
      </c>
      <c r="F96" s="11">
        <v>458</v>
      </c>
      <c r="G96" s="11">
        <v>509</v>
      </c>
    </row>
    <row r="97" spans="1:7" s="3" customFormat="1" ht="11.25" customHeight="1" x14ac:dyDescent="0.2">
      <c r="A97" s="2" t="s">
        <v>190</v>
      </c>
      <c r="B97" s="2" t="s">
        <v>191</v>
      </c>
      <c r="C97" s="11">
        <v>7</v>
      </c>
      <c r="D97" s="11">
        <v>40</v>
      </c>
      <c r="E97" s="11">
        <v>47</v>
      </c>
      <c r="F97" s="11">
        <v>508</v>
      </c>
      <c r="G97" s="11">
        <v>555</v>
      </c>
    </row>
    <row r="98" spans="1:7" s="3" customFormat="1" ht="11.25" customHeight="1" x14ac:dyDescent="0.2">
      <c r="A98" s="2" t="s">
        <v>192</v>
      </c>
      <c r="B98" s="2" t="s">
        <v>193</v>
      </c>
      <c r="C98" s="11">
        <v>40</v>
      </c>
      <c r="D98" s="11">
        <v>391</v>
      </c>
      <c r="E98" s="11">
        <v>431</v>
      </c>
      <c r="F98" s="11">
        <v>1827</v>
      </c>
      <c r="G98" s="11">
        <v>2258</v>
      </c>
    </row>
    <row r="99" spans="1:7" s="3" customFormat="1" ht="16.5" customHeight="1" x14ac:dyDescent="0.2">
      <c r="A99" s="2" t="s">
        <v>194</v>
      </c>
      <c r="B99" s="2" t="s">
        <v>195</v>
      </c>
      <c r="C99" s="11">
        <v>21</v>
      </c>
      <c r="D99" s="11">
        <v>296</v>
      </c>
      <c r="E99" s="11">
        <v>317</v>
      </c>
      <c r="F99" s="11">
        <v>1381</v>
      </c>
      <c r="G99" s="11">
        <v>1698</v>
      </c>
    </row>
    <row r="100" spans="1:7" s="3" customFormat="1" ht="11.25" customHeight="1" x14ac:dyDescent="0.2">
      <c r="A100" s="2" t="s">
        <v>196</v>
      </c>
      <c r="B100" s="2" t="s">
        <v>197</v>
      </c>
      <c r="C100" s="11">
        <v>15</v>
      </c>
      <c r="D100" s="11">
        <v>144</v>
      </c>
      <c r="E100" s="11">
        <v>159</v>
      </c>
      <c r="F100" s="11">
        <v>927</v>
      </c>
      <c r="G100" s="11">
        <v>1086</v>
      </c>
    </row>
    <row r="101" spans="1:7" s="3" customFormat="1" ht="11.25" customHeight="1" x14ac:dyDescent="0.2">
      <c r="A101" s="2" t="s">
        <v>198</v>
      </c>
      <c r="B101" s="2" t="s">
        <v>199</v>
      </c>
      <c r="C101" s="11">
        <v>4</v>
      </c>
      <c r="D101" s="11">
        <v>103</v>
      </c>
      <c r="E101" s="11">
        <v>107</v>
      </c>
      <c r="F101" s="11">
        <v>1129</v>
      </c>
      <c r="G101" s="11">
        <v>1236</v>
      </c>
    </row>
    <row r="102" spans="1:7" s="3" customFormat="1" ht="11.25" customHeight="1" x14ac:dyDescent="0.2">
      <c r="A102" s="2" t="s">
        <v>200</v>
      </c>
      <c r="B102" s="2" t="s">
        <v>201</v>
      </c>
      <c r="C102" s="11">
        <v>30</v>
      </c>
      <c r="D102" s="11">
        <v>313</v>
      </c>
      <c r="E102" s="11">
        <v>343</v>
      </c>
      <c r="F102" s="11">
        <v>2190</v>
      </c>
      <c r="G102" s="11">
        <v>2533</v>
      </c>
    </row>
    <row r="103" spans="1:7" s="3" customFormat="1" ht="11.25" customHeight="1" x14ac:dyDescent="0.2">
      <c r="A103" s="2" t="s">
        <v>202</v>
      </c>
      <c r="B103" s="2" t="s">
        <v>203</v>
      </c>
      <c r="C103" s="11">
        <v>5</v>
      </c>
      <c r="D103" s="11">
        <v>63</v>
      </c>
      <c r="E103" s="11">
        <v>68</v>
      </c>
      <c r="F103" s="11">
        <v>479</v>
      </c>
      <c r="G103" s="11">
        <v>547</v>
      </c>
    </row>
    <row r="104" spans="1:7" s="3" customFormat="1" ht="16.5" customHeight="1" x14ac:dyDescent="0.2">
      <c r="A104" s="2" t="s">
        <v>204</v>
      </c>
      <c r="B104" s="2" t="s">
        <v>205</v>
      </c>
      <c r="C104" s="11">
        <v>26</v>
      </c>
      <c r="D104" s="11">
        <v>352</v>
      </c>
      <c r="E104" s="11">
        <v>378</v>
      </c>
      <c r="F104" s="11">
        <v>1823</v>
      </c>
      <c r="G104" s="11">
        <v>2201</v>
      </c>
    </row>
    <row r="105" spans="1:7" s="3" customFormat="1" ht="11.25" customHeight="1" x14ac:dyDescent="0.2">
      <c r="A105" s="2" t="s">
        <v>206</v>
      </c>
      <c r="B105" s="2" t="s">
        <v>207</v>
      </c>
      <c r="C105" s="11">
        <v>4</v>
      </c>
      <c r="D105" s="11">
        <v>71</v>
      </c>
      <c r="E105" s="11">
        <v>75</v>
      </c>
      <c r="F105" s="11">
        <v>601</v>
      </c>
      <c r="G105" s="11">
        <v>676</v>
      </c>
    </row>
    <row r="106" spans="1:7" s="3" customFormat="1" ht="11.25" customHeight="1" x14ac:dyDescent="0.2">
      <c r="A106" s="2" t="s">
        <v>208</v>
      </c>
      <c r="B106" s="2" t="s">
        <v>209</v>
      </c>
      <c r="C106" s="11">
        <v>3</v>
      </c>
      <c r="D106" s="11">
        <v>82</v>
      </c>
      <c r="E106" s="11">
        <v>85</v>
      </c>
      <c r="F106" s="11">
        <v>707</v>
      </c>
      <c r="G106" s="11">
        <v>792</v>
      </c>
    </row>
    <row r="107" spans="1:7" s="3" customFormat="1" ht="11.25" customHeight="1" x14ac:dyDescent="0.2">
      <c r="A107" s="2" t="s">
        <v>210</v>
      </c>
      <c r="B107" s="2" t="s">
        <v>211</v>
      </c>
      <c r="C107" s="11">
        <v>2</v>
      </c>
      <c r="D107" s="11">
        <v>79</v>
      </c>
      <c r="E107" s="11">
        <v>81</v>
      </c>
      <c r="F107" s="11">
        <v>426</v>
      </c>
      <c r="G107" s="11">
        <v>507</v>
      </c>
    </row>
    <row r="108" spans="1:7" s="3" customFormat="1" ht="11.25" customHeight="1" x14ac:dyDescent="0.2">
      <c r="A108" s="2" t="s">
        <v>212</v>
      </c>
      <c r="B108" s="2" t="s">
        <v>213</v>
      </c>
      <c r="C108" s="11">
        <v>1</v>
      </c>
      <c r="D108" s="11">
        <v>96</v>
      </c>
      <c r="E108" s="11">
        <v>97</v>
      </c>
      <c r="F108" s="11">
        <v>596</v>
      </c>
      <c r="G108" s="11">
        <v>693</v>
      </c>
    </row>
    <row r="109" spans="1:7" s="3" customFormat="1" ht="16.5" customHeight="1" x14ac:dyDescent="0.2">
      <c r="A109" s="2" t="s">
        <v>214</v>
      </c>
      <c r="B109" s="2" t="s">
        <v>215</v>
      </c>
      <c r="C109" s="11">
        <v>4</v>
      </c>
      <c r="D109" s="11">
        <v>40</v>
      </c>
      <c r="E109" s="11">
        <v>44</v>
      </c>
      <c r="F109" s="11">
        <v>387</v>
      </c>
      <c r="G109" s="11">
        <v>431</v>
      </c>
    </row>
    <row r="110" spans="1:7" s="3" customFormat="1" ht="11.25" customHeight="1" x14ac:dyDescent="0.2">
      <c r="A110" s="2" t="s">
        <v>216</v>
      </c>
      <c r="B110" s="2" t="s">
        <v>217</v>
      </c>
      <c r="C110" s="11">
        <v>4</v>
      </c>
      <c r="D110" s="11">
        <v>44</v>
      </c>
      <c r="E110" s="11">
        <v>48</v>
      </c>
      <c r="F110" s="11">
        <v>951</v>
      </c>
      <c r="G110" s="11">
        <v>999</v>
      </c>
    </row>
    <row r="111" spans="1:7" s="3" customFormat="1" ht="11.25" customHeight="1" x14ac:dyDescent="0.2">
      <c r="A111" s="2" t="s">
        <v>218</v>
      </c>
      <c r="B111" s="2" t="s">
        <v>219</v>
      </c>
      <c r="C111" s="11">
        <v>2</v>
      </c>
      <c r="D111" s="11">
        <v>46</v>
      </c>
      <c r="E111" s="11">
        <v>48</v>
      </c>
      <c r="F111" s="11">
        <v>227</v>
      </c>
      <c r="G111" s="11">
        <v>275</v>
      </c>
    </row>
    <row r="112" spans="1:7" s="3" customFormat="1" ht="11.25" customHeight="1" x14ac:dyDescent="0.2">
      <c r="A112" s="2" t="s">
        <v>220</v>
      </c>
      <c r="B112" s="2" t="s">
        <v>221</v>
      </c>
      <c r="C112" s="11">
        <v>3</v>
      </c>
      <c r="D112" s="11">
        <v>51</v>
      </c>
      <c r="E112" s="11">
        <v>54</v>
      </c>
      <c r="F112" s="11">
        <v>555</v>
      </c>
      <c r="G112" s="11">
        <v>609</v>
      </c>
    </row>
    <row r="113" spans="1:7" s="3" customFormat="1" ht="11.25" customHeight="1" x14ac:dyDescent="0.2">
      <c r="A113" s="2" t="s">
        <v>222</v>
      </c>
      <c r="B113" s="2" t="s">
        <v>223</v>
      </c>
      <c r="C113" s="11">
        <v>5</v>
      </c>
      <c r="D113" s="11">
        <v>66</v>
      </c>
      <c r="E113" s="11">
        <v>71</v>
      </c>
      <c r="F113" s="11">
        <v>407</v>
      </c>
      <c r="G113" s="11">
        <v>478</v>
      </c>
    </row>
    <row r="114" spans="1:7" s="3" customFormat="1" ht="16.5" customHeight="1" x14ac:dyDescent="0.2">
      <c r="A114" s="2" t="s">
        <v>224</v>
      </c>
      <c r="B114" s="2" t="s">
        <v>225</v>
      </c>
      <c r="C114" s="11">
        <v>6</v>
      </c>
      <c r="D114" s="11">
        <v>87</v>
      </c>
      <c r="E114" s="11">
        <v>93</v>
      </c>
      <c r="F114" s="11">
        <v>730</v>
      </c>
      <c r="G114" s="11">
        <v>823</v>
      </c>
    </row>
    <row r="115" spans="1:7" s="3" customFormat="1" ht="11.25" customHeight="1" x14ac:dyDescent="0.2">
      <c r="A115" s="2" t="s">
        <v>226</v>
      </c>
      <c r="B115" s="2" t="s">
        <v>227</v>
      </c>
      <c r="C115" s="11">
        <v>6</v>
      </c>
      <c r="D115" s="11">
        <v>18</v>
      </c>
      <c r="E115" s="11">
        <v>24</v>
      </c>
      <c r="F115" s="11">
        <v>93</v>
      </c>
      <c r="G115" s="11">
        <v>117</v>
      </c>
    </row>
    <row r="116" spans="1:7" s="3" customFormat="1" ht="11.25" customHeight="1" x14ac:dyDescent="0.2">
      <c r="A116" s="2" t="s">
        <v>228</v>
      </c>
      <c r="B116" s="2" t="s">
        <v>229</v>
      </c>
      <c r="C116" s="11">
        <v>4</v>
      </c>
      <c r="D116" s="11">
        <v>59</v>
      </c>
      <c r="E116" s="11">
        <v>63</v>
      </c>
      <c r="F116" s="11">
        <v>486</v>
      </c>
      <c r="G116" s="11">
        <v>549</v>
      </c>
    </row>
    <row r="117" spans="1:7" s="3" customFormat="1" ht="11.25" customHeight="1" x14ac:dyDescent="0.2">
      <c r="A117" s="2" t="s">
        <v>230</v>
      </c>
      <c r="B117" s="2" t="s">
        <v>231</v>
      </c>
      <c r="C117" s="11">
        <v>10</v>
      </c>
      <c r="D117" s="11">
        <v>112</v>
      </c>
      <c r="E117" s="11">
        <v>122</v>
      </c>
      <c r="F117" s="11">
        <v>788</v>
      </c>
      <c r="G117" s="11">
        <v>910</v>
      </c>
    </row>
    <row r="118" spans="1:7" s="3" customFormat="1" ht="11.25" customHeight="1" x14ac:dyDescent="0.2">
      <c r="A118" s="2" t="s">
        <v>232</v>
      </c>
      <c r="B118" s="2" t="s">
        <v>233</v>
      </c>
      <c r="C118" s="11">
        <v>5</v>
      </c>
      <c r="D118" s="11">
        <v>89</v>
      </c>
      <c r="E118" s="11">
        <v>94</v>
      </c>
      <c r="F118" s="11">
        <v>580</v>
      </c>
      <c r="G118" s="11">
        <v>674</v>
      </c>
    </row>
    <row r="119" spans="1:7" s="3" customFormat="1" ht="16.5" customHeight="1" x14ac:dyDescent="0.2">
      <c r="A119" s="2" t="s">
        <v>234</v>
      </c>
      <c r="B119" s="2" t="s">
        <v>235</v>
      </c>
      <c r="C119" s="11">
        <v>8</v>
      </c>
      <c r="D119" s="11">
        <v>178</v>
      </c>
      <c r="E119" s="11">
        <v>186</v>
      </c>
      <c r="F119" s="11">
        <v>1479</v>
      </c>
      <c r="G119" s="11">
        <v>1665</v>
      </c>
    </row>
    <row r="120" spans="1:7" s="3" customFormat="1" ht="11.25" customHeight="1" x14ac:dyDescent="0.2">
      <c r="A120" s="2" t="s">
        <v>236</v>
      </c>
      <c r="B120" s="2" t="s">
        <v>237</v>
      </c>
      <c r="C120" s="11">
        <v>15</v>
      </c>
      <c r="D120" s="11">
        <v>125</v>
      </c>
      <c r="E120" s="11">
        <v>140</v>
      </c>
      <c r="F120" s="11">
        <v>695</v>
      </c>
      <c r="G120" s="11">
        <v>835</v>
      </c>
    </row>
    <row r="121" spans="1:7" s="3" customFormat="1" ht="11.25" customHeight="1" x14ac:dyDescent="0.2">
      <c r="A121" s="2" t="s">
        <v>238</v>
      </c>
      <c r="B121" s="2" t="s">
        <v>239</v>
      </c>
      <c r="C121" s="11">
        <v>2</v>
      </c>
      <c r="D121" s="11">
        <v>47</v>
      </c>
      <c r="E121" s="11">
        <v>49</v>
      </c>
      <c r="F121" s="11">
        <v>566</v>
      </c>
      <c r="G121" s="11">
        <v>615</v>
      </c>
    </row>
    <row r="122" spans="1:7" s="3" customFormat="1" ht="11.25" customHeight="1" x14ac:dyDescent="0.2">
      <c r="A122" s="2" t="s">
        <v>240</v>
      </c>
      <c r="B122" s="2" t="s">
        <v>241</v>
      </c>
      <c r="C122" s="11">
        <v>5</v>
      </c>
      <c r="D122" s="11">
        <v>42</v>
      </c>
      <c r="E122" s="11">
        <v>47</v>
      </c>
      <c r="F122" s="11">
        <v>333</v>
      </c>
      <c r="G122" s="11">
        <v>380</v>
      </c>
    </row>
    <row r="123" spans="1:7" s="3" customFormat="1" ht="11.25" customHeight="1" x14ac:dyDescent="0.2">
      <c r="A123" s="2" t="s">
        <v>242</v>
      </c>
      <c r="B123" s="2" t="s">
        <v>243</v>
      </c>
      <c r="C123" s="11">
        <v>33</v>
      </c>
      <c r="D123" s="11">
        <v>185</v>
      </c>
      <c r="E123" s="11">
        <v>218</v>
      </c>
      <c r="F123" s="11">
        <v>1405</v>
      </c>
      <c r="G123" s="11">
        <v>1623</v>
      </c>
    </row>
    <row r="124" spans="1:7" s="3" customFormat="1" ht="16.5" customHeight="1" x14ac:dyDescent="0.2">
      <c r="A124" s="2" t="s">
        <v>244</v>
      </c>
      <c r="B124" s="2" t="s">
        <v>245</v>
      </c>
      <c r="C124" s="11">
        <v>6</v>
      </c>
      <c r="D124" s="11">
        <v>53</v>
      </c>
      <c r="E124" s="11">
        <v>59</v>
      </c>
      <c r="F124" s="11">
        <v>496</v>
      </c>
      <c r="G124" s="11">
        <v>555</v>
      </c>
    </row>
    <row r="125" spans="1:7" s="3" customFormat="1" ht="11.25" customHeight="1" x14ac:dyDescent="0.2">
      <c r="A125" s="2" t="s">
        <v>246</v>
      </c>
      <c r="B125" s="2" t="s">
        <v>247</v>
      </c>
      <c r="C125" s="11">
        <v>1</v>
      </c>
      <c r="D125" s="11">
        <v>35</v>
      </c>
      <c r="E125" s="11">
        <v>36</v>
      </c>
      <c r="F125" s="11">
        <v>352</v>
      </c>
      <c r="G125" s="11">
        <v>388</v>
      </c>
    </row>
    <row r="126" spans="1:7" s="3" customFormat="1" ht="11.25" customHeight="1" x14ac:dyDescent="0.2">
      <c r="A126" s="2" t="s">
        <v>248</v>
      </c>
      <c r="B126" s="2" t="s">
        <v>249</v>
      </c>
      <c r="C126" s="11">
        <v>1</v>
      </c>
      <c r="D126" s="11">
        <v>123</v>
      </c>
      <c r="E126" s="11">
        <v>124</v>
      </c>
      <c r="F126" s="11">
        <v>688</v>
      </c>
      <c r="G126" s="11">
        <v>812</v>
      </c>
    </row>
    <row r="127" spans="1:7" s="3" customFormat="1" ht="11.25" customHeight="1" x14ac:dyDescent="0.2">
      <c r="A127" s="2" t="s">
        <v>250</v>
      </c>
      <c r="B127" s="2" t="s">
        <v>251</v>
      </c>
      <c r="C127" s="11">
        <v>2</v>
      </c>
      <c r="D127" s="11">
        <v>80</v>
      </c>
      <c r="E127" s="11">
        <v>82</v>
      </c>
      <c r="F127" s="11">
        <v>522</v>
      </c>
      <c r="G127" s="11">
        <v>604</v>
      </c>
    </row>
    <row r="128" spans="1:7" s="3" customFormat="1" ht="11.25" customHeight="1" x14ac:dyDescent="0.2">
      <c r="A128" s="2" t="s">
        <v>252</v>
      </c>
      <c r="B128" s="2" t="s">
        <v>253</v>
      </c>
      <c r="C128" s="11">
        <v>5</v>
      </c>
      <c r="D128" s="11">
        <v>64</v>
      </c>
      <c r="E128" s="11">
        <v>69</v>
      </c>
      <c r="F128" s="11">
        <v>1045</v>
      </c>
      <c r="G128" s="11">
        <v>1114</v>
      </c>
    </row>
    <row r="129" spans="1:7" s="3" customFormat="1" ht="16.5" customHeight="1" x14ac:dyDescent="0.2">
      <c r="A129" s="2" t="s">
        <v>254</v>
      </c>
      <c r="B129" s="2" t="s">
        <v>255</v>
      </c>
      <c r="C129" s="11">
        <v>3</v>
      </c>
      <c r="D129" s="11">
        <v>64</v>
      </c>
      <c r="E129" s="11">
        <v>67</v>
      </c>
      <c r="F129" s="11">
        <v>371</v>
      </c>
      <c r="G129" s="11">
        <v>438</v>
      </c>
    </row>
    <row r="130" spans="1:7" s="3" customFormat="1" ht="11.25" customHeight="1" x14ac:dyDescent="0.2">
      <c r="A130" s="2" t="s">
        <v>256</v>
      </c>
      <c r="B130" s="2" t="s">
        <v>257</v>
      </c>
      <c r="C130" s="11">
        <v>24</v>
      </c>
      <c r="D130" s="11">
        <v>155</v>
      </c>
      <c r="E130" s="11">
        <v>179</v>
      </c>
      <c r="F130" s="11">
        <v>2904</v>
      </c>
      <c r="G130" s="11">
        <v>3083</v>
      </c>
    </row>
    <row r="131" spans="1:7" s="3" customFormat="1" ht="11.25" customHeight="1" x14ac:dyDescent="0.2">
      <c r="A131" s="2" t="s">
        <v>258</v>
      </c>
      <c r="B131" s="2" t="s">
        <v>259</v>
      </c>
      <c r="C131" s="11">
        <v>6</v>
      </c>
      <c r="D131" s="11">
        <v>58</v>
      </c>
      <c r="E131" s="11">
        <v>64</v>
      </c>
      <c r="F131" s="11">
        <v>341</v>
      </c>
      <c r="G131" s="11">
        <v>405</v>
      </c>
    </row>
    <row r="132" spans="1:7" s="3" customFormat="1" ht="11.25" customHeight="1" x14ac:dyDescent="0.2">
      <c r="A132" s="2" t="s">
        <v>260</v>
      </c>
      <c r="B132" s="2" t="s">
        <v>261</v>
      </c>
      <c r="C132" s="11">
        <v>1</v>
      </c>
      <c r="D132" s="11">
        <v>49</v>
      </c>
      <c r="E132" s="11">
        <v>50</v>
      </c>
      <c r="F132" s="11">
        <v>343</v>
      </c>
      <c r="G132" s="11">
        <v>393</v>
      </c>
    </row>
    <row r="133" spans="1:7" s="3" customFormat="1" ht="11.25" customHeight="1" x14ac:dyDescent="0.2">
      <c r="A133" s="2" t="s">
        <v>262</v>
      </c>
      <c r="B133" s="2" t="s">
        <v>263</v>
      </c>
      <c r="C133" s="11">
        <v>5</v>
      </c>
      <c r="D133" s="11">
        <v>39</v>
      </c>
      <c r="E133" s="11">
        <v>44</v>
      </c>
      <c r="F133" s="11">
        <v>814</v>
      </c>
      <c r="G133" s="11">
        <v>858</v>
      </c>
    </row>
    <row r="134" spans="1:7" s="3" customFormat="1" ht="16.5" customHeight="1" x14ac:dyDescent="0.2">
      <c r="A134" s="2" t="s">
        <v>264</v>
      </c>
      <c r="B134" s="2" t="s">
        <v>265</v>
      </c>
      <c r="C134" s="11">
        <v>30</v>
      </c>
      <c r="D134" s="11">
        <v>212</v>
      </c>
      <c r="E134" s="11">
        <v>242</v>
      </c>
      <c r="F134" s="11">
        <v>2107</v>
      </c>
      <c r="G134" s="11">
        <v>2349</v>
      </c>
    </row>
    <row r="135" spans="1:7" s="3" customFormat="1" ht="11.25" customHeight="1" x14ac:dyDescent="0.2">
      <c r="A135" s="2" t="s">
        <v>266</v>
      </c>
      <c r="B135" s="2" t="s">
        <v>267</v>
      </c>
      <c r="C135" s="11">
        <v>2</v>
      </c>
      <c r="D135" s="11">
        <v>73</v>
      </c>
      <c r="E135" s="11">
        <v>75</v>
      </c>
      <c r="F135" s="11">
        <v>718</v>
      </c>
      <c r="G135" s="11">
        <v>793</v>
      </c>
    </row>
    <row r="136" spans="1:7" s="3" customFormat="1" ht="11.25" customHeight="1" x14ac:dyDescent="0.2">
      <c r="A136" s="2" t="s">
        <v>268</v>
      </c>
      <c r="B136" s="2" t="s">
        <v>269</v>
      </c>
      <c r="C136" s="11">
        <v>38</v>
      </c>
      <c r="D136" s="11">
        <v>697</v>
      </c>
      <c r="E136" s="11">
        <v>735</v>
      </c>
      <c r="F136" s="11">
        <v>4673</v>
      </c>
      <c r="G136" s="11">
        <v>5408</v>
      </c>
    </row>
    <row r="137" spans="1:7" s="3" customFormat="1" ht="11.25" customHeight="1" x14ac:dyDescent="0.2">
      <c r="A137" s="2" t="s">
        <v>270</v>
      </c>
      <c r="B137" s="2" t="s">
        <v>271</v>
      </c>
      <c r="C137" s="11">
        <v>4</v>
      </c>
      <c r="D137" s="11">
        <v>25</v>
      </c>
      <c r="E137" s="11">
        <v>29</v>
      </c>
      <c r="F137" s="11">
        <v>391</v>
      </c>
      <c r="G137" s="11">
        <v>420</v>
      </c>
    </row>
    <row r="138" spans="1:7" s="3" customFormat="1" ht="11.25" customHeight="1" x14ac:dyDescent="0.2">
      <c r="A138" s="2" t="s">
        <v>272</v>
      </c>
      <c r="B138" s="2" t="s">
        <v>273</v>
      </c>
      <c r="C138" s="11">
        <v>2</v>
      </c>
      <c r="D138" s="11">
        <v>67</v>
      </c>
      <c r="E138" s="11">
        <v>69</v>
      </c>
      <c r="F138" s="11">
        <v>481</v>
      </c>
      <c r="G138" s="11">
        <v>550</v>
      </c>
    </row>
    <row r="139" spans="1:7" s="3" customFormat="1" ht="16.5" customHeight="1" x14ac:dyDescent="0.2">
      <c r="A139" s="2" t="s">
        <v>274</v>
      </c>
      <c r="B139" s="2" t="s">
        <v>275</v>
      </c>
      <c r="C139" s="11">
        <v>6</v>
      </c>
      <c r="D139" s="11">
        <v>47</v>
      </c>
      <c r="E139" s="11">
        <v>53</v>
      </c>
      <c r="F139" s="11">
        <v>360</v>
      </c>
      <c r="G139" s="11">
        <v>413</v>
      </c>
    </row>
    <row r="140" spans="1:7" s="3" customFormat="1" ht="11.25" customHeight="1" x14ac:dyDescent="0.2">
      <c r="A140" s="2" t="s">
        <v>276</v>
      </c>
      <c r="B140" s="2" t="s">
        <v>277</v>
      </c>
      <c r="C140" s="11">
        <v>3</v>
      </c>
      <c r="D140" s="11">
        <v>37</v>
      </c>
      <c r="E140" s="11">
        <v>40</v>
      </c>
      <c r="F140" s="11">
        <v>359</v>
      </c>
      <c r="G140" s="11">
        <v>399</v>
      </c>
    </row>
    <row r="141" spans="1:7" s="3" customFormat="1" ht="11.25" customHeight="1" x14ac:dyDescent="0.2">
      <c r="A141" s="2" t="s">
        <v>278</v>
      </c>
      <c r="B141" s="2" t="s">
        <v>279</v>
      </c>
      <c r="C141" s="11">
        <v>1</v>
      </c>
      <c r="D141" s="11">
        <v>53</v>
      </c>
      <c r="E141" s="11">
        <v>54</v>
      </c>
      <c r="F141" s="11">
        <v>474</v>
      </c>
      <c r="G141" s="11">
        <v>528</v>
      </c>
    </row>
    <row r="142" spans="1:7" s="3" customFormat="1" ht="11.25" customHeight="1" x14ac:dyDescent="0.2">
      <c r="A142" s="2" t="s">
        <v>280</v>
      </c>
      <c r="B142" s="2" t="s">
        <v>281</v>
      </c>
      <c r="C142" s="11">
        <v>1</v>
      </c>
      <c r="D142" s="11">
        <v>42</v>
      </c>
      <c r="E142" s="11">
        <v>43</v>
      </c>
      <c r="F142" s="11">
        <v>320</v>
      </c>
      <c r="G142" s="11">
        <v>363</v>
      </c>
    </row>
    <row r="143" spans="1:7" s="3" customFormat="1" ht="11.25" customHeight="1" x14ac:dyDescent="0.2">
      <c r="A143" s="2" t="s">
        <v>282</v>
      </c>
      <c r="B143" s="2" t="s">
        <v>283</v>
      </c>
      <c r="C143" s="11">
        <v>8</v>
      </c>
      <c r="D143" s="11">
        <v>80</v>
      </c>
      <c r="E143" s="11">
        <v>88</v>
      </c>
      <c r="F143" s="11">
        <v>1133</v>
      </c>
      <c r="G143" s="11">
        <v>1221</v>
      </c>
    </row>
    <row r="144" spans="1:7" s="3" customFormat="1" ht="16.5" customHeight="1" x14ac:dyDescent="0.2">
      <c r="A144" s="2" t="s">
        <v>284</v>
      </c>
      <c r="B144" s="2" t="s">
        <v>285</v>
      </c>
      <c r="C144" s="11">
        <v>2</v>
      </c>
      <c r="D144" s="11">
        <v>43</v>
      </c>
      <c r="E144" s="11">
        <v>45</v>
      </c>
      <c r="F144" s="11">
        <v>387</v>
      </c>
      <c r="G144" s="11">
        <v>432</v>
      </c>
    </row>
    <row r="145" spans="1:7" s="3" customFormat="1" ht="11.25" customHeight="1" x14ac:dyDescent="0.2">
      <c r="A145" s="2" t="s">
        <v>286</v>
      </c>
      <c r="B145" s="2" t="s">
        <v>287</v>
      </c>
      <c r="C145" s="11">
        <v>8</v>
      </c>
      <c r="D145" s="11">
        <v>112</v>
      </c>
      <c r="E145" s="11">
        <v>120</v>
      </c>
      <c r="F145" s="11">
        <v>802</v>
      </c>
      <c r="G145" s="11">
        <v>922</v>
      </c>
    </row>
    <row r="146" spans="1:7" s="3" customFormat="1" ht="11.25" customHeight="1" x14ac:dyDescent="0.2">
      <c r="A146" s="2" t="s">
        <v>288</v>
      </c>
      <c r="B146" s="2" t="s">
        <v>289</v>
      </c>
      <c r="C146" s="11">
        <v>10</v>
      </c>
      <c r="D146" s="11">
        <v>92</v>
      </c>
      <c r="E146" s="11">
        <v>102</v>
      </c>
      <c r="F146" s="11">
        <v>628</v>
      </c>
      <c r="G146" s="11">
        <v>730</v>
      </c>
    </row>
    <row r="147" spans="1:7" s="3" customFormat="1" ht="11.25" customHeight="1" x14ac:dyDescent="0.2">
      <c r="A147" s="2" t="s">
        <v>290</v>
      </c>
      <c r="B147" s="2" t="s">
        <v>291</v>
      </c>
      <c r="C147" s="11">
        <v>2</v>
      </c>
      <c r="D147" s="11">
        <v>59</v>
      </c>
      <c r="E147" s="11">
        <v>61</v>
      </c>
      <c r="F147" s="11">
        <v>891</v>
      </c>
      <c r="G147" s="11">
        <v>952</v>
      </c>
    </row>
    <row r="148" spans="1:7" s="3" customFormat="1" ht="11.25" customHeight="1" x14ac:dyDescent="0.2">
      <c r="A148" s="2" t="s">
        <v>292</v>
      </c>
      <c r="B148" s="2" t="s">
        <v>293</v>
      </c>
      <c r="C148" s="11">
        <v>0</v>
      </c>
      <c r="D148" s="11">
        <v>81</v>
      </c>
      <c r="E148" s="11">
        <v>81</v>
      </c>
      <c r="F148" s="11">
        <v>1043</v>
      </c>
      <c r="G148" s="11">
        <v>1124</v>
      </c>
    </row>
    <row r="149" spans="1:7" s="3" customFormat="1" ht="16.5" customHeight="1" x14ac:dyDescent="0.2">
      <c r="A149" s="2" t="s">
        <v>294</v>
      </c>
      <c r="B149" s="2" t="s">
        <v>295</v>
      </c>
      <c r="C149" s="11">
        <v>5</v>
      </c>
      <c r="D149" s="11">
        <v>76</v>
      </c>
      <c r="E149" s="11">
        <v>81</v>
      </c>
      <c r="F149" s="11">
        <v>636</v>
      </c>
      <c r="G149" s="11">
        <v>717</v>
      </c>
    </row>
    <row r="150" spans="1:7" s="3" customFormat="1" ht="11.25" customHeight="1" x14ac:dyDescent="0.2">
      <c r="A150" s="2" t="s">
        <v>296</v>
      </c>
      <c r="B150" s="2" t="s">
        <v>297</v>
      </c>
      <c r="C150" s="11">
        <v>28</v>
      </c>
      <c r="D150" s="11">
        <v>287</v>
      </c>
      <c r="E150" s="11">
        <v>315</v>
      </c>
      <c r="F150" s="11">
        <v>1946</v>
      </c>
      <c r="G150" s="11">
        <v>2261</v>
      </c>
    </row>
    <row r="151" spans="1:7" s="3" customFormat="1" ht="11.25" customHeight="1" x14ac:dyDescent="0.2">
      <c r="A151" s="2" t="s">
        <v>298</v>
      </c>
      <c r="B151" s="2" t="s">
        <v>299</v>
      </c>
      <c r="C151" s="11">
        <v>7</v>
      </c>
      <c r="D151" s="11">
        <v>61</v>
      </c>
      <c r="E151" s="11">
        <v>68</v>
      </c>
      <c r="F151" s="11">
        <v>386</v>
      </c>
      <c r="G151" s="11">
        <v>454</v>
      </c>
    </row>
    <row r="152" spans="1:7" s="3" customFormat="1" ht="11.25" customHeight="1" x14ac:dyDescent="0.2">
      <c r="A152" s="2" t="s">
        <v>300</v>
      </c>
      <c r="B152" s="2" t="s">
        <v>301</v>
      </c>
      <c r="C152" s="11">
        <v>21</v>
      </c>
      <c r="D152" s="11">
        <v>461</v>
      </c>
      <c r="E152" s="11">
        <v>482</v>
      </c>
      <c r="F152" s="11">
        <v>2266</v>
      </c>
      <c r="G152" s="11">
        <v>2748</v>
      </c>
    </row>
    <row r="153" spans="1:7" s="3" customFormat="1" ht="11.25" customHeight="1" x14ac:dyDescent="0.2">
      <c r="A153" s="2" t="s">
        <v>302</v>
      </c>
      <c r="B153" s="2" t="s">
        <v>303</v>
      </c>
      <c r="C153" s="11">
        <v>6</v>
      </c>
      <c r="D153" s="11">
        <v>132</v>
      </c>
      <c r="E153" s="11">
        <v>138</v>
      </c>
      <c r="F153" s="11">
        <v>1687</v>
      </c>
      <c r="G153" s="11">
        <v>1825</v>
      </c>
    </row>
    <row r="154" spans="1:7" s="3" customFormat="1" ht="16.5" customHeight="1" x14ac:dyDescent="0.2">
      <c r="A154" s="2" t="s">
        <v>304</v>
      </c>
      <c r="B154" s="2" t="s">
        <v>305</v>
      </c>
      <c r="C154" s="11">
        <v>4</v>
      </c>
      <c r="D154" s="11">
        <v>58</v>
      </c>
      <c r="E154" s="11">
        <v>62</v>
      </c>
      <c r="F154" s="11">
        <v>386</v>
      </c>
      <c r="G154" s="11">
        <v>448</v>
      </c>
    </row>
    <row r="155" spans="1:7" s="3" customFormat="1" ht="11.25" customHeight="1" x14ac:dyDescent="0.2">
      <c r="A155" s="2" t="s">
        <v>306</v>
      </c>
      <c r="B155" s="2" t="s">
        <v>307</v>
      </c>
      <c r="C155" s="11">
        <v>29</v>
      </c>
      <c r="D155" s="11">
        <v>216</v>
      </c>
      <c r="E155" s="11">
        <v>245</v>
      </c>
      <c r="F155" s="11">
        <v>1362</v>
      </c>
      <c r="G155" s="11">
        <v>1607</v>
      </c>
    </row>
    <row r="156" spans="1:7" s="3" customFormat="1" ht="11.25" customHeight="1" x14ac:dyDescent="0.2">
      <c r="A156" s="2" t="s">
        <v>308</v>
      </c>
      <c r="B156" s="2" t="s">
        <v>309</v>
      </c>
      <c r="C156" s="11">
        <v>2</v>
      </c>
      <c r="D156" s="11">
        <v>58</v>
      </c>
      <c r="E156" s="11">
        <v>60</v>
      </c>
      <c r="F156" s="11">
        <v>398</v>
      </c>
      <c r="G156" s="11">
        <v>458</v>
      </c>
    </row>
    <row r="157" spans="1:7" s="3" customFormat="1" ht="11.25" customHeight="1" x14ac:dyDescent="0.2">
      <c r="A157" s="2" t="s">
        <v>310</v>
      </c>
      <c r="B157" s="2" t="s">
        <v>311</v>
      </c>
      <c r="C157" s="11">
        <v>6</v>
      </c>
      <c r="D157" s="11">
        <v>134</v>
      </c>
      <c r="E157" s="11">
        <v>140</v>
      </c>
      <c r="F157" s="11">
        <v>593</v>
      </c>
      <c r="G157" s="11">
        <v>733</v>
      </c>
    </row>
    <row r="158" spans="1:7" s="3" customFormat="1" ht="11.25" customHeight="1" x14ac:dyDescent="0.2">
      <c r="A158" s="2" t="s">
        <v>312</v>
      </c>
      <c r="B158" s="2" t="s">
        <v>313</v>
      </c>
      <c r="C158" s="11">
        <v>3</v>
      </c>
      <c r="D158" s="11">
        <v>46</v>
      </c>
      <c r="E158" s="11">
        <v>49</v>
      </c>
      <c r="F158" s="11">
        <v>310</v>
      </c>
      <c r="G158" s="11">
        <v>359</v>
      </c>
    </row>
    <row r="159" spans="1:7" s="12" customFormat="1" ht="16.5" customHeight="1" x14ac:dyDescent="0.2">
      <c r="A159" s="2" t="s">
        <v>314</v>
      </c>
      <c r="B159" s="2" t="s">
        <v>315</v>
      </c>
      <c r="C159" s="11">
        <v>3</v>
      </c>
      <c r="D159" s="11">
        <v>73</v>
      </c>
      <c r="E159" s="11">
        <v>76</v>
      </c>
      <c r="F159" s="11">
        <v>569</v>
      </c>
      <c r="G159" s="11">
        <v>645</v>
      </c>
    </row>
    <row r="160" spans="1:7" s="3" customFormat="1" ht="11.25" customHeight="1" x14ac:dyDescent="0.2">
      <c r="A160" s="2" t="s">
        <v>316</v>
      </c>
      <c r="B160" s="2" t="s">
        <v>317</v>
      </c>
      <c r="C160" s="11">
        <v>12</v>
      </c>
      <c r="D160" s="11">
        <v>153</v>
      </c>
      <c r="E160" s="11">
        <v>165</v>
      </c>
      <c r="F160" s="11">
        <v>1218</v>
      </c>
      <c r="G160" s="11">
        <v>1383</v>
      </c>
    </row>
    <row r="161" spans="1:7" s="3" customFormat="1" ht="11.25" customHeight="1" x14ac:dyDescent="0.2">
      <c r="A161" s="2" t="s">
        <v>318</v>
      </c>
      <c r="B161" s="2" t="s">
        <v>319</v>
      </c>
      <c r="C161" s="11">
        <v>5</v>
      </c>
      <c r="D161" s="11">
        <v>70</v>
      </c>
      <c r="E161" s="11">
        <v>75</v>
      </c>
      <c r="F161" s="11">
        <v>508</v>
      </c>
      <c r="G161" s="11">
        <v>583</v>
      </c>
    </row>
    <row r="162" spans="1:7" s="3" customFormat="1" ht="16.5" customHeight="1" x14ac:dyDescent="0.2">
      <c r="A162" s="12" t="s">
        <v>320</v>
      </c>
      <c r="B162" s="2" t="s">
        <v>321</v>
      </c>
      <c r="C162" s="13">
        <v>1472</v>
      </c>
      <c r="D162" s="13">
        <v>19953</v>
      </c>
      <c r="E162" s="13">
        <v>21425</v>
      </c>
      <c r="F162" s="13">
        <v>153604</v>
      </c>
      <c r="G162" s="13">
        <v>175029</v>
      </c>
    </row>
    <row r="163" spans="1:7" s="3" customFormat="1" ht="21.75" customHeight="1" x14ac:dyDescent="0.2">
      <c r="A163" s="2" t="s">
        <v>322</v>
      </c>
      <c r="B163" s="2" t="s">
        <v>323</v>
      </c>
      <c r="C163" s="11">
        <v>2</v>
      </c>
      <c r="D163" s="11">
        <v>14</v>
      </c>
      <c r="E163" s="11">
        <v>16</v>
      </c>
      <c r="F163" s="11">
        <v>134</v>
      </c>
      <c r="G163" s="11">
        <v>150</v>
      </c>
    </row>
    <row r="164" spans="1:7" s="12" customFormat="1" ht="12" customHeight="1" x14ac:dyDescent="0.2">
      <c r="A164" s="2" t="s">
        <v>324</v>
      </c>
      <c r="B164" s="2" t="s">
        <v>325</v>
      </c>
      <c r="C164" s="11">
        <v>1</v>
      </c>
      <c r="D164" s="11">
        <v>34</v>
      </c>
      <c r="E164" s="11">
        <v>35</v>
      </c>
      <c r="F164" s="11">
        <v>315</v>
      </c>
      <c r="G164" s="11">
        <v>350</v>
      </c>
    </row>
    <row r="165" spans="1:7" s="3" customFormat="1" ht="12" customHeight="1" x14ac:dyDescent="0.2">
      <c r="A165" s="2" t="s">
        <v>326</v>
      </c>
      <c r="B165" s="2" t="s">
        <v>327</v>
      </c>
      <c r="C165" s="11">
        <v>2</v>
      </c>
      <c r="D165" s="11">
        <v>28</v>
      </c>
      <c r="E165" s="11">
        <v>30</v>
      </c>
      <c r="F165" s="11">
        <v>267</v>
      </c>
      <c r="G165" s="11">
        <v>297</v>
      </c>
    </row>
    <row r="166" spans="1:7" s="3" customFormat="1" ht="12.75" x14ac:dyDescent="0.2">
      <c r="A166" s="2" t="s">
        <v>328</v>
      </c>
      <c r="B166" s="2" t="s">
        <v>329</v>
      </c>
      <c r="C166" s="11">
        <v>5</v>
      </c>
      <c r="D166" s="11">
        <v>84</v>
      </c>
      <c r="E166" s="11">
        <v>89</v>
      </c>
      <c r="F166" s="11">
        <v>762</v>
      </c>
      <c r="G166" s="11">
        <v>851</v>
      </c>
    </row>
    <row r="167" spans="1:7" s="3" customFormat="1" ht="12.75" x14ac:dyDescent="0.2">
      <c r="A167" s="2" t="s">
        <v>330</v>
      </c>
      <c r="B167" s="2" t="s">
        <v>331</v>
      </c>
      <c r="C167" s="11">
        <v>8</v>
      </c>
      <c r="D167" s="11">
        <v>86</v>
      </c>
      <c r="E167" s="11">
        <v>94</v>
      </c>
      <c r="F167" s="11">
        <v>463</v>
      </c>
      <c r="G167" s="11">
        <v>557</v>
      </c>
    </row>
    <row r="168" spans="1:7" s="3" customFormat="1" ht="17.25" customHeight="1" x14ac:dyDescent="0.2">
      <c r="A168" s="2" t="s">
        <v>332</v>
      </c>
      <c r="B168" s="2" t="s">
        <v>333</v>
      </c>
      <c r="C168" s="11">
        <v>6</v>
      </c>
      <c r="D168" s="11">
        <v>44</v>
      </c>
      <c r="E168" s="11">
        <v>50</v>
      </c>
      <c r="F168" s="11">
        <v>199</v>
      </c>
      <c r="G168" s="11">
        <v>249</v>
      </c>
    </row>
    <row r="169" spans="1:7" s="3" customFormat="1" ht="12" customHeight="1" x14ac:dyDescent="0.2">
      <c r="A169" s="2" t="s">
        <v>334</v>
      </c>
      <c r="B169" s="2" t="s">
        <v>335</v>
      </c>
      <c r="C169" s="11">
        <v>3</v>
      </c>
      <c r="D169" s="11">
        <v>63</v>
      </c>
      <c r="E169" s="11">
        <v>66</v>
      </c>
      <c r="F169" s="11">
        <v>327</v>
      </c>
      <c r="G169" s="11">
        <v>393</v>
      </c>
    </row>
    <row r="170" spans="1:7" s="3" customFormat="1" ht="12" customHeight="1" x14ac:dyDescent="0.2">
      <c r="A170" s="2" t="s">
        <v>336</v>
      </c>
      <c r="B170" s="2" t="s">
        <v>337</v>
      </c>
      <c r="C170" s="11">
        <v>6</v>
      </c>
      <c r="D170" s="11">
        <v>59</v>
      </c>
      <c r="E170" s="11">
        <v>65</v>
      </c>
      <c r="F170" s="11">
        <v>246</v>
      </c>
      <c r="G170" s="11">
        <v>311</v>
      </c>
    </row>
    <row r="171" spans="1:7" s="3" customFormat="1" ht="10.5" customHeight="1" x14ac:dyDescent="0.2">
      <c r="A171" s="2" t="s">
        <v>338</v>
      </c>
      <c r="B171" s="2" t="s">
        <v>339</v>
      </c>
      <c r="C171" s="11">
        <v>5</v>
      </c>
      <c r="D171" s="11">
        <v>72</v>
      </c>
      <c r="E171" s="11">
        <v>77</v>
      </c>
      <c r="F171" s="11">
        <v>315</v>
      </c>
      <c r="G171" s="11">
        <v>392</v>
      </c>
    </row>
    <row r="172" spans="1:7" s="3" customFormat="1" ht="10.5" customHeight="1" x14ac:dyDescent="0.2">
      <c r="A172" s="2" t="s">
        <v>340</v>
      </c>
      <c r="B172" s="2" t="s">
        <v>341</v>
      </c>
      <c r="C172" s="11">
        <v>5</v>
      </c>
      <c r="D172" s="11">
        <v>90</v>
      </c>
      <c r="E172" s="11">
        <v>95</v>
      </c>
      <c r="F172" s="11">
        <v>268</v>
      </c>
      <c r="G172" s="11">
        <v>363</v>
      </c>
    </row>
    <row r="173" spans="1:7" s="12" customFormat="1" ht="17.25" customHeight="1" x14ac:dyDescent="0.2">
      <c r="A173" s="2" t="s">
        <v>342</v>
      </c>
      <c r="B173" s="2" t="s">
        <v>343</v>
      </c>
      <c r="C173" s="11">
        <v>3</v>
      </c>
      <c r="D173" s="11">
        <v>37</v>
      </c>
      <c r="E173" s="11">
        <v>40</v>
      </c>
      <c r="F173" s="11">
        <v>118</v>
      </c>
      <c r="G173" s="11">
        <v>158</v>
      </c>
    </row>
    <row r="174" spans="1:7" s="3" customFormat="1" ht="10.5" customHeight="1" x14ac:dyDescent="0.2">
      <c r="A174" s="2" t="s">
        <v>344</v>
      </c>
      <c r="B174" s="2" t="s">
        <v>345</v>
      </c>
      <c r="C174" s="11">
        <v>2</v>
      </c>
      <c r="D174" s="11">
        <v>24</v>
      </c>
      <c r="E174" s="11">
        <v>26</v>
      </c>
      <c r="F174" s="11">
        <v>142</v>
      </c>
      <c r="G174" s="11">
        <v>168</v>
      </c>
    </row>
    <row r="175" spans="1:7" s="3" customFormat="1" ht="10.5" customHeight="1" x14ac:dyDescent="0.2">
      <c r="A175" s="2" t="s">
        <v>346</v>
      </c>
      <c r="B175" s="2" t="s">
        <v>347</v>
      </c>
      <c r="C175" s="11">
        <v>6</v>
      </c>
      <c r="D175" s="11">
        <v>33</v>
      </c>
      <c r="E175" s="11">
        <v>39</v>
      </c>
      <c r="F175" s="11">
        <v>164</v>
      </c>
      <c r="G175" s="11">
        <v>203</v>
      </c>
    </row>
    <row r="176" spans="1:7" s="3" customFormat="1" ht="10.5" customHeight="1" x14ac:dyDescent="0.2">
      <c r="A176" s="2" t="s">
        <v>348</v>
      </c>
      <c r="B176" s="2" t="s">
        <v>349</v>
      </c>
      <c r="C176" s="11">
        <v>7</v>
      </c>
      <c r="D176" s="11">
        <v>35</v>
      </c>
      <c r="E176" s="11">
        <v>42</v>
      </c>
      <c r="F176" s="11">
        <v>291</v>
      </c>
      <c r="G176" s="11">
        <v>333</v>
      </c>
    </row>
    <row r="177" spans="1:14" s="15" customFormat="1" ht="10.5" customHeight="1" x14ac:dyDescent="0.2">
      <c r="A177" s="2" t="s">
        <v>350</v>
      </c>
      <c r="B177" s="2" t="s">
        <v>351</v>
      </c>
      <c r="C177" s="11">
        <v>2</v>
      </c>
      <c r="D177" s="11">
        <v>43</v>
      </c>
      <c r="E177" s="11">
        <v>45</v>
      </c>
      <c r="F177" s="11">
        <v>385</v>
      </c>
      <c r="G177" s="11">
        <v>430</v>
      </c>
      <c r="H177" s="2"/>
      <c r="I177" s="14"/>
      <c r="J177" s="14"/>
      <c r="K177" s="8"/>
      <c r="L177" s="14"/>
      <c r="M177" s="14"/>
      <c r="N177" s="14"/>
    </row>
    <row r="178" spans="1:14" ht="17.25" customHeight="1" x14ac:dyDescent="0.2">
      <c r="A178" s="2" t="s">
        <v>352</v>
      </c>
      <c r="B178" s="2" t="s">
        <v>353</v>
      </c>
      <c r="C178" s="11">
        <v>7</v>
      </c>
      <c r="D178" s="11">
        <v>53</v>
      </c>
      <c r="E178" s="11">
        <v>60</v>
      </c>
      <c r="F178" s="11">
        <v>332</v>
      </c>
      <c r="G178" s="11">
        <v>392</v>
      </c>
    </row>
    <row r="179" spans="1:14" ht="10.5" customHeight="1" x14ac:dyDescent="0.2">
      <c r="A179" s="2" t="s">
        <v>354</v>
      </c>
      <c r="B179" s="2" t="s">
        <v>355</v>
      </c>
      <c r="C179" s="11">
        <v>16</v>
      </c>
      <c r="D179" s="11">
        <v>122</v>
      </c>
      <c r="E179" s="11">
        <v>138</v>
      </c>
      <c r="F179" s="11">
        <v>444</v>
      </c>
      <c r="G179" s="11">
        <v>582</v>
      </c>
    </row>
    <row r="180" spans="1:14" ht="10.5" customHeight="1" x14ac:dyDescent="0.2">
      <c r="A180" s="2" t="s">
        <v>356</v>
      </c>
      <c r="B180" s="2" t="s">
        <v>357</v>
      </c>
      <c r="C180" s="11">
        <v>4</v>
      </c>
      <c r="D180" s="11">
        <v>60</v>
      </c>
      <c r="E180" s="11">
        <v>64</v>
      </c>
      <c r="F180" s="11">
        <v>522</v>
      </c>
      <c r="G180" s="11">
        <v>586</v>
      </c>
    </row>
    <row r="181" spans="1:14" s="3" customFormat="1" ht="10.5" customHeight="1" x14ac:dyDescent="0.2">
      <c r="A181" s="2" t="s">
        <v>358</v>
      </c>
      <c r="B181" s="2" t="s">
        <v>359</v>
      </c>
      <c r="C181" s="11">
        <v>5</v>
      </c>
      <c r="D181" s="11">
        <v>67</v>
      </c>
      <c r="E181" s="11">
        <v>72</v>
      </c>
      <c r="F181" s="11">
        <v>531</v>
      </c>
      <c r="G181" s="11">
        <v>603</v>
      </c>
      <c r="H181" s="2"/>
      <c r="I181" s="2"/>
      <c r="J181" s="2"/>
      <c r="K181" s="2"/>
      <c r="L181" s="2"/>
      <c r="M181" s="2"/>
      <c r="N181" s="2"/>
    </row>
    <row r="182" spans="1:14" s="3" customFormat="1" ht="10.5" customHeight="1" x14ac:dyDescent="0.2">
      <c r="A182" s="2" t="s">
        <v>360</v>
      </c>
      <c r="B182" s="2" t="s">
        <v>361</v>
      </c>
      <c r="C182" s="11">
        <v>3</v>
      </c>
      <c r="D182" s="11">
        <v>16</v>
      </c>
      <c r="E182" s="11">
        <v>19</v>
      </c>
      <c r="F182" s="11">
        <v>169</v>
      </c>
      <c r="G182" s="11">
        <v>188</v>
      </c>
      <c r="H182" s="2"/>
      <c r="I182" s="2"/>
      <c r="J182" s="2"/>
      <c r="K182" s="2"/>
      <c r="L182" s="2"/>
      <c r="M182" s="2"/>
      <c r="N182" s="2"/>
    </row>
    <row r="183" spans="1:14" s="3" customFormat="1" ht="17.25" customHeight="1" x14ac:dyDescent="0.2">
      <c r="A183" s="2" t="s">
        <v>362</v>
      </c>
      <c r="B183" s="2" t="s">
        <v>363</v>
      </c>
      <c r="C183" s="11">
        <v>2</v>
      </c>
      <c r="D183" s="11">
        <v>38</v>
      </c>
      <c r="E183" s="11">
        <v>40</v>
      </c>
      <c r="F183" s="11">
        <v>269</v>
      </c>
      <c r="G183" s="11">
        <v>309</v>
      </c>
      <c r="H183" s="2"/>
      <c r="I183" s="2"/>
      <c r="J183" s="2"/>
      <c r="K183" s="2"/>
      <c r="L183" s="2"/>
      <c r="M183" s="2"/>
      <c r="N183" s="2"/>
    </row>
    <row r="184" spans="1:14" s="3" customFormat="1" ht="10.5" customHeight="1" x14ac:dyDescent="0.2">
      <c r="A184" s="2" t="s">
        <v>364</v>
      </c>
      <c r="B184" s="2" t="s">
        <v>365</v>
      </c>
      <c r="C184" s="11">
        <v>3</v>
      </c>
      <c r="D184" s="11">
        <v>58</v>
      </c>
      <c r="E184" s="11">
        <v>61</v>
      </c>
      <c r="F184" s="11">
        <v>282</v>
      </c>
      <c r="G184" s="11">
        <v>343</v>
      </c>
      <c r="H184" s="2"/>
      <c r="I184" s="2"/>
      <c r="J184" s="2"/>
      <c r="K184" s="2"/>
      <c r="L184" s="2"/>
      <c r="M184" s="2"/>
      <c r="N184" s="2"/>
    </row>
    <row r="185" spans="1:14" s="3" customFormat="1" ht="17.25" customHeight="1" x14ac:dyDescent="0.2">
      <c r="A185" s="12" t="s">
        <v>366</v>
      </c>
      <c r="B185" s="2" t="s">
        <v>367</v>
      </c>
      <c r="C185" s="13">
        <v>103</v>
      </c>
      <c r="D185" s="13">
        <v>1160</v>
      </c>
      <c r="E185" s="13">
        <v>1263</v>
      </c>
      <c r="F185" s="13">
        <v>6945</v>
      </c>
      <c r="G185" s="13">
        <v>8208</v>
      </c>
      <c r="H185" s="2"/>
      <c r="I185" s="2"/>
      <c r="J185" s="2"/>
      <c r="K185" s="2"/>
      <c r="L185" s="2"/>
      <c r="M185" s="2"/>
      <c r="N185" s="2"/>
    </row>
    <row r="186" spans="1:14" s="3" customFormat="1" ht="21.75" customHeight="1" x14ac:dyDescent="0.2">
      <c r="A186" s="2" t="s">
        <v>368</v>
      </c>
      <c r="B186" s="2" t="s">
        <v>369</v>
      </c>
      <c r="C186" s="11">
        <v>6</v>
      </c>
      <c r="D186" s="11">
        <v>87</v>
      </c>
      <c r="E186" s="11">
        <v>93</v>
      </c>
      <c r="F186" s="11">
        <v>217</v>
      </c>
      <c r="G186" s="11">
        <v>310</v>
      </c>
      <c r="H186" s="2"/>
      <c r="I186" s="2"/>
      <c r="J186" s="2"/>
      <c r="K186" s="2"/>
      <c r="L186" s="2"/>
      <c r="M186" s="2"/>
      <c r="N186" s="2"/>
    </row>
    <row r="187" spans="1:14" s="3" customFormat="1" ht="12.75" x14ac:dyDescent="0.2">
      <c r="A187" s="2" t="s">
        <v>370</v>
      </c>
      <c r="B187" s="2" t="s">
        <v>371</v>
      </c>
      <c r="C187" s="11">
        <v>25</v>
      </c>
      <c r="D187" s="11">
        <v>177</v>
      </c>
      <c r="E187" s="11">
        <v>202</v>
      </c>
      <c r="F187" s="11">
        <v>368</v>
      </c>
      <c r="G187" s="11">
        <v>570</v>
      </c>
      <c r="H187" s="2"/>
      <c r="I187" s="2"/>
      <c r="J187" s="2"/>
      <c r="K187" s="2"/>
      <c r="L187" s="2"/>
      <c r="M187" s="2"/>
      <c r="N187" s="2"/>
    </row>
    <row r="188" spans="1:14" s="3" customFormat="1" ht="12.75" x14ac:dyDescent="0.2">
      <c r="A188" s="2" t="s">
        <v>372</v>
      </c>
      <c r="B188" s="2" t="s">
        <v>373</v>
      </c>
      <c r="C188" s="11">
        <v>6</v>
      </c>
      <c r="D188" s="11">
        <v>37</v>
      </c>
      <c r="E188" s="11">
        <v>43</v>
      </c>
      <c r="F188" s="11">
        <v>140</v>
      </c>
      <c r="G188" s="11">
        <v>183</v>
      </c>
      <c r="H188" s="2"/>
      <c r="I188" s="2"/>
      <c r="J188" s="2"/>
      <c r="K188" s="2"/>
      <c r="L188" s="2"/>
      <c r="M188" s="2"/>
      <c r="N188" s="2"/>
    </row>
    <row r="189" spans="1:14" s="3" customFormat="1" ht="12.75" x14ac:dyDescent="0.2">
      <c r="A189" s="2" t="s">
        <v>374</v>
      </c>
      <c r="B189" s="2" t="s">
        <v>375</v>
      </c>
      <c r="C189" s="11">
        <v>5</v>
      </c>
      <c r="D189" s="11">
        <v>54</v>
      </c>
      <c r="E189" s="11">
        <v>59</v>
      </c>
      <c r="F189" s="11">
        <v>196</v>
      </c>
      <c r="G189" s="11">
        <v>255</v>
      </c>
      <c r="H189" s="2"/>
      <c r="I189" s="2"/>
      <c r="J189" s="2"/>
      <c r="K189" s="2"/>
      <c r="L189" s="2"/>
      <c r="M189" s="2"/>
      <c r="N189" s="2"/>
    </row>
    <row r="190" spans="1:14" s="3" customFormat="1" ht="12.75" x14ac:dyDescent="0.2">
      <c r="A190" s="2" t="s">
        <v>376</v>
      </c>
      <c r="B190" s="2" t="s">
        <v>377</v>
      </c>
      <c r="C190" s="11">
        <v>10</v>
      </c>
      <c r="D190" s="11">
        <v>154</v>
      </c>
      <c r="E190" s="11">
        <v>164</v>
      </c>
      <c r="F190" s="11">
        <v>1307</v>
      </c>
      <c r="G190" s="11">
        <v>1471</v>
      </c>
      <c r="H190" s="2"/>
      <c r="I190" s="2"/>
      <c r="J190" s="2"/>
      <c r="K190" s="2"/>
      <c r="L190" s="2"/>
      <c r="M190" s="2"/>
      <c r="N190" s="2"/>
    </row>
    <row r="191" spans="1:14" s="3" customFormat="1" ht="16.5" customHeight="1" x14ac:dyDescent="0.2">
      <c r="A191" s="2" t="s">
        <v>378</v>
      </c>
      <c r="B191" s="2" t="s">
        <v>379</v>
      </c>
      <c r="C191" s="11">
        <v>0</v>
      </c>
      <c r="D191" s="11">
        <v>7</v>
      </c>
      <c r="E191" s="11">
        <v>7</v>
      </c>
      <c r="F191" s="11">
        <v>77</v>
      </c>
      <c r="G191" s="11">
        <v>84</v>
      </c>
      <c r="H191" s="2"/>
      <c r="I191" s="2"/>
      <c r="J191" s="2"/>
      <c r="K191" s="2"/>
      <c r="L191" s="2"/>
      <c r="M191" s="2"/>
      <c r="N191" s="2"/>
    </row>
    <row r="192" spans="1:14" s="3" customFormat="1" ht="12.75" x14ac:dyDescent="0.2">
      <c r="A192" s="2" t="s">
        <v>380</v>
      </c>
      <c r="B192" s="2" t="s">
        <v>381</v>
      </c>
      <c r="C192" s="11">
        <v>4</v>
      </c>
      <c r="D192" s="11">
        <v>6</v>
      </c>
      <c r="E192" s="11">
        <v>10</v>
      </c>
      <c r="F192" s="11">
        <v>37</v>
      </c>
      <c r="G192" s="11">
        <v>47</v>
      </c>
      <c r="H192" s="2"/>
      <c r="I192" s="2"/>
      <c r="J192" s="2"/>
      <c r="K192" s="2"/>
      <c r="L192" s="2"/>
      <c r="M192" s="2"/>
      <c r="N192" s="2"/>
    </row>
    <row r="193" spans="1:7" s="3" customFormat="1" ht="12.75" x14ac:dyDescent="0.2">
      <c r="A193" s="2" t="s">
        <v>382</v>
      </c>
      <c r="B193" s="2" t="s">
        <v>383</v>
      </c>
      <c r="C193" s="11">
        <v>10</v>
      </c>
      <c r="D193" s="11">
        <v>74</v>
      </c>
      <c r="E193" s="11">
        <v>84</v>
      </c>
      <c r="F193" s="11">
        <v>311</v>
      </c>
      <c r="G193" s="11">
        <v>395</v>
      </c>
    </row>
    <row r="194" spans="1:7" s="3" customFormat="1" ht="12.75" x14ac:dyDescent="0.2">
      <c r="A194" s="2" t="s">
        <v>384</v>
      </c>
      <c r="B194" s="2" t="s">
        <v>385</v>
      </c>
      <c r="C194" s="11">
        <v>1</v>
      </c>
      <c r="D194" s="11">
        <v>41</v>
      </c>
      <c r="E194" s="11">
        <v>42</v>
      </c>
      <c r="F194" s="11">
        <v>151</v>
      </c>
      <c r="G194" s="11">
        <v>193</v>
      </c>
    </row>
    <row r="195" spans="1:7" s="3" customFormat="1" ht="12.75" x14ac:dyDescent="0.2">
      <c r="A195" s="2" t="s">
        <v>386</v>
      </c>
      <c r="B195" s="2" t="s">
        <v>387</v>
      </c>
      <c r="C195" s="11">
        <v>1</v>
      </c>
      <c r="D195" s="11">
        <v>24</v>
      </c>
      <c r="E195" s="11">
        <v>25</v>
      </c>
      <c r="F195" s="11">
        <v>199</v>
      </c>
      <c r="G195" s="11">
        <v>224</v>
      </c>
    </row>
    <row r="196" spans="1:7" s="3" customFormat="1" ht="16.5" customHeight="1" x14ac:dyDescent="0.2">
      <c r="A196" s="2" t="s">
        <v>388</v>
      </c>
      <c r="B196" s="2" t="s">
        <v>389</v>
      </c>
      <c r="C196" s="11">
        <v>1</v>
      </c>
      <c r="D196" s="11">
        <v>15</v>
      </c>
      <c r="E196" s="11">
        <v>16</v>
      </c>
      <c r="F196" s="11">
        <v>107</v>
      </c>
      <c r="G196" s="11">
        <v>123</v>
      </c>
    </row>
    <row r="197" spans="1:7" s="3" customFormat="1" ht="12.75" x14ac:dyDescent="0.2">
      <c r="A197" s="2" t="s">
        <v>390</v>
      </c>
      <c r="B197" s="2" t="s">
        <v>391</v>
      </c>
      <c r="C197" s="11">
        <v>4</v>
      </c>
      <c r="D197" s="11">
        <v>35</v>
      </c>
      <c r="E197" s="11">
        <v>39</v>
      </c>
      <c r="F197" s="11">
        <v>204</v>
      </c>
      <c r="G197" s="11">
        <v>243</v>
      </c>
    </row>
    <row r="198" spans="1:7" s="3" customFormat="1" ht="12.75" x14ac:dyDescent="0.2">
      <c r="A198" s="2" t="s">
        <v>392</v>
      </c>
      <c r="B198" s="2" t="s">
        <v>393</v>
      </c>
      <c r="C198" s="11">
        <v>0</v>
      </c>
      <c r="D198" s="11">
        <v>14</v>
      </c>
      <c r="E198" s="11">
        <v>14</v>
      </c>
      <c r="F198" s="11">
        <v>96</v>
      </c>
      <c r="G198" s="11">
        <v>110</v>
      </c>
    </row>
    <row r="199" spans="1:7" s="3" customFormat="1" ht="12.75" x14ac:dyDescent="0.2">
      <c r="A199" s="2" t="s">
        <v>394</v>
      </c>
      <c r="B199" s="2" t="s">
        <v>395</v>
      </c>
      <c r="C199" s="11">
        <v>5</v>
      </c>
      <c r="D199" s="11">
        <v>42</v>
      </c>
      <c r="E199" s="11">
        <v>47</v>
      </c>
      <c r="F199" s="11">
        <v>249</v>
      </c>
      <c r="G199" s="11">
        <v>296</v>
      </c>
    </row>
    <row r="200" spans="1:7" s="3" customFormat="1" ht="12.75" x14ac:dyDescent="0.2">
      <c r="A200" s="2" t="s">
        <v>396</v>
      </c>
      <c r="B200" s="2" t="s">
        <v>397</v>
      </c>
      <c r="C200" s="11">
        <v>12</v>
      </c>
      <c r="D200" s="11">
        <v>80</v>
      </c>
      <c r="E200" s="11">
        <v>92</v>
      </c>
      <c r="F200" s="11">
        <v>436</v>
      </c>
      <c r="G200" s="11">
        <v>528</v>
      </c>
    </row>
    <row r="201" spans="1:7" s="3" customFormat="1" ht="16.5" customHeight="1" x14ac:dyDescent="0.2">
      <c r="A201" s="2" t="s">
        <v>398</v>
      </c>
      <c r="B201" s="2" t="s">
        <v>399</v>
      </c>
      <c r="C201" s="11">
        <v>19</v>
      </c>
      <c r="D201" s="11">
        <v>167</v>
      </c>
      <c r="E201" s="11">
        <v>186</v>
      </c>
      <c r="F201" s="11">
        <v>1379</v>
      </c>
      <c r="G201" s="11">
        <v>1565</v>
      </c>
    </row>
    <row r="202" spans="1:7" s="3" customFormat="1" ht="12.75" x14ac:dyDescent="0.2">
      <c r="A202" s="2" t="s">
        <v>400</v>
      </c>
      <c r="B202" s="2" t="s">
        <v>401</v>
      </c>
      <c r="C202" s="11">
        <v>19</v>
      </c>
      <c r="D202" s="11">
        <v>69</v>
      </c>
      <c r="E202" s="11">
        <v>88</v>
      </c>
      <c r="F202" s="11">
        <v>492</v>
      </c>
      <c r="G202" s="11">
        <v>580</v>
      </c>
    </row>
    <row r="203" spans="1:7" s="3" customFormat="1" ht="12.75" x14ac:dyDescent="0.2">
      <c r="A203" s="2" t="s">
        <v>402</v>
      </c>
      <c r="B203" s="2" t="s">
        <v>403</v>
      </c>
      <c r="C203" s="11">
        <v>1</v>
      </c>
      <c r="D203" s="11">
        <v>15</v>
      </c>
      <c r="E203" s="11">
        <v>16</v>
      </c>
      <c r="F203" s="11">
        <v>170</v>
      </c>
      <c r="G203" s="11">
        <v>186</v>
      </c>
    </row>
    <row r="204" spans="1:7" s="3" customFormat="1" ht="12.75" x14ac:dyDescent="0.2">
      <c r="A204" s="2" t="s">
        <v>404</v>
      </c>
      <c r="B204" s="2" t="s">
        <v>405</v>
      </c>
      <c r="C204" s="11">
        <v>0</v>
      </c>
      <c r="D204" s="11">
        <v>35</v>
      </c>
      <c r="E204" s="11">
        <v>35</v>
      </c>
      <c r="F204" s="11">
        <v>216</v>
      </c>
      <c r="G204" s="11">
        <v>251</v>
      </c>
    </row>
    <row r="205" spans="1:7" s="3" customFormat="1" ht="12.75" x14ac:dyDescent="0.2">
      <c r="A205" s="2" t="s">
        <v>406</v>
      </c>
      <c r="B205" s="2" t="s">
        <v>407</v>
      </c>
      <c r="C205" s="11">
        <v>2</v>
      </c>
      <c r="D205" s="11">
        <v>46</v>
      </c>
      <c r="E205" s="11">
        <v>48</v>
      </c>
      <c r="F205" s="11">
        <v>73</v>
      </c>
      <c r="G205" s="11">
        <v>121</v>
      </c>
    </row>
    <row r="206" spans="1:7" s="3" customFormat="1" ht="16.5" customHeight="1" x14ac:dyDescent="0.2">
      <c r="A206" s="2" t="s">
        <v>408</v>
      </c>
      <c r="B206" s="2" t="s">
        <v>409</v>
      </c>
      <c r="C206" s="11">
        <v>4</v>
      </c>
      <c r="D206" s="11">
        <v>45</v>
      </c>
      <c r="E206" s="11">
        <v>49</v>
      </c>
      <c r="F206" s="11">
        <v>195</v>
      </c>
      <c r="G206" s="11">
        <v>244</v>
      </c>
    </row>
    <row r="207" spans="1:7" s="3" customFormat="1" ht="12.75" x14ac:dyDescent="0.2">
      <c r="A207" s="2" t="s">
        <v>410</v>
      </c>
      <c r="B207" s="2" t="s">
        <v>411</v>
      </c>
      <c r="C207" s="11">
        <v>5</v>
      </c>
      <c r="D207" s="11">
        <v>72</v>
      </c>
      <c r="E207" s="11">
        <v>77</v>
      </c>
      <c r="F207" s="11">
        <v>556</v>
      </c>
      <c r="G207" s="11">
        <v>633</v>
      </c>
    </row>
    <row r="208" spans="1:7" s="3" customFormat="1" ht="12.75" x14ac:dyDescent="0.2">
      <c r="A208" s="2" t="s">
        <v>412</v>
      </c>
      <c r="B208" s="2" t="s">
        <v>413</v>
      </c>
      <c r="C208" s="11">
        <v>2</v>
      </c>
      <c r="D208" s="11">
        <v>5</v>
      </c>
      <c r="E208" s="11">
        <v>7</v>
      </c>
      <c r="F208" s="11">
        <v>22</v>
      </c>
      <c r="G208" s="11">
        <v>29</v>
      </c>
    </row>
    <row r="209" spans="1:14" s="3" customFormat="1" ht="12.75" x14ac:dyDescent="0.2">
      <c r="A209" s="2" t="s">
        <v>414</v>
      </c>
      <c r="B209" s="2" t="s">
        <v>415</v>
      </c>
      <c r="C209" s="11">
        <v>13</v>
      </c>
      <c r="D209" s="11">
        <v>68</v>
      </c>
      <c r="E209" s="11">
        <v>81</v>
      </c>
      <c r="F209" s="11">
        <v>202</v>
      </c>
      <c r="G209" s="11">
        <v>283</v>
      </c>
      <c r="H209" s="2"/>
      <c r="I209" s="2"/>
      <c r="J209" s="2"/>
      <c r="K209" s="2"/>
      <c r="L209" s="2"/>
      <c r="M209" s="2"/>
      <c r="N209" s="2"/>
    </row>
    <row r="210" spans="1:14" s="3" customFormat="1" ht="12.75" x14ac:dyDescent="0.2">
      <c r="A210" s="2" t="s">
        <v>416</v>
      </c>
      <c r="B210" s="2" t="s">
        <v>417</v>
      </c>
      <c r="C210" s="11">
        <v>9</v>
      </c>
      <c r="D210" s="11">
        <v>37</v>
      </c>
      <c r="E210" s="11">
        <v>46</v>
      </c>
      <c r="F210" s="11">
        <v>271</v>
      </c>
      <c r="G210" s="11">
        <v>317</v>
      </c>
      <c r="H210" s="2"/>
      <c r="I210" s="2"/>
      <c r="J210" s="2"/>
      <c r="K210" s="2"/>
      <c r="L210" s="2"/>
      <c r="M210" s="2"/>
      <c r="N210" s="2"/>
    </row>
    <row r="211" spans="1:14" s="3" customFormat="1" ht="16.5" customHeight="1" x14ac:dyDescent="0.2">
      <c r="A211" s="2" t="s">
        <v>418</v>
      </c>
      <c r="B211" s="2" t="s">
        <v>419</v>
      </c>
      <c r="C211" s="11">
        <v>7</v>
      </c>
      <c r="D211" s="11">
        <v>60</v>
      </c>
      <c r="E211" s="11">
        <v>67</v>
      </c>
      <c r="F211" s="11">
        <v>228</v>
      </c>
      <c r="G211" s="11">
        <v>295</v>
      </c>
      <c r="H211" s="2"/>
      <c r="I211" s="2"/>
      <c r="J211" s="2"/>
      <c r="K211" s="2"/>
      <c r="L211" s="2"/>
      <c r="M211" s="2"/>
      <c r="N211" s="2"/>
    </row>
    <row r="212" spans="1:14" s="3" customFormat="1" ht="12.75" x14ac:dyDescent="0.2">
      <c r="A212" s="2" t="s">
        <v>420</v>
      </c>
      <c r="B212" s="2" t="s">
        <v>421</v>
      </c>
      <c r="C212" s="11">
        <v>1</v>
      </c>
      <c r="D212" s="11">
        <v>2</v>
      </c>
      <c r="E212" s="11">
        <v>3</v>
      </c>
      <c r="F212" s="11">
        <v>26</v>
      </c>
      <c r="G212" s="11">
        <v>29</v>
      </c>
      <c r="H212" s="2"/>
      <c r="I212" s="2"/>
      <c r="J212" s="2"/>
      <c r="K212" s="2"/>
      <c r="L212" s="2"/>
      <c r="M212" s="2"/>
      <c r="N212" s="2"/>
    </row>
    <row r="213" spans="1:14" s="3" customFormat="1" ht="12.75" x14ac:dyDescent="0.2">
      <c r="A213" s="2" t="s">
        <v>422</v>
      </c>
      <c r="B213" s="2" t="s">
        <v>423</v>
      </c>
      <c r="C213" s="11">
        <v>2</v>
      </c>
      <c r="D213" s="11">
        <v>38</v>
      </c>
      <c r="E213" s="11">
        <v>40</v>
      </c>
      <c r="F213" s="11">
        <v>205</v>
      </c>
      <c r="G213" s="11">
        <v>245</v>
      </c>
      <c r="H213" s="2"/>
      <c r="I213" s="2"/>
      <c r="J213" s="2"/>
      <c r="K213" s="2"/>
      <c r="L213" s="2"/>
      <c r="M213" s="2"/>
      <c r="N213" s="2"/>
    </row>
    <row r="214" spans="1:14" s="3" customFormat="1" ht="12.75" x14ac:dyDescent="0.2">
      <c r="A214" s="2" t="s">
        <v>424</v>
      </c>
      <c r="B214" s="2" t="s">
        <v>425</v>
      </c>
      <c r="C214" s="11">
        <v>12</v>
      </c>
      <c r="D214" s="11">
        <v>84</v>
      </c>
      <c r="E214" s="11">
        <v>96</v>
      </c>
      <c r="F214" s="11">
        <v>561</v>
      </c>
      <c r="G214" s="11">
        <v>657</v>
      </c>
      <c r="H214" s="2"/>
      <c r="I214" s="2"/>
      <c r="J214" s="2"/>
      <c r="K214" s="2"/>
      <c r="L214" s="2"/>
      <c r="M214" s="2"/>
      <c r="N214" s="2"/>
    </row>
    <row r="215" spans="1:14" s="3" customFormat="1" ht="12.75" x14ac:dyDescent="0.2">
      <c r="A215" s="2" t="s">
        <v>426</v>
      </c>
      <c r="B215" s="2" t="s">
        <v>427</v>
      </c>
      <c r="C215" s="11">
        <v>7</v>
      </c>
      <c r="D215" s="11">
        <v>57</v>
      </c>
      <c r="E215" s="11">
        <v>64</v>
      </c>
      <c r="F215" s="11">
        <v>160</v>
      </c>
      <c r="G215" s="11">
        <v>224</v>
      </c>
      <c r="H215" s="2"/>
      <c r="I215" s="2"/>
      <c r="J215" s="2"/>
      <c r="K215" s="2"/>
      <c r="L215" s="2"/>
      <c r="M215" s="2"/>
      <c r="N215" s="2"/>
    </row>
    <row r="216" spans="1:14" s="3" customFormat="1" ht="16.5" customHeight="1" x14ac:dyDescent="0.2">
      <c r="A216" s="2" t="s">
        <v>428</v>
      </c>
      <c r="B216" s="2" t="s">
        <v>429</v>
      </c>
      <c r="C216" s="11">
        <v>2</v>
      </c>
      <c r="D216" s="11">
        <v>14</v>
      </c>
      <c r="E216" s="11">
        <v>16</v>
      </c>
      <c r="F216" s="11">
        <v>119</v>
      </c>
      <c r="G216" s="11">
        <v>135</v>
      </c>
      <c r="H216" s="2"/>
      <c r="I216" s="2"/>
      <c r="J216" s="2"/>
      <c r="K216" s="2"/>
      <c r="L216" s="2"/>
      <c r="M216" s="2"/>
      <c r="N216" s="2"/>
    </row>
    <row r="217" spans="1:14" s="3" customFormat="1" ht="12.75" x14ac:dyDescent="0.2">
      <c r="A217" s="2" t="s">
        <v>430</v>
      </c>
      <c r="B217" s="2" t="s">
        <v>431</v>
      </c>
      <c r="C217" s="11">
        <v>5</v>
      </c>
      <c r="D217" s="11">
        <v>33</v>
      </c>
      <c r="E217" s="11">
        <v>38</v>
      </c>
      <c r="F217" s="11">
        <v>376</v>
      </c>
      <c r="G217" s="11">
        <v>414</v>
      </c>
      <c r="H217" s="2"/>
      <c r="I217" s="2"/>
      <c r="J217" s="2"/>
      <c r="K217" s="2"/>
      <c r="L217" s="2"/>
      <c r="M217" s="2"/>
      <c r="N217" s="2"/>
    </row>
    <row r="218" spans="1:14" s="3" customFormat="1" ht="16.5" customHeight="1" x14ac:dyDescent="0.2">
      <c r="A218" s="12" t="s">
        <v>432</v>
      </c>
      <c r="B218" s="2" t="s">
        <v>433</v>
      </c>
      <c r="C218" s="13">
        <v>200</v>
      </c>
      <c r="D218" s="13">
        <v>1694</v>
      </c>
      <c r="E218" s="13">
        <v>1894</v>
      </c>
      <c r="F218" s="13">
        <v>9346</v>
      </c>
      <c r="G218" s="13">
        <v>11240</v>
      </c>
      <c r="H218" s="2"/>
      <c r="I218" s="2"/>
      <c r="J218" s="2"/>
      <c r="K218" s="2"/>
      <c r="L218" s="2"/>
      <c r="M218" s="2"/>
      <c r="N218" s="2"/>
    </row>
    <row r="219" spans="1:14" s="3" customFormat="1" ht="21.75" customHeight="1" x14ac:dyDescent="0.2">
      <c r="A219" s="12" t="s">
        <v>434</v>
      </c>
      <c r="B219" s="2" t="s">
        <v>435</v>
      </c>
      <c r="C219" s="13">
        <v>1775</v>
      </c>
      <c r="D219" s="13">
        <v>22807</v>
      </c>
      <c r="E219" s="13">
        <v>24582</v>
      </c>
      <c r="F219" s="13">
        <v>169895</v>
      </c>
      <c r="G219" s="13">
        <v>194477</v>
      </c>
      <c r="H219" s="2"/>
      <c r="I219" s="2"/>
      <c r="J219" s="2"/>
      <c r="K219" s="2"/>
      <c r="L219" s="2"/>
      <c r="M219" s="2"/>
      <c r="N219" s="2"/>
    </row>
    <row r="220" spans="1:14" s="3" customFormat="1" ht="6" customHeight="1" x14ac:dyDescent="0.2">
      <c r="A220" s="16"/>
      <c r="B220" s="17"/>
      <c r="C220" s="16"/>
      <c r="D220" s="16"/>
      <c r="E220" s="16"/>
      <c r="F220" s="16"/>
      <c r="G220" s="16"/>
      <c r="H220" s="2"/>
      <c r="I220" s="2"/>
      <c r="J220" s="2"/>
      <c r="K220" s="2"/>
      <c r="L220" s="2"/>
      <c r="M220" s="2"/>
      <c r="N220" s="2"/>
    </row>
    <row r="221" spans="1:14" s="3" customFormat="1" ht="9.75" customHeight="1" x14ac:dyDescent="0.2">
      <c r="A221" s="18"/>
      <c r="B221" s="18"/>
      <c r="C221" s="18"/>
      <c r="D221" s="18"/>
      <c r="E221" s="18"/>
      <c r="F221" s="18"/>
      <c r="G221" s="18"/>
      <c r="H221" s="2"/>
      <c r="I221" s="2"/>
      <c r="J221" s="2"/>
      <c r="K221" s="2"/>
      <c r="L221" s="2"/>
      <c r="M221" s="2"/>
      <c r="N221" s="2"/>
    </row>
    <row r="222" spans="1:14" s="15" customFormat="1" ht="9.75" customHeight="1" x14ac:dyDescent="0.2">
      <c r="A222" s="2" t="s">
        <v>436</v>
      </c>
      <c r="B222" s="2"/>
      <c r="C222" s="2"/>
      <c r="D222" s="2"/>
      <c r="E222" s="2"/>
      <c r="F222" s="2"/>
      <c r="G222" s="8" t="s">
        <v>437</v>
      </c>
      <c r="H222" s="2"/>
      <c r="I222" s="14"/>
      <c r="J222" s="14"/>
      <c r="K222" s="8"/>
      <c r="L222" s="14"/>
      <c r="M222" s="14"/>
      <c r="N222" s="14"/>
    </row>
    <row r="223" spans="1:14" ht="10.5" customHeight="1" x14ac:dyDescent="0.2">
      <c r="A223" s="2" t="s">
        <v>438</v>
      </c>
      <c r="C223" s="19"/>
      <c r="D223" s="19"/>
      <c r="E223" s="19"/>
      <c r="F223" s="19"/>
      <c r="G223" s="8" t="s">
        <v>446</v>
      </c>
    </row>
    <row r="224" spans="1:14" ht="10.5" customHeight="1" x14ac:dyDescent="0.2">
      <c r="A224" s="4" t="str">
        <f>HYPERLINK("https://www.gov.uk/government/uploads/system/uploads/attachment_data/file/48822/reported-road-casualties-gb-notes-definitions.pdf","Notes &amp; Definitions")</f>
        <v>Notes &amp; Definitions</v>
      </c>
      <c r="B224" s="4"/>
      <c r="F224" s="20"/>
      <c r="G224" s="8" t="s">
        <v>447</v>
      </c>
    </row>
    <row r="225" spans="1:6" ht="10.5" customHeight="1" x14ac:dyDescent="0.2">
      <c r="A225" s="4"/>
      <c r="B225" s="4"/>
      <c r="F225" s="20"/>
    </row>
    <row r="226" spans="1:6" s="3" customFormat="1" ht="10.5" customHeight="1" x14ac:dyDescent="0.2">
      <c r="A226" s="2" t="s">
        <v>441</v>
      </c>
      <c r="B226" s="21"/>
      <c r="C226" s="2"/>
      <c r="D226" s="2"/>
      <c r="E226" s="2"/>
      <c r="F226" s="2"/>
    </row>
    <row r="227" spans="1:6" s="3" customFormat="1" ht="10.5" customHeight="1" x14ac:dyDescent="0.2">
      <c r="A227" s="2"/>
      <c r="B227" s="21"/>
      <c r="C227" s="2"/>
      <c r="D227" s="2"/>
      <c r="E227" s="2"/>
      <c r="F227" s="2"/>
    </row>
    <row r="228" spans="1:6" s="3" customFormat="1" ht="10.5" customHeight="1" x14ac:dyDescent="0.2">
      <c r="A228" s="2"/>
      <c r="B228" s="21"/>
      <c r="C228" s="2"/>
      <c r="D228" s="2"/>
      <c r="E228" s="2"/>
      <c r="F228" s="2"/>
    </row>
    <row r="229" spans="1:6" s="3" customFormat="1" ht="10.5" customHeight="1" x14ac:dyDescent="0.2">
      <c r="A229" s="21"/>
      <c r="B229" s="21"/>
      <c r="C229" s="2"/>
      <c r="D229" s="2"/>
      <c r="E229" s="2"/>
      <c r="F229" s="2"/>
    </row>
    <row r="230" spans="1:6" s="3" customFormat="1" ht="10.5" customHeight="1" x14ac:dyDescent="0.2">
      <c r="A230" s="2"/>
      <c r="B230" s="2"/>
      <c r="C230" s="2"/>
      <c r="D230" s="2"/>
      <c r="E230" s="2"/>
      <c r="F230" s="2"/>
    </row>
  </sheetData>
  <pageMargins left="0.70866141732283516" right="0.70866141732283516" top="0.39370078740157505" bottom="0.59055118110236204" header="0.39370078740157505" footer="0.511811023622047"/>
  <pageSetup paperSize="0" fitToWidth="0" fitToHeight="0" orientation="portrait" horizontalDpi="0" verticalDpi="0" copies="0"/>
  <rowBreaks count="4" manualBreakCount="4">
    <brk id="58" man="1"/>
    <brk id="113" man="1"/>
    <brk id="162" man="1"/>
    <brk id="18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workbookViewId="0"/>
  </sheetViews>
  <sheetFormatPr defaultColWidth="11.7109375" defaultRowHeight="10.15" x14ac:dyDescent="0.2"/>
  <cols>
    <col min="1" max="1" width="34.7109375" style="2" customWidth="1"/>
    <col min="2" max="2" width="13" style="2" customWidth="1"/>
    <col min="3" max="3" width="9.85546875" style="2" customWidth="1"/>
    <col min="4" max="7" width="12.7109375" style="2" customWidth="1"/>
    <col min="8" max="8" width="11.7109375" style="2" customWidth="1"/>
    <col min="9" max="16384" width="11.7109375" style="2"/>
  </cols>
  <sheetData>
    <row r="1" spans="1:7" s="3" customFormat="1" ht="12.75" x14ac:dyDescent="0.2">
      <c r="A1" s="1" t="s">
        <v>0</v>
      </c>
      <c r="B1" s="1"/>
      <c r="C1" s="2"/>
      <c r="D1" s="2"/>
      <c r="E1" s="2"/>
      <c r="F1" s="2"/>
      <c r="G1" s="2"/>
    </row>
    <row r="2" spans="1:7" s="3" customFormat="1" ht="12.75" x14ac:dyDescent="0.2">
      <c r="A2" s="4" t="str">
        <f>HYPERLINK("https://www.gov.uk/government/publications/reported-road-casualties-in-great-britain-main-results-2013")</f>
        <v>https://www.gov.uk/government/publications/reported-road-casualties-in-great-britain-main-results-2013</v>
      </c>
      <c r="B2" s="4"/>
      <c r="C2" s="2"/>
      <c r="D2" s="2"/>
      <c r="E2" s="2"/>
      <c r="F2" s="2"/>
      <c r="G2" s="2"/>
    </row>
    <row r="3" spans="1:7" s="3" customFormat="1" ht="12.75" x14ac:dyDescent="0.2">
      <c r="A3" s="5" t="s">
        <v>1</v>
      </c>
      <c r="B3" s="5"/>
      <c r="C3" s="2"/>
      <c r="D3" s="2"/>
      <c r="E3" s="2"/>
      <c r="F3" s="2"/>
      <c r="G3" s="2"/>
    </row>
    <row r="4" spans="1:7" s="3" customFormat="1" ht="12.75" x14ac:dyDescent="0.2">
      <c r="A4" s="5" t="s">
        <v>448</v>
      </c>
      <c r="B4" s="5"/>
      <c r="C4" s="2"/>
      <c r="D4" s="2"/>
      <c r="E4" s="2"/>
      <c r="F4" s="2"/>
      <c r="G4" s="2"/>
    </row>
    <row r="5" spans="1:7" s="3" customFormat="1" ht="15.75" customHeight="1" x14ac:dyDescent="0.2">
      <c r="A5" s="6"/>
      <c r="B5" s="6"/>
      <c r="C5" s="6"/>
      <c r="D5" s="6"/>
      <c r="E5" s="6"/>
      <c r="F5" s="6"/>
      <c r="G5" s="7" t="s">
        <v>3</v>
      </c>
    </row>
    <row r="6" spans="1:7" s="3" customFormat="1" ht="12.75" customHeight="1" x14ac:dyDescent="0.2">
      <c r="A6" s="2"/>
      <c r="B6" s="2"/>
      <c r="C6" s="8"/>
      <c r="D6" s="8"/>
      <c r="E6" s="8" t="s">
        <v>4</v>
      </c>
      <c r="F6" s="8"/>
      <c r="G6" s="8"/>
    </row>
    <row r="7" spans="1:7" s="3" customFormat="1" ht="12.75" x14ac:dyDescent="0.2">
      <c r="A7" s="2"/>
      <c r="B7" s="2"/>
      <c r="C7" s="8"/>
      <c r="D7" s="8" t="s">
        <v>5</v>
      </c>
      <c r="E7" s="8" t="s">
        <v>6</v>
      </c>
      <c r="F7" s="8" t="s">
        <v>7</v>
      </c>
      <c r="G7" s="8" t="s">
        <v>8</v>
      </c>
    </row>
    <row r="8" spans="1:7" s="3" customFormat="1" ht="12.75" x14ac:dyDescent="0.2">
      <c r="A8" s="9" t="s">
        <v>9</v>
      </c>
      <c r="B8" s="9" t="s">
        <v>10</v>
      </c>
      <c r="C8" s="10" t="s">
        <v>11</v>
      </c>
      <c r="D8" s="10" t="s">
        <v>12</v>
      </c>
      <c r="E8" s="10" t="s">
        <v>12</v>
      </c>
      <c r="F8" s="10" t="s">
        <v>13</v>
      </c>
      <c r="G8" s="10" t="s">
        <v>14</v>
      </c>
    </row>
    <row r="9" spans="1:7" s="3" customFormat="1" ht="15.75" customHeight="1" x14ac:dyDescent="0.2">
      <c r="A9" s="2" t="s">
        <v>15</v>
      </c>
      <c r="B9" s="2" t="s">
        <v>16</v>
      </c>
      <c r="C9" s="11">
        <v>7</v>
      </c>
      <c r="D9" s="11">
        <v>38</v>
      </c>
      <c r="E9" s="11">
        <v>45</v>
      </c>
      <c r="F9" s="11">
        <v>475</v>
      </c>
      <c r="G9" s="11">
        <v>520</v>
      </c>
    </row>
    <row r="10" spans="1:7" s="3" customFormat="1" ht="12.75" x14ac:dyDescent="0.2">
      <c r="A10" s="2" t="s">
        <v>17</v>
      </c>
      <c r="B10" s="2" t="s">
        <v>18</v>
      </c>
      <c r="C10" s="11">
        <v>8</v>
      </c>
      <c r="D10" s="11">
        <v>123</v>
      </c>
      <c r="E10" s="11">
        <v>131</v>
      </c>
      <c r="F10" s="11">
        <v>1097</v>
      </c>
      <c r="G10" s="11">
        <v>1228</v>
      </c>
    </row>
    <row r="11" spans="1:7" s="3" customFormat="1" ht="12.75" x14ac:dyDescent="0.2">
      <c r="A11" s="2" t="s">
        <v>19</v>
      </c>
      <c r="B11" s="2" t="s">
        <v>20</v>
      </c>
      <c r="C11" s="11">
        <v>8</v>
      </c>
      <c r="D11" s="11">
        <v>73</v>
      </c>
      <c r="E11" s="11">
        <v>81</v>
      </c>
      <c r="F11" s="11">
        <v>567</v>
      </c>
      <c r="G11" s="11">
        <v>648</v>
      </c>
    </row>
    <row r="12" spans="1:7" s="3" customFormat="1" ht="12.75" x14ac:dyDescent="0.2">
      <c r="A12" s="2" t="s">
        <v>21</v>
      </c>
      <c r="B12" s="2" t="s">
        <v>22</v>
      </c>
      <c r="C12" s="11">
        <v>6</v>
      </c>
      <c r="D12" s="11">
        <v>46</v>
      </c>
      <c r="E12" s="11">
        <v>52</v>
      </c>
      <c r="F12" s="11">
        <v>363</v>
      </c>
      <c r="G12" s="11">
        <v>415</v>
      </c>
    </row>
    <row r="13" spans="1:7" s="3" customFormat="1" ht="12.75" x14ac:dyDescent="0.2">
      <c r="A13" s="2" t="s">
        <v>23</v>
      </c>
      <c r="B13" s="2" t="s">
        <v>24</v>
      </c>
      <c r="C13" s="11">
        <v>3</v>
      </c>
      <c r="D13" s="11">
        <v>51</v>
      </c>
      <c r="E13" s="11">
        <v>54</v>
      </c>
      <c r="F13" s="11">
        <v>397</v>
      </c>
      <c r="G13" s="11">
        <v>451</v>
      </c>
    </row>
    <row r="14" spans="1:7" s="3" customFormat="1" ht="16.5" customHeight="1" x14ac:dyDescent="0.2">
      <c r="A14" s="2" t="s">
        <v>25</v>
      </c>
      <c r="B14" s="2" t="s">
        <v>26</v>
      </c>
      <c r="C14" s="11">
        <v>1</v>
      </c>
      <c r="D14" s="11">
        <v>30</v>
      </c>
      <c r="E14" s="11">
        <v>31</v>
      </c>
      <c r="F14" s="11">
        <v>439</v>
      </c>
      <c r="G14" s="11">
        <v>470</v>
      </c>
    </row>
    <row r="15" spans="1:7" s="3" customFormat="1" ht="12.75" x14ac:dyDescent="0.2">
      <c r="A15" s="2" t="s">
        <v>27</v>
      </c>
      <c r="B15" s="2" t="s">
        <v>28</v>
      </c>
      <c r="C15" s="11">
        <v>29</v>
      </c>
      <c r="D15" s="11">
        <v>373</v>
      </c>
      <c r="E15" s="11">
        <v>402</v>
      </c>
      <c r="F15" s="11">
        <v>2913</v>
      </c>
      <c r="G15" s="11">
        <v>3315</v>
      </c>
    </row>
    <row r="16" spans="1:7" s="3" customFormat="1" ht="12.75" x14ac:dyDescent="0.2">
      <c r="A16" s="2" t="s">
        <v>29</v>
      </c>
      <c r="B16" s="2" t="s">
        <v>30</v>
      </c>
      <c r="C16" s="11">
        <v>0</v>
      </c>
      <c r="D16" s="11">
        <v>69</v>
      </c>
      <c r="E16" s="11">
        <v>69</v>
      </c>
      <c r="F16" s="11">
        <v>507</v>
      </c>
      <c r="G16" s="11">
        <v>576</v>
      </c>
    </row>
    <row r="17" spans="1:7" s="3" customFormat="1" ht="12.75" x14ac:dyDescent="0.2">
      <c r="A17" s="2" t="s">
        <v>31</v>
      </c>
      <c r="B17" s="2" t="s">
        <v>32</v>
      </c>
      <c r="C17" s="11">
        <v>4</v>
      </c>
      <c r="D17" s="11">
        <v>69</v>
      </c>
      <c r="E17" s="11">
        <v>73</v>
      </c>
      <c r="F17" s="11">
        <v>509</v>
      </c>
      <c r="G17" s="11">
        <v>582</v>
      </c>
    </row>
    <row r="18" spans="1:7" s="3" customFormat="1" ht="12.75" x14ac:dyDescent="0.2">
      <c r="A18" s="2" t="s">
        <v>33</v>
      </c>
      <c r="B18" s="2" t="s">
        <v>34</v>
      </c>
      <c r="C18" s="11">
        <v>7</v>
      </c>
      <c r="D18" s="11">
        <v>72</v>
      </c>
      <c r="E18" s="11">
        <v>79</v>
      </c>
      <c r="F18" s="11">
        <v>509</v>
      </c>
      <c r="G18" s="11">
        <v>588</v>
      </c>
    </row>
    <row r="19" spans="1:7" s="3" customFormat="1" ht="16.5" customHeight="1" x14ac:dyDescent="0.2">
      <c r="A19" s="2" t="s">
        <v>35</v>
      </c>
      <c r="B19" s="2" t="s">
        <v>36</v>
      </c>
      <c r="C19" s="11">
        <v>2</v>
      </c>
      <c r="D19" s="11">
        <v>70</v>
      </c>
      <c r="E19" s="11">
        <v>72</v>
      </c>
      <c r="F19" s="11">
        <v>547</v>
      </c>
      <c r="G19" s="11">
        <v>619</v>
      </c>
    </row>
    <row r="20" spans="1:7" s="3" customFormat="1" ht="12.75" x14ac:dyDescent="0.2">
      <c r="A20" s="2" t="s">
        <v>37</v>
      </c>
      <c r="B20" s="2" t="s">
        <v>38</v>
      </c>
      <c r="C20" s="11">
        <v>2</v>
      </c>
      <c r="D20" s="11">
        <v>26</v>
      </c>
      <c r="E20" s="11">
        <v>28</v>
      </c>
      <c r="F20" s="11">
        <v>250</v>
      </c>
      <c r="G20" s="11">
        <v>278</v>
      </c>
    </row>
    <row r="21" spans="1:7" s="3" customFormat="1" ht="12.75" x14ac:dyDescent="0.2">
      <c r="A21" s="2" t="s">
        <v>39</v>
      </c>
      <c r="B21" s="2" t="s">
        <v>40</v>
      </c>
      <c r="C21" s="11">
        <v>13</v>
      </c>
      <c r="D21" s="11">
        <v>177</v>
      </c>
      <c r="E21" s="11">
        <v>190</v>
      </c>
      <c r="F21" s="11">
        <v>1482</v>
      </c>
      <c r="G21" s="11">
        <v>1672</v>
      </c>
    </row>
    <row r="22" spans="1:7" s="3" customFormat="1" ht="12.75" x14ac:dyDescent="0.2">
      <c r="A22" s="2" t="s">
        <v>41</v>
      </c>
      <c r="B22" s="2" t="s">
        <v>42</v>
      </c>
      <c r="C22" s="11">
        <v>3</v>
      </c>
      <c r="D22" s="11">
        <v>81</v>
      </c>
      <c r="E22" s="11">
        <v>84</v>
      </c>
      <c r="F22" s="11">
        <v>873</v>
      </c>
      <c r="G22" s="11">
        <v>957</v>
      </c>
    </row>
    <row r="23" spans="1:7" s="3" customFormat="1" ht="12.75" x14ac:dyDescent="0.2">
      <c r="A23" s="2" t="s">
        <v>43</v>
      </c>
      <c r="B23" s="2" t="s">
        <v>44</v>
      </c>
      <c r="C23" s="11">
        <v>3</v>
      </c>
      <c r="D23" s="11">
        <v>142</v>
      </c>
      <c r="E23" s="11">
        <v>145</v>
      </c>
      <c r="F23" s="11">
        <v>763</v>
      </c>
      <c r="G23" s="11">
        <v>908</v>
      </c>
    </row>
    <row r="24" spans="1:7" s="3" customFormat="1" ht="16.5" customHeight="1" x14ac:dyDescent="0.2">
      <c r="A24" s="2" t="s">
        <v>45</v>
      </c>
      <c r="B24" s="2" t="s">
        <v>46</v>
      </c>
      <c r="C24" s="11">
        <v>12</v>
      </c>
      <c r="D24" s="11">
        <v>94</v>
      </c>
      <c r="E24" s="11">
        <v>106</v>
      </c>
      <c r="F24" s="11">
        <v>1004</v>
      </c>
      <c r="G24" s="11">
        <v>1110</v>
      </c>
    </row>
    <row r="25" spans="1:7" s="3" customFormat="1" ht="12.75" x14ac:dyDescent="0.2">
      <c r="A25" s="2" t="s">
        <v>47</v>
      </c>
      <c r="B25" s="2" t="s">
        <v>48</v>
      </c>
      <c r="C25" s="11">
        <v>5</v>
      </c>
      <c r="D25" s="11">
        <v>65</v>
      </c>
      <c r="E25" s="11">
        <v>70</v>
      </c>
      <c r="F25" s="11">
        <v>718</v>
      </c>
      <c r="G25" s="11">
        <v>788</v>
      </c>
    </row>
    <row r="26" spans="1:7" s="3" customFormat="1" ht="12.75" x14ac:dyDescent="0.2">
      <c r="A26" s="2" t="s">
        <v>49</v>
      </c>
      <c r="B26" s="2" t="s">
        <v>50</v>
      </c>
      <c r="C26" s="11">
        <v>22</v>
      </c>
      <c r="D26" s="11">
        <v>199</v>
      </c>
      <c r="E26" s="11">
        <v>221</v>
      </c>
      <c r="F26" s="11">
        <v>1263</v>
      </c>
      <c r="G26" s="11">
        <v>1484</v>
      </c>
    </row>
    <row r="27" spans="1:7" s="3" customFormat="1" ht="12.75" x14ac:dyDescent="0.2">
      <c r="A27" s="2" t="s">
        <v>51</v>
      </c>
      <c r="B27" s="2" t="s">
        <v>52</v>
      </c>
      <c r="C27" s="11">
        <v>3</v>
      </c>
      <c r="D27" s="11">
        <v>49</v>
      </c>
      <c r="E27" s="11">
        <v>52</v>
      </c>
      <c r="F27" s="11">
        <v>309</v>
      </c>
      <c r="G27" s="11">
        <v>361</v>
      </c>
    </row>
    <row r="28" spans="1:7" s="3" customFormat="1" ht="12.75" x14ac:dyDescent="0.2">
      <c r="A28" s="2" t="s">
        <v>53</v>
      </c>
      <c r="B28" s="2" t="s">
        <v>54</v>
      </c>
      <c r="C28" s="11">
        <v>4</v>
      </c>
      <c r="D28" s="11">
        <v>86</v>
      </c>
      <c r="E28" s="11">
        <v>90</v>
      </c>
      <c r="F28" s="11">
        <v>476</v>
      </c>
      <c r="G28" s="11">
        <v>566</v>
      </c>
    </row>
    <row r="29" spans="1:7" s="3" customFormat="1" ht="16.5" customHeight="1" x14ac:dyDescent="0.2">
      <c r="A29" s="2" t="s">
        <v>55</v>
      </c>
      <c r="B29" s="2" t="s">
        <v>56</v>
      </c>
      <c r="C29" s="11">
        <v>28</v>
      </c>
      <c r="D29" s="11">
        <v>277</v>
      </c>
      <c r="E29" s="11">
        <v>305</v>
      </c>
      <c r="F29" s="11">
        <v>1664</v>
      </c>
      <c r="G29" s="11">
        <v>1969</v>
      </c>
    </row>
    <row r="30" spans="1:7" s="3" customFormat="1" ht="12.75" x14ac:dyDescent="0.2">
      <c r="A30" s="2" t="s">
        <v>57</v>
      </c>
      <c r="B30" s="2" t="s">
        <v>58</v>
      </c>
      <c r="C30" s="11">
        <v>4</v>
      </c>
      <c r="D30" s="11">
        <v>101</v>
      </c>
      <c r="E30" s="11">
        <v>105</v>
      </c>
      <c r="F30" s="11">
        <v>760</v>
      </c>
      <c r="G30" s="11">
        <v>865</v>
      </c>
    </row>
    <row r="31" spans="1:7" s="3" customFormat="1" ht="12.75" x14ac:dyDescent="0.2">
      <c r="A31" s="2" t="s">
        <v>59</v>
      </c>
      <c r="B31" s="2" t="s">
        <v>60</v>
      </c>
      <c r="C31" s="11">
        <v>7</v>
      </c>
      <c r="D31" s="11">
        <v>108</v>
      </c>
      <c r="E31" s="11">
        <v>115</v>
      </c>
      <c r="F31" s="11">
        <v>716</v>
      </c>
      <c r="G31" s="11">
        <v>831</v>
      </c>
    </row>
    <row r="32" spans="1:7" s="3" customFormat="1" ht="12.75" x14ac:dyDescent="0.2">
      <c r="A32" s="2" t="s">
        <v>61</v>
      </c>
      <c r="B32" s="2" t="s">
        <v>62</v>
      </c>
      <c r="C32" s="11">
        <v>15</v>
      </c>
      <c r="D32" s="11">
        <v>190</v>
      </c>
      <c r="E32" s="11">
        <v>205</v>
      </c>
      <c r="F32" s="11">
        <v>1152</v>
      </c>
      <c r="G32" s="11">
        <v>1357</v>
      </c>
    </row>
    <row r="33" spans="1:7" s="3" customFormat="1" ht="12.75" x14ac:dyDescent="0.2">
      <c r="A33" s="2" t="s">
        <v>63</v>
      </c>
      <c r="B33" s="2" t="s">
        <v>64</v>
      </c>
      <c r="C33" s="11">
        <v>8</v>
      </c>
      <c r="D33" s="11">
        <v>128</v>
      </c>
      <c r="E33" s="11">
        <v>136</v>
      </c>
      <c r="F33" s="11">
        <v>885</v>
      </c>
      <c r="G33" s="11">
        <v>1021</v>
      </c>
    </row>
    <row r="34" spans="1:7" s="3" customFormat="1" ht="16.5" customHeight="1" x14ac:dyDescent="0.2">
      <c r="A34" s="2" t="s">
        <v>65</v>
      </c>
      <c r="B34" s="2" t="s">
        <v>66</v>
      </c>
      <c r="C34" s="11">
        <v>1</v>
      </c>
      <c r="D34" s="11">
        <v>59</v>
      </c>
      <c r="E34" s="11">
        <v>60</v>
      </c>
      <c r="F34" s="11">
        <v>285</v>
      </c>
      <c r="G34" s="11">
        <v>345</v>
      </c>
    </row>
    <row r="35" spans="1:7" s="3" customFormat="1" ht="12.75" x14ac:dyDescent="0.2">
      <c r="A35" s="2" t="s">
        <v>449</v>
      </c>
      <c r="B35" s="2" t="s">
        <v>68</v>
      </c>
      <c r="C35" s="11">
        <v>27</v>
      </c>
      <c r="D35" s="11">
        <v>193</v>
      </c>
      <c r="E35" s="11">
        <v>220</v>
      </c>
      <c r="F35" s="11">
        <v>1584</v>
      </c>
      <c r="G35" s="11">
        <v>1804</v>
      </c>
    </row>
    <row r="36" spans="1:7" s="3" customFormat="1" ht="12.75" x14ac:dyDescent="0.2">
      <c r="A36" s="2" t="s">
        <v>69</v>
      </c>
      <c r="B36" s="2" t="s">
        <v>70</v>
      </c>
      <c r="C36" s="11">
        <v>29</v>
      </c>
      <c r="D36" s="11">
        <v>172</v>
      </c>
      <c r="E36" s="11">
        <v>201</v>
      </c>
      <c r="F36" s="11">
        <v>1168</v>
      </c>
      <c r="G36" s="11">
        <v>1369</v>
      </c>
    </row>
    <row r="37" spans="1:7" s="3" customFormat="1" ht="12.75" x14ac:dyDescent="0.2">
      <c r="A37" s="2" t="s">
        <v>71</v>
      </c>
      <c r="B37" s="2" t="s">
        <v>72</v>
      </c>
      <c r="C37" s="11">
        <v>6</v>
      </c>
      <c r="D37" s="11">
        <v>100</v>
      </c>
      <c r="E37" s="11">
        <v>106</v>
      </c>
      <c r="F37" s="11">
        <v>625</v>
      </c>
      <c r="G37" s="11">
        <v>731</v>
      </c>
    </row>
    <row r="38" spans="1:7" s="3" customFormat="1" ht="12.75" x14ac:dyDescent="0.2">
      <c r="A38" s="2" t="s">
        <v>73</v>
      </c>
      <c r="B38" s="2" t="s">
        <v>74</v>
      </c>
      <c r="C38" s="11">
        <v>13</v>
      </c>
      <c r="D38" s="11">
        <v>58</v>
      </c>
      <c r="E38" s="11">
        <v>71</v>
      </c>
      <c r="F38" s="11">
        <v>1021</v>
      </c>
      <c r="G38" s="11">
        <v>1092</v>
      </c>
    </row>
    <row r="39" spans="1:7" s="3" customFormat="1" ht="16.5" customHeight="1" x14ac:dyDescent="0.2">
      <c r="A39" s="2" t="s">
        <v>75</v>
      </c>
      <c r="B39" s="2" t="s">
        <v>76</v>
      </c>
      <c r="C39" s="11">
        <v>27</v>
      </c>
      <c r="D39" s="11">
        <v>212</v>
      </c>
      <c r="E39" s="11">
        <v>239</v>
      </c>
      <c r="F39" s="11">
        <v>1437</v>
      </c>
      <c r="G39" s="11">
        <v>1676</v>
      </c>
    </row>
    <row r="40" spans="1:7" s="3" customFormat="1" ht="12.75" x14ac:dyDescent="0.2">
      <c r="A40" s="2" t="s">
        <v>77</v>
      </c>
      <c r="B40" s="2" t="s">
        <v>78</v>
      </c>
      <c r="C40" s="11">
        <v>6</v>
      </c>
      <c r="D40" s="11">
        <v>35</v>
      </c>
      <c r="E40" s="11">
        <v>41</v>
      </c>
      <c r="F40" s="11">
        <v>284</v>
      </c>
      <c r="G40" s="11">
        <v>325</v>
      </c>
    </row>
    <row r="41" spans="1:7" s="3" customFormat="1" ht="12.75" x14ac:dyDescent="0.2">
      <c r="A41" s="2" t="s">
        <v>79</v>
      </c>
      <c r="B41" s="2" t="s">
        <v>80</v>
      </c>
      <c r="C41" s="11">
        <v>1</v>
      </c>
      <c r="D41" s="11">
        <v>75</v>
      </c>
      <c r="E41" s="11">
        <v>76</v>
      </c>
      <c r="F41" s="11">
        <v>754</v>
      </c>
      <c r="G41" s="11">
        <v>830</v>
      </c>
    </row>
    <row r="42" spans="1:7" s="3" customFormat="1" ht="12.75" x14ac:dyDescent="0.2">
      <c r="A42" s="2" t="s">
        <v>81</v>
      </c>
      <c r="B42" s="2" t="s">
        <v>82</v>
      </c>
      <c r="C42" s="11">
        <v>24</v>
      </c>
      <c r="D42" s="11">
        <v>278</v>
      </c>
      <c r="E42" s="11">
        <v>302</v>
      </c>
      <c r="F42" s="11">
        <v>2004</v>
      </c>
      <c r="G42" s="11">
        <v>2306</v>
      </c>
    </row>
    <row r="43" spans="1:7" s="3" customFormat="1" ht="12.75" x14ac:dyDescent="0.2">
      <c r="A43" s="2" t="s">
        <v>83</v>
      </c>
      <c r="B43" s="2" t="s">
        <v>84</v>
      </c>
      <c r="C43" s="11">
        <v>16</v>
      </c>
      <c r="D43" s="11">
        <v>294</v>
      </c>
      <c r="E43" s="11">
        <v>310</v>
      </c>
      <c r="F43" s="11">
        <v>2094</v>
      </c>
      <c r="G43" s="11">
        <v>2404</v>
      </c>
    </row>
    <row r="44" spans="1:7" s="3" customFormat="1" ht="16.5" customHeight="1" x14ac:dyDescent="0.2">
      <c r="A44" s="2" t="s">
        <v>85</v>
      </c>
      <c r="B44" s="2" t="s">
        <v>86</v>
      </c>
      <c r="C44" s="11">
        <v>10</v>
      </c>
      <c r="D44" s="11">
        <v>108</v>
      </c>
      <c r="E44" s="11">
        <v>118</v>
      </c>
      <c r="F44" s="11">
        <v>1068</v>
      </c>
      <c r="G44" s="11">
        <v>1186</v>
      </c>
    </row>
    <row r="45" spans="1:7" s="3" customFormat="1" ht="12.75" x14ac:dyDescent="0.2">
      <c r="A45" s="2" t="s">
        <v>87</v>
      </c>
      <c r="B45" s="2" t="s">
        <v>88</v>
      </c>
      <c r="C45" s="11">
        <v>23</v>
      </c>
      <c r="D45" s="11">
        <v>199</v>
      </c>
      <c r="E45" s="11">
        <v>222</v>
      </c>
      <c r="F45" s="11">
        <v>1047</v>
      </c>
      <c r="G45" s="11">
        <v>1269</v>
      </c>
    </row>
    <row r="46" spans="1:7" s="3" customFormat="1" ht="12.75" x14ac:dyDescent="0.2">
      <c r="A46" s="2" t="s">
        <v>89</v>
      </c>
      <c r="B46" s="2" t="s">
        <v>90</v>
      </c>
      <c r="C46" s="11">
        <v>8</v>
      </c>
      <c r="D46" s="11">
        <v>94</v>
      </c>
      <c r="E46" s="11">
        <v>102</v>
      </c>
      <c r="F46" s="11">
        <v>447</v>
      </c>
      <c r="G46" s="11">
        <v>549</v>
      </c>
    </row>
    <row r="47" spans="1:7" s="3" customFormat="1" ht="12.75" x14ac:dyDescent="0.2">
      <c r="A47" s="2" t="s">
        <v>91</v>
      </c>
      <c r="B47" s="2" t="s">
        <v>92</v>
      </c>
      <c r="C47" s="11">
        <v>4</v>
      </c>
      <c r="D47" s="11">
        <v>77</v>
      </c>
      <c r="E47" s="11">
        <v>81</v>
      </c>
      <c r="F47" s="11">
        <v>1069</v>
      </c>
      <c r="G47" s="11">
        <v>1150</v>
      </c>
    </row>
    <row r="48" spans="1:7" s="3" customFormat="1" ht="12.75" x14ac:dyDescent="0.2">
      <c r="A48" s="2" t="s">
        <v>93</v>
      </c>
      <c r="B48" s="2" t="s">
        <v>94</v>
      </c>
      <c r="C48" s="11">
        <v>8</v>
      </c>
      <c r="D48" s="11">
        <v>185</v>
      </c>
      <c r="E48" s="11">
        <v>193</v>
      </c>
      <c r="F48" s="11">
        <v>946</v>
      </c>
      <c r="G48" s="11">
        <v>1139</v>
      </c>
    </row>
    <row r="49" spans="1:7" s="3" customFormat="1" ht="16.5" customHeight="1" x14ac:dyDescent="0.2">
      <c r="A49" s="2" t="s">
        <v>95</v>
      </c>
      <c r="B49" s="2" t="s">
        <v>96</v>
      </c>
      <c r="C49" s="11">
        <v>17</v>
      </c>
      <c r="D49" s="11">
        <v>322</v>
      </c>
      <c r="E49" s="11">
        <v>339</v>
      </c>
      <c r="F49" s="11">
        <v>1453</v>
      </c>
      <c r="G49" s="11">
        <v>1792</v>
      </c>
    </row>
    <row r="50" spans="1:7" s="3" customFormat="1" ht="12.75" x14ac:dyDescent="0.2">
      <c r="A50" s="2" t="s">
        <v>97</v>
      </c>
      <c r="B50" s="2" t="s">
        <v>98</v>
      </c>
      <c r="C50" s="11">
        <v>8</v>
      </c>
      <c r="D50" s="11">
        <v>64</v>
      </c>
      <c r="E50" s="11">
        <v>72</v>
      </c>
      <c r="F50" s="11">
        <v>940</v>
      </c>
      <c r="G50" s="11">
        <v>1012</v>
      </c>
    </row>
    <row r="51" spans="1:7" s="3" customFormat="1" ht="12.75" x14ac:dyDescent="0.2">
      <c r="A51" s="2" t="s">
        <v>99</v>
      </c>
      <c r="B51" s="2" t="s">
        <v>100</v>
      </c>
      <c r="C51" s="11">
        <v>34</v>
      </c>
      <c r="D51" s="11">
        <v>538</v>
      </c>
      <c r="E51" s="11">
        <v>572</v>
      </c>
      <c r="F51" s="11">
        <v>3428</v>
      </c>
      <c r="G51" s="11">
        <v>4000</v>
      </c>
    </row>
    <row r="52" spans="1:7" s="3" customFormat="1" ht="12.75" x14ac:dyDescent="0.2">
      <c r="A52" s="2" t="s">
        <v>101</v>
      </c>
      <c r="B52" s="2" t="s">
        <v>102</v>
      </c>
      <c r="C52" s="11">
        <v>8</v>
      </c>
      <c r="D52" s="11">
        <v>53</v>
      </c>
      <c r="E52" s="11">
        <v>61</v>
      </c>
      <c r="F52" s="11">
        <v>591</v>
      </c>
      <c r="G52" s="11">
        <v>652</v>
      </c>
    </row>
    <row r="53" spans="1:7" s="3" customFormat="1" ht="12.75" x14ac:dyDescent="0.2">
      <c r="A53" s="2" t="s">
        <v>103</v>
      </c>
      <c r="B53" s="2" t="s">
        <v>104</v>
      </c>
      <c r="C53" s="11">
        <v>32</v>
      </c>
      <c r="D53" s="11">
        <v>181</v>
      </c>
      <c r="E53" s="11">
        <v>213</v>
      </c>
      <c r="F53" s="11">
        <v>842</v>
      </c>
      <c r="G53" s="11">
        <v>1055</v>
      </c>
    </row>
    <row r="54" spans="1:7" s="3" customFormat="1" ht="16.5" customHeight="1" x14ac:dyDescent="0.2">
      <c r="A54" s="2" t="s">
        <v>105</v>
      </c>
      <c r="B54" s="2" t="s">
        <v>106</v>
      </c>
      <c r="C54" s="11">
        <v>2</v>
      </c>
      <c r="D54" s="11">
        <v>26</v>
      </c>
      <c r="E54" s="11">
        <v>28</v>
      </c>
      <c r="F54" s="11">
        <v>661</v>
      </c>
      <c r="G54" s="11">
        <v>689</v>
      </c>
    </row>
    <row r="55" spans="1:7" s="3" customFormat="1" ht="12.75" x14ac:dyDescent="0.2">
      <c r="A55" s="2" t="s">
        <v>107</v>
      </c>
      <c r="B55" s="2" t="s">
        <v>108</v>
      </c>
      <c r="C55" s="11">
        <v>5</v>
      </c>
      <c r="D55" s="11">
        <v>78</v>
      </c>
      <c r="E55" s="11">
        <v>83</v>
      </c>
      <c r="F55" s="11">
        <v>807</v>
      </c>
      <c r="G55" s="11">
        <v>890</v>
      </c>
    </row>
    <row r="56" spans="1:7" s="3" customFormat="1" ht="12.75" x14ac:dyDescent="0.2">
      <c r="A56" s="2" t="s">
        <v>109</v>
      </c>
      <c r="B56" s="2" t="s">
        <v>110</v>
      </c>
      <c r="C56" s="11">
        <v>1</v>
      </c>
      <c r="D56" s="11">
        <v>39</v>
      </c>
      <c r="E56" s="11">
        <v>40</v>
      </c>
      <c r="F56" s="11">
        <v>307</v>
      </c>
      <c r="G56" s="11">
        <v>347</v>
      </c>
    </row>
    <row r="57" spans="1:7" s="3" customFormat="1" ht="12.75" x14ac:dyDescent="0.2">
      <c r="A57" s="2" t="s">
        <v>111</v>
      </c>
      <c r="B57" s="2" t="s">
        <v>112</v>
      </c>
      <c r="C57" s="11">
        <v>3</v>
      </c>
      <c r="D57" s="11">
        <v>50</v>
      </c>
      <c r="E57" s="11">
        <v>53</v>
      </c>
      <c r="F57" s="11">
        <v>625</v>
      </c>
      <c r="G57" s="11">
        <v>678</v>
      </c>
    </row>
    <row r="58" spans="1:7" s="3" customFormat="1" ht="12.75" x14ac:dyDescent="0.2">
      <c r="A58" s="2" t="s">
        <v>113</v>
      </c>
      <c r="B58" s="2" t="s">
        <v>114</v>
      </c>
      <c r="C58" s="11">
        <v>46</v>
      </c>
      <c r="D58" s="11">
        <v>660</v>
      </c>
      <c r="E58" s="11">
        <v>706</v>
      </c>
      <c r="F58" s="11">
        <v>2955</v>
      </c>
      <c r="G58" s="11">
        <v>3661</v>
      </c>
    </row>
    <row r="59" spans="1:7" s="3" customFormat="1" ht="16.5" customHeight="1" x14ac:dyDescent="0.2">
      <c r="A59" s="2" t="s">
        <v>115</v>
      </c>
      <c r="B59" s="2" t="s">
        <v>116</v>
      </c>
      <c r="C59" s="11">
        <v>6</v>
      </c>
      <c r="D59" s="11">
        <v>100</v>
      </c>
      <c r="E59" s="11">
        <v>106</v>
      </c>
      <c r="F59" s="11">
        <v>812</v>
      </c>
      <c r="G59" s="11">
        <v>918</v>
      </c>
    </row>
    <row r="60" spans="1:7" s="3" customFormat="1" ht="12.75" x14ac:dyDescent="0.2">
      <c r="A60" s="2" t="s">
        <v>117</v>
      </c>
      <c r="B60" s="2" t="s">
        <v>118</v>
      </c>
      <c r="C60" s="11">
        <v>1</v>
      </c>
      <c r="D60" s="11">
        <v>37</v>
      </c>
      <c r="E60" s="11">
        <v>38</v>
      </c>
      <c r="F60" s="11">
        <v>404</v>
      </c>
      <c r="G60" s="11">
        <v>442</v>
      </c>
    </row>
    <row r="61" spans="1:7" s="3" customFormat="1" ht="12.75" x14ac:dyDescent="0.2">
      <c r="A61" s="2" t="s">
        <v>119</v>
      </c>
      <c r="B61" s="2" t="s">
        <v>120</v>
      </c>
      <c r="C61" s="11">
        <v>0</v>
      </c>
      <c r="D61" s="11">
        <v>19</v>
      </c>
      <c r="E61" s="11">
        <v>19</v>
      </c>
      <c r="F61" s="11">
        <v>170</v>
      </c>
      <c r="G61" s="11">
        <v>189</v>
      </c>
    </row>
    <row r="62" spans="1:7" s="3" customFormat="1" ht="12.75" x14ac:dyDescent="0.2">
      <c r="A62" s="2" t="s">
        <v>121</v>
      </c>
      <c r="B62" s="2" t="s">
        <v>122</v>
      </c>
      <c r="C62" s="11">
        <v>5</v>
      </c>
      <c r="D62" s="11">
        <v>46</v>
      </c>
      <c r="E62" s="11">
        <v>51</v>
      </c>
      <c r="F62" s="11">
        <v>622</v>
      </c>
      <c r="G62" s="11">
        <v>673</v>
      </c>
    </row>
    <row r="63" spans="1:7" s="3" customFormat="1" ht="12.75" x14ac:dyDescent="0.2">
      <c r="A63" s="2" t="s">
        <v>123</v>
      </c>
      <c r="B63" s="2" t="s">
        <v>124</v>
      </c>
      <c r="C63" s="11">
        <v>5</v>
      </c>
      <c r="D63" s="11">
        <v>56</v>
      </c>
      <c r="E63" s="11">
        <v>61</v>
      </c>
      <c r="F63" s="11">
        <v>466</v>
      </c>
      <c r="G63" s="11">
        <v>527</v>
      </c>
    </row>
    <row r="64" spans="1:7" s="3" customFormat="1" ht="16.5" customHeight="1" x14ac:dyDescent="0.2">
      <c r="A64" s="2" t="s">
        <v>125</v>
      </c>
      <c r="B64" s="2" t="s">
        <v>126</v>
      </c>
      <c r="C64" s="11">
        <v>27</v>
      </c>
      <c r="D64" s="11">
        <v>358</v>
      </c>
      <c r="E64" s="11">
        <v>385</v>
      </c>
      <c r="F64" s="11">
        <v>2754</v>
      </c>
      <c r="G64" s="11">
        <v>3139</v>
      </c>
    </row>
    <row r="65" spans="1:7" s="3" customFormat="1" ht="12.75" x14ac:dyDescent="0.2">
      <c r="A65" s="2" t="s">
        <v>127</v>
      </c>
      <c r="B65" s="2" t="s">
        <v>128</v>
      </c>
      <c r="C65" s="11">
        <v>2</v>
      </c>
      <c r="D65" s="11">
        <v>57</v>
      </c>
      <c r="E65" s="11">
        <v>59</v>
      </c>
      <c r="F65" s="11">
        <v>641</v>
      </c>
      <c r="G65" s="11">
        <v>700</v>
      </c>
    </row>
    <row r="66" spans="1:7" s="3" customFormat="1" ht="12.75" x14ac:dyDescent="0.2">
      <c r="A66" s="2" t="s">
        <v>129</v>
      </c>
      <c r="B66" s="2" t="s">
        <v>130</v>
      </c>
      <c r="C66" s="11">
        <v>3</v>
      </c>
      <c r="D66" s="11">
        <v>61</v>
      </c>
      <c r="E66" s="11">
        <v>64</v>
      </c>
      <c r="F66" s="11">
        <v>839</v>
      </c>
      <c r="G66" s="11">
        <v>903</v>
      </c>
    </row>
    <row r="67" spans="1:7" s="3" customFormat="1" ht="12.75" x14ac:dyDescent="0.2">
      <c r="A67" s="2" t="s">
        <v>131</v>
      </c>
      <c r="B67" s="2" t="s">
        <v>132</v>
      </c>
      <c r="C67" s="11">
        <v>4</v>
      </c>
      <c r="D67" s="11">
        <v>82</v>
      </c>
      <c r="E67" s="11">
        <v>86</v>
      </c>
      <c r="F67" s="11">
        <v>335</v>
      </c>
      <c r="G67" s="11">
        <v>421</v>
      </c>
    </row>
    <row r="68" spans="1:7" s="3" customFormat="1" ht="12.75" x14ac:dyDescent="0.2">
      <c r="A68" s="2" t="s">
        <v>133</v>
      </c>
      <c r="B68" s="2" t="s">
        <v>134</v>
      </c>
      <c r="C68" s="11">
        <v>0</v>
      </c>
      <c r="D68" s="11">
        <v>0</v>
      </c>
      <c r="E68" s="11">
        <v>0</v>
      </c>
      <c r="F68" s="11">
        <v>3</v>
      </c>
      <c r="G68" s="11">
        <v>3</v>
      </c>
    </row>
    <row r="69" spans="1:7" s="3" customFormat="1" ht="16.5" customHeight="1" x14ac:dyDescent="0.2">
      <c r="A69" s="2" t="s">
        <v>135</v>
      </c>
      <c r="B69" s="2" t="s">
        <v>136</v>
      </c>
      <c r="C69" s="11">
        <v>3</v>
      </c>
      <c r="D69" s="11">
        <v>68</v>
      </c>
      <c r="E69" s="11">
        <v>71</v>
      </c>
      <c r="F69" s="11">
        <v>789</v>
      </c>
      <c r="G69" s="11">
        <v>860</v>
      </c>
    </row>
    <row r="70" spans="1:7" s="3" customFormat="1" ht="11.25" customHeight="1" x14ac:dyDescent="0.2">
      <c r="A70" s="2" t="s">
        <v>137</v>
      </c>
      <c r="B70" s="2" t="s">
        <v>138</v>
      </c>
      <c r="C70" s="11">
        <v>2</v>
      </c>
      <c r="D70" s="11">
        <v>62</v>
      </c>
      <c r="E70" s="11">
        <v>64</v>
      </c>
      <c r="F70" s="11">
        <v>661</v>
      </c>
      <c r="G70" s="11">
        <v>725</v>
      </c>
    </row>
    <row r="71" spans="1:7" s="3" customFormat="1" ht="11.25" customHeight="1" x14ac:dyDescent="0.2">
      <c r="A71" s="2" t="s">
        <v>139</v>
      </c>
      <c r="B71" s="2" t="s">
        <v>140</v>
      </c>
      <c r="C71" s="11">
        <v>48</v>
      </c>
      <c r="D71" s="11">
        <v>546</v>
      </c>
      <c r="E71" s="11">
        <v>594</v>
      </c>
      <c r="F71" s="11">
        <v>5236</v>
      </c>
      <c r="G71" s="11">
        <v>5830</v>
      </c>
    </row>
    <row r="72" spans="1:7" s="3" customFormat="1" ht="11.25" customHeight="1" x14ac:dyDescent="0.2">
      <c r="A72" s="2" t="s">
        <v>141</v>
      </c>
      <c r="B72" s="2" t="s">
        <v>142</v>
      </c>
      <c r="C72" s="11">
        <v>7</v>
      </c>
      <c r="D72" s="11">
        <v>116</v>
      </c>
      <c r="E72" s="11">
        <v>123</v>
      </c>
      <c r="F72" s="11">
        <v>887</v>
      </c>
      <c r="G72" s="11">
        <v>1010</v>
      </c>
    </row>
    <row r="73" spans="1:7" s="3" customFormat="1" ht="11.25" customHeight="1" x14ac:dyDescent="0.2">
      <c r="A73" s="2" t="s">
        <v>143</v>
      </c>
      <c r="B73" s="2" t="s">
        <v>144</v>
      </c>
      <c r="C73" s="11">
        <v>1</v>
      </c>
      <c r="D73" s="11">
        <v>36</v>
      </c>
      <c r="E73" s="11">
        <v>37</v>
      </c>
      <c r="F73" s="11">
        <v>433</v>
      </c>
      <c r="G73" s="11">
        <v>470</v>
      </c>
    </row>
    <row r="74" spans="1:7" s="3" customFormat="1" ht="16.5" customHeight="1" x14ac:dyDescent="0.2">
      <c r="A74" s="2" t="s">
        <v>145</v>
      </c>
      <c r="B74" s="2" t="s">
        <v>146</v>
      </c>
      <c r="C74" s="11">
        <v>13</v>
      </c>
      <c r="D74" s="11">
        <v>127</v>
      </c>
      <c r="E74" s="11">
        <v>140</v>
      </c>
      <c r="F74" s="11">
        <v>1075</v>
      </c>
      <c r="G74" s="11">
        <v>1215</v>
      </c>
    </row>
    <row r="75" spans="1:7" s="3" customFormat="1" ht="11.25" customHeight="1" x14ac:dyDescent="0.2">
      <c r="A75" s="2" t="s">
        <v>147</v>
      </c>
      <c r="B75" s="2" t="s">
        <v>148</v>
      </c>
      <c r="C75" s="11">
        <v>4</v>
      </c>
      <c r="D75" s="11">
        <v>58</v>
      </c>
      <c r="E75" s="11">
        <v>62</v>
      </c>
      <c r="F75" s="11">
        <v>353</v>
      </c>
      <c r="G75" s="11">
        <v>415</v>
      </c>
    </row>
    <row r="76" spans="1:7" s="3" customFormat="1" ht="11.25" customHeight="1" x14ac:dyDescent="0.2">
      <c r="A76" s="2" t="s">
        <v>149</v>
      </c>
      <c r="B76" s="2" t="s">
        <v>150</v>
      </c>
      <c r="C76" s="11">
        <v>7</v>
      </c>
      <c r="D76" s="11">
        <v>126</v>
      </c>
      <c r="E76" s="11">
        <v>133</v>
      </c>
      <c r="F76" s="11">
        <v>1214</v>
      </c>
      <c r="G76" s="11">
        <v>1347</v>
      </c>
    </row>
    <row r="77" spans="1:7" s="3" customFormat="1" ht="11.25" customHeight="1" x14ac:dyDescent="0.2">
      <c r="A77" s="2" t="s">
        <v>151</v>
      </c>
      <c r="B77" s="2" t="s">
        <v>152</v>
      </c>
      <c r="C77" s="11">
        <v>32</v>
      </c>
      <c r="D77" s="11">
        <v>610</v>
      </c>
      <c r="E77" s="11">
        <v>642</v>
      </c>
      <c r="F77" s="11">
        <v>3442</v>
      </c>
      <c r="G77" s="11">
        <v>4084</v>
      </c>
    </row>
    <row r="78" spans="1:7" s="3" customFormat="1" ht="11.25" customHeight="1" x14ac:dyDescent="0.2">
      <c r="A78" s="2" t="s">
        <v>153</v>
      </c>
      <c r="B78" s="2" t="s">
        <v>154</v>
      </c>
      <c r="C78" s="11">
        <v>15</v>
      </c>
      <c r="D78" s="11">
        <v>279</v>
      </c>
      <c r="E78" s="11">
        <v>294</v>
      </c>
      <c r="F78" s="11">
        <v>2139</v>
      </c>
      <c r="G78" s="11">
        <v>2433</v>
      </c>
    </row>
    <row r="79" spans="1:7" s="3" customFormat="1" ht="16.5" customHeight="1" x14ac:dyDescent="0.2">
      <c r="A79" s="2" t="s">
        <v>155</v>
      </c>
      <c r="B79" s="2" t="s">
        <v>156</v>
      </c>
      <c r="C79" s="11">
        <v>3</v>
      </c>
      <c r="D79" s="11">
        <v>89</v>
      </c>
      <c r="E79" s="11">
        <v>92</v>
      </c>
      <c r="F79" s="11">
        <v>1097</v>
      </c>
      <c r="G79" s="11">
        <v>1189</v>
      </c>
    </row>
    <row r="80" spans="1:7" s="3" customFormat="1" ht="11.25" customHeight="1" x14ac:dyDescent="0.2">
      <c r="A80" s="2" t="s">
        <v>157</v>
      </c>
      <c r="B80" s="2" t="s">
        <v>158</v>
      </c>
      <c r="C80" s="11">
        <v>24</v>
      </c>
      <c r="D80" s="11">
        <v>162</v>
      </c>
      <c r="E80" s="11">
        <v>186</v>
      </c>
      <c r="F80" s="11">
        <v>1703</v>
      </c>
      <c r="G80" s="11">
        <v>1889</v>
      </c>
    </row>
    <row r="81" spans="1:7" s="3" customFormat="1" ht="11.25" customHeight="1" x14ac:dyDescent="0.2">
      <c r="A81" s="2" t="s">
        <v>159</v>
      </c>
      <c r="B81" s="2" t="s">
        <v>160</v>
      </c>
      <c r="C81" s="11">
        <v>6</v>
      </c>
      <c r="D81" s="11">
        <v>58</v>
      </c>
      <c r="E81" s="11">
        <v>64</v>
      </c>
      <c r="F81" s="11">
        <v>876</v>
      </c>
      <c r="G81" s="11">
        <v>940</v>
      </c>
    </row>
    <row r="82" spans="1:7" s="3" customFormat="1" ht="11.25" customHeight="1" x14ac:dyDescent="0.2">
      <c r="A82" s="2" t="s">
        <v>161</v>
      </c>
      <c r="B82" s="2" t="s">
        <v>162</v>
      </c>
      <c r="C82" s="11">
        <v>36</v>
      </c>
      <c r="D82" s="11">
        <v>379</v>
      </c>
      <c r="E82" s="11">
        <v>415</v>
      </c>
      <c r="F82" s="11">
        <v>2775</v>
      </c>
      <c r="G82" s="11">
        <v>3190</v>
      </c>
    </row>
    <row r="83" spans="1:7" s="3" customFormat="1" ht="11.25" customHeight="1" x14ac:dyDescent="0.2">
      <c r="A83" s="2" t="s">
        <v>163</v>
      </c>
      <c r="B83" s="2" t="s">
        <v>164</v>
      </c>
      <c r="C83" s="11">
        <v>8</v>
      </c>
      <c r="D83" s="11">
        <v>196</v>
      </c>
      <c r="E83" s="11">
        <v>204</v>
      </c>
      <c r="F83" s="11">
        <v>1303</v>
      </c>
      <c r="G83" s="11">
        <v>1507</v>
      </c>
    </row>
    <row r="84" spans="1:7" s="3" customFormat="1" ht="16.5" customHeight="1" x14ac:dyDescent="0.2">
      <c r="A84" s="2" t="s">
        <v>165</v>
      </c>
      <c r="B84" s="2"/>
      <c r="C84" s="11">
        <v>1</v>
      </c>
      <c r="D84" s="11">
        <v>2</v>
      </c>
      <c r="E84" s="11">
        <v>3</v>
      </c>
      <c r="F84" s="11">
        <v>36</v>
      </c>
      <c r="G84" s="11">
        <v>39</v>
      </c>
    </row>
    <row r="85" spans="1:7" s="3" customFormat="1" ht="11.25" customHeight="1" x14ac:dyDescent="0.2">
      <c r="A85" s="2" t="s">
        <v>166</v>
      </c>
      <c r="B85" s="2" t="s">
        <v>167</v>
      </c>
      <c r="C85" s="11">
        <v>1</v>
      </c>
      <c r="D85" s="11">
        <v>49</v>
      </c>
      <c r="E85" s="11">
        <v>50</v>
      </c>
      <c r="F85" s="11">
        <v>419</v>
      </c>
      <c r="G85" s="11">
        <v>469</v>
      </c>
    </row>
    <row r="86" spans="1:7" s="3" customFormat="1" ht="11.25" customHeight="1" x14ac:dyDescent="0.2">
      <c r="A86" s="2" t="s">
        <v>168</v>
      </c>
      <c r="B86" s="2" t="s">
        <v>169</v>
      </c>
      <c r="C86" s="11">
        <v>4</v>
      </c>
      <c r="D86" s="11">
        <v>154</v>
      </c>
      <c r="E86" s="11">
        <v>158</v>
      </c>
      <c r="F86" s="11">
        <v>1230</v>
      </c>
      <c r="G86" s="11">
        <v>1388</v>
      </c>
    </row>
    <row r="87" spans="1:7" s="3" customFormat="1" ht="11.25" customHeight="1" x14ac:dyDescent="0.2">
      <c r="A87" s="2" t="s">
        <v>170</v>
      </c>
      <c r="B87" s="2" t="s">
        <v>171</v>
      </c>
      <c r="C87" s="11">
        <v>7</v>
      </c>
      <c r="D87" s="11">
        <v>49</v>
      </c>
      <c r="E87" s="11">
        <v>56</v>
      </c>
      <c r="F87" s="11">
        <v>766</v>
      </c>
      <c r="G87" s="11">
        <v>822</v>
      </c>
    </row>
    <row r="88" spans="1:7" s="3" customFormat="1" ht="11.25" customHeight="1" x14ac:dyDescent="0.2">
      <c r="A88" s="2" t="s">
        <v>172</v>
      </c>
      <c r="B88" s="2" t="s">
        <v>173</v>
      </c>
      <c r="C88" s="11">
        <v>0</v>
      </c>
      <c r="D88" s="11">
        <v>32</v>
      </c>
      <c r="E88" s="11">
        <v>32</v>
      </c>
      <c r="F88" s="11">
        <v>481</v>
      </c>
      <c r="G88" s="11">
        <v>513</v>
      </c>
    </row>
    <row r="89" spans="1:7" s="3" customFormat="1" ht="16.5" customHeight="1" x14ac:dyDescent="0.2">
      <c r="A89" s="2" t="s">
        <v>174</v>
      </c>
      <c r="B89" s="2" t="s">
        <v>175</v>
      </c>
      <c r="C89" s="11">
        <v>5</v>
      </c>
      <c r="D89" s="11">
        <v>35</v>
      </c>
      <c r="E89" s="11">
        <v>40</v>
      </c>
      <c r="F89" s="11">
        <v>308</v>
      </c>
      <c r="G89" s="11">
        <v>348</v>
      </c>
    </row>
    <row r="90" spans="1:7" s="3" customFormat="1" ht="11.25" customHeight="1" x14ac:dyDescent="0.2">
      <c r="A90" s="2" t="s">
        <v>176</v>
      </c>
      <c r="B90" s="2" t="s">
        <v>177</v>
      </c>
      <c r="C90" s="11">
        <v>3</v>
      </c>
      <c r="D90" s="11">
        <v>85</v>
      </c>
      <c r="E90" s="11">
        <v>88</v>
      </c>
      <c r="F90" s="11">
        <v>1034</v>
      </c>
      <c r="G90" s="11">
        <v>1122</v>
      </c>
    </row>
    <row r="91" spans="1:7" s="3" customFormat="1" ht="11.25" customHeight="1" x14ac:dyDescent="0.2">
      <c r="A91" s="2" t="s">
        <v>178</v>
      </c>
      <c r="B91" s="2" t="s">
        <v>179</v>
      </c>
      <c r="C91" s="11">
        <v>0</v>
      </c>
      <c r="D91" s="11">
        <v>77</v>
      </c>
      <c r="E91" s="11">
        <v>77</v>
      </c>
      <c r="F91" s="11">
        <v>782</v>
      </c>
      <c r="G91" s="11">
        <v>859</v>
      </c>
    </row>
    <row r="92" spans="1:7" s="3" customFormat="1" ht="11.25" customHeight="1" x14ac:dyDescent="0.2">
      <c r="A92" s="2" t="s">
        <v>180</v>
      </c>
      <c r="B92" s="2" t="s">
        <v>181</v>
      </c>
      <c r="C92" s="11">
        <v>3</v>
      </c>
      <c r="D92" s="11">
        <v>54</v>
      </c>
      <c r="E92" s="11">
        <v>57</v>
      </c>
      <c r="F92" s="11">
        <v>773</v>
      </c>
      <c r="G92" s="11">
        <v>830</v>
      </c>
    </row>
    <row r="93" spans="1:7" s="3" customFormat="1" ht="11.25" customHeight="1" x14ac:dyDescent="0.2">
      <c r="A93" s="2" t="s">
        <v>182</v>
      </c>
      <c r="B93" s="2" t="s">
        <v>183</v>
      </c>
      <c r="C93" s="11">
        <v>40</v>
      </c>
      <c r="D93" s="11">
        <v>352</v>
      </c>
      <c r="E93" s="11">
        <v>392</v>
      </c>
      <c r="F93" s="11">
        <v>1999</v>
      </c>
      <c r="G93" s="11">
        <v>2391</v>
      </c>
    </row>
    <row r="94" spans="1:7" s="3" customFormat="1" ht="16.5" customHeight="1" x14ac:dyDescent="0.2">
      <c r="A94" s="2" t="s">
        <v>184</v>
      </c>
      <c r="B94" s="2" t="s">
        <v>185</v>
      </c>
      <c r="C94" s="11">
        <v>7</v>
      </c>
      <c r="D94" s="11">
        <v>87</v>
      </c>
      <c r="E94" s="11">
        <v>94</v>
      </c>
      <c r="F94" s="11">
        <v>565</v>
      </c>
      <c r="G94" s="11">
        <v>659</v>
      </c>
    </row>
    <row r="95" spans="1:7" s="3" customFormat="1" ht="11.25" customHeight="1" x14ac:dyDescent="0.2">
      <c r="A95" s="2" t="s">
        <v>186</v>
      </c>
      <c r="B95" s="2" t="s">
        <v>187</v>
      </c>
      <c r="C95" s="11">
        <v>5</v>
      </c>
      <c r="D95" s="11">
        <v>105</v>
      </c>
      <c r="E95" s="11">
        <v>110</v>
      </c>
      <c r="F95" s="11">
        <v>668</v>
      </c>
      <c r="G95" s="11">
        <v>778</v>
      </c>
    </row>
    <row r="96" spans="1:7" s="3" customFormat="1" ht="11.25" customHeight="1" x14ac:dyDescent="0.2">
      <c r="A96" s="2" t="s">
        <v>188</v>
      </c>
      <c r="B96" s="2" t="s">
        <v>189</v>
      </c>
      <c r="C96" s="11">
        <v>4</v>
      </c>
      <c r="D96" s="11">
        <v>63</v>
      </c>
      <c r="E96" s="11">
        <v>67</v>
      </c>
      <c r="F96" s="11">
        <v>492</v>
      </c>
      <c r="G96" s="11">
        <v>559</v>
      </c>
    </row>
    <row r="97" spans="1:7" s="3" customFormat="1" ht="11.25" customHeight="1" x14ac:dyDescent="0.2">
      <c r="A97" s="2" t="s">
        <v>190</v>
      </c>
      <c r="B97" s="2" t="s">
        <v>191</v>
      </c>
      <c r="C97" s="11">
        <v>4</v>
      </c>
      <c r="D97" s="11">
        <v>45</v>
      </c>
      <c r="E97" s="11">
        <v>49</v>
      </c>
      <c r="F97" s="11">
        <v>492</v>
      </c>
      <c r="G97" s="11">
        <v>541</v>
      </c>
    </row>
    <row r="98" spans="1:7" s="3" customFormat="1" ht="11.25" customHeight="1" x14ac:dyDescent="0.2">
      <c r="A98" s="2" t="s">
        <v>192</v>
      </c>
      <c r="B98" s="2" t="s">
        <v>193</v>
      </c>
      <c r="C98" s="11">
        <v>51</v>
      </c>
      <c r="D98" s="11">
        <v>425</v>
      </c>
      <c r="E98" s="11">
        <v>476</v>
      </c>
      <c r="F98" s="11">
        <v>1797</v>
      </c>
      <c r="G98" s="11">
        <v>2273</v>
      </c>
    </row>
    <row r="99" spans="1:7" s="3" customFormat="1" ht="16.5" customHeight="1" x14ac:dyDescent="0.2">
      <c r="A99" s="2" t="s">
        <v>194</v>
      </c>
      <c r="B99" s="2" t="s">
        <v>195</v>
      </c>
      <c r="C99" s="11">
        <v>26</v>
      </c>
      <c r="D99" s="11">
        <v>304</v>
      </c>
      <c r="E99" s="11">
        <v>330</v>
      </c>
      <c r="F99" s="11">
        <v>1255</v>
      </c>
      <c r="G99" s="11">
        <v>1585</v>
      </c>
    </row>
    <row r="100" spans="1:7" s="3" customFormat="1" ht="11.25" customHeight="1" x14ac:dyDescent="0.2">
      <c r="A100" s="2" t="s">
        <v>196</v>
      </c>
      <c r="B100" s="2" t="s">
        <v>197</v>
      </c>
      <c r="C100" s="11">
        <v>14</v>
      </c>
      <c r="D100" s="11">
        <v>123</v>
      </c>
      <c r="E100" s="11">
        <v>137</v>
      </c>
      <c r="F100" s="11">
        <v>860</v>
      </c>
      <c r="G100" s="11">
        <v>997</v>
      </c>
    </row>
    <row r="101" spans="1:7" s="3" customFormat="1" ht="11.25" customHeight="1" x14ac:dyDescent="0.2">
      <c r="A101" s="2" t="s">
        <v>198</v>
      </c>
      <c r="B101" s="2" t="s">
        <v>199</v>
      </c>
      <c r="C101" s="11">
        <v>3</v>
      </c>
      <c r="D101" s="11">
        <v>115</v>
      </c>
      <c r="E101" s="11">
        <v>118</v>
      </c>
      <c r="F101" s="11">
        <v>1019</v>
      </c>
      <c r="G101" s="11">
        <v>1137</v>
      </c>
    </row>
    <row r="102" spans="1:7" s="3" customFormat="1" ht="11.25" customHeight="1" x14ac:dyDescent="0.2">
      <c r="A102" s="2" t="s">
        <v>200</v>
      </c>
      <c r="B102" s="2" t="s">
        <v>201</v>
      </c>
      <c r="C102" s="11">
        <v>28</v>
      </c>
      <c r="D102" s="11">
        <v>317</v>
      </c>
      <c r="E102" s="11">
        <v>345</v>
      </c>
      <c r="F102" s="11">
        <v>2116</v>
      </c>
      <c r="G102" s="11">
        <v>2461</v>
      </c>
    </row>
    <row r="103" spans="1:7" s="3" customFormat="1" ht="11.25" customHeight="1" x14ac:dyDescent="0.2">
      <c r="A103" s="2" t="s">
        <v>202</v>
      </c>
      <c r="B103" s="2" t="s">
        <v>203</v>
      </c>
      <c r="C103" s="11">
        <v>1</v>
      </c>
      <c r="D103" s="11">
        <v>53</v>
      </c>
      <c r="E103" s="11">
        <v>54</v>
      </c>
      <c r="F103" s="11">
        <v>459</v>
      </c>
      <c r="G103" s="11">
        <v>513</v>
      </c>
    </row>
    <row r="104" spans="1:7" s="3" customFormat="1" ht="16.5" customHeight="1" x14ac:dyDescent="0.2">
      <c r="A104" s="2" t="s">
        <v>204</v>
      </c>
      <c r="B104" s="2" t="s">
        <v>205</v>
      </c>
      <c r="C104" s="11">
        <v>19</v>
      </c>
      <c r="D104" s="11">
        <v>308</v>
      </c>
      <c r="E104" s="11">
        <v>327</v>
      </c>
      <c r="F104" s="11">
        <v>1635</v>
      </c>
      <c r="G104" s="11">
        <v>1962</v>
      </c>
    </row>
    <row r="105" spans="1:7" s="3" customFormat="1" ht="11.25" customHeight="1" x14ac:dyDescent="0.2">
      <c r="A105" s="2" t="s">
        <v>206</v>
      </c>
      <c r="B105" s="2" t="s">
        <v>207</v>
      </c>
      <c r="C105" s="11">
        <v>8</v>
      </c>
      <c r="D105" s="11">
        <v>80</v>
      </c>
      <c r="E105" s="11">
        <v>88</v>
      </c>
      <c r="F105" s="11">
        <v>695</v>
      </c>
      <c r="G105" s="11">
        <v>783</v>
      </c>
    </row>
    <row r="106" spans="1:7" s="3" customFormat="1" ht="11.25" customHeight="1" x14ac:dyDescent="0.2">
      <c r="A106" s="2" t="s">
        <v>208</v>
      </c>
      <c r="B106" s="2" t="s">
        <v>209</v>
      </c>
      <c r="C106" s="11">
        <v>1</v>
      </c>
      <c r="D106" s="11">
        <v>63</v>
      </c>
      <c r="E106" s="11">
        <v>64</v>
      </c>
      <c r="F106" s="11">
        <v>766</v>
      </c>
      <c r="G106" s="11">
        <v>830</v>
      </c>
    </row>
    <row r="107" spans="1:7" s="3" customFormat="1" ht="11.25" customHeight="1" x14ac:dyDescent="0.2">
      <c r="A107" s="2" t="s">
        <v>210</v>
      </c>
      <c r="B107" s="2" t="s">
        <v>211</v>
      </c>
      <c r="C107" s="11">
        <v>3</v>
      </c>
      <c r="D107" s="11">
        <v>65</v>
      </c>
      <c r="E107" s="11">
        <v>68</v>
      </c>
      <c r="F107" s="11">
        <v>387</v>
      </c>
      <c r="G107" s="11">
        <v>455</v>
      </c>
    </row>
    <row r="108" spans="1:7" s="3" customFormat="1" ht="11.25" customHeight="1" x14ac:dyDescent="0.2">
      <c r="A108" s="2" t="s">
        <v>212</v>
      </c>
      <c r="B108" s="2" t="s">
        <v>213</v>
      </c>
      <c r="C108" s="11">
        <v>1</v>
      </c>
      <c r="D108" s="11">
        <v>115</v>
      </c>
      <c r="E108" s="11">
        <v>116</v>
      </c>
      <c r="F108" s="11">
        <v>611</v>
      </c>
      <c r="G108" s="11">
        <v>727</v>
      </c>
    </row>
    <row r="109" spans="1:7" s="3" customFormat="1" ht="16.5" customHeight="1" x14ac:dyDescent="0.2">
      <c r="A109" s="2" t="s">
        <v>214</v>
      </c>
      <c r="B109" s="2" t="s">
        <v>215</v>
      </c>
      <c r="C109" s="11">
        <v>2</v>
      </c>
      <c r="D109" s="11">
        <v>49</v>
      </c>
      <c r="E109" s="11">
        <v>51</v>
      </c>
      <c r="F109" s="11">
        <v>391</v>
      </c>
      <c r="G109" s="11">
        <v>442</v>
      </c>
    </row>
    <row r="110" spans="1:7" s="3" customFormat="1" ht="11.25" customHeight="1" x14ac:dyDescent="0.2">
      <c r="A110" s="2" t="s">
        <v>216</v>
      </c>
      <c r="B110" s="2" t="s">
        <v>217</v>
      </c>
      <c r="C110" s="11">
        <v>2</v>
      </c>
      <c r="D110" s="11">
        <v>49</v>
      </c>
      <c r="E110" s="11">
        <v>51</v>
      </c>
      <c r="F110" s="11">
        <v>747</v>
      </c>
      <c r="G110" s="11">
        <v>798</v>
      </c>
    </row>
    <row r="111" spans="1:7" s="3" customFormat="1" ht="11.25" customHeight="1" x14ac:dyDescent="0.2">
      <c r="A111" s="2" t="s">
        <v>218</v>
      </c>
      <c r="B111" s="2" t="s">
        <v>219</v>
      </c>
      <c r="C111" s="11">
        <v>1</v>
      </c>
      <c r="D111" s="11">
        <v>33</v>
      </c>
      <c r="E111" s="11">
        <v>34</v>
      </c>
      <c r="F111" s="11">
        <v>237</v>
      </c>
      <c r="G111" s="11">
        <v>271</v>
      </c>
    </row>
    <row r="112" spans="1:7" s="3" customFormat="1" ht="11.25" customHeight="1" x14ac:dyDescent="0.2">
      <c r="A112" s="2" t="s">
        <v>220</v>
      </c>
      <c r="B112" s="2" t="s">
        <v>221</v>
      </c>
      <c r="C112" s="11">
        <v>0</v>
      </c>
      <c r="D112" s="11">
        <v>48</v>
      </c>
      <c r="E112" s="11">
        <v>48</v>
      </c>
      <c r="F112" s="11">
        <v>482</v>
      </c>
      <c r="G112" s="11">
        <v>530</v>
      </c>
    </row>
    <row r="113" spans="1:7" s="3" customFormat="1" ht="11.25" customHeight="1" x14ac:dyDescent="0.2">
      <c r="A113" s="2" t="s">
        <v>222</v>
      </c>
      <c r="B113" s="2" t="s">
        <v>223</v>
      </c>
      <c r="C113" s="11">
        <v>2</v>
      </c>
      <c r="D113" s="11">
        <v>40</v>
      </c>
      <c r="E113" s="11">
        <v>42</v>
      </c>
      <c r="F113" s="11">
        <v>350</v>
      </c>
      <c r="G113" s="11">
        <v>392</v>
      </c>
    </row>
    <row r="114" spans="1:7" s="3" customFormat="1" ht="16.5" customHeight="1" x14ac:dyDescent="0.2">
      <c r="A114" s="2" t="s">
        <v>224</v>
      </c>
      <c r="B114" s="2" t="s">
        <v>225</v>
      </c>
      <c r="C114" s="11">
        <v>7</v>
      </c>
      <c r="D114" s="11">
        <v>106</v>
      </c>
      <c r="E114" s="11">
        <v>113</v>
      </c>
      <c r="F114" s="11">
        <v>793</v>
      </c>
      <c r="G114" s="11">
        <v>906</v>
      </c>
    </row>
    <row r="115" spans="1:7" s="3" customFormat="1" ht="11.25" customHeight="1" x14ac:dyDescent="0.2">
      <c r="A115" s="2" t="s">
        <v>226</v>
      </c>
      <c r="B115" s="2" t="s">
        <v>227</v>
      </c>
      <c r="C115" s="11">
        <v>3</v>
      </c>
      <c r="D115" s="11">
        <v>12</v>
      </c>
      <c r="E115" s="11">
        <v>15</v>
      </c>
      <c r="F115" s="11">
        <v>100</v>
      </c>
      <c r="G115" s="11">
        <v>115</v>
      </c>
    </row>
    <row r="116" spans="1:7" s="3" customFormat="1" ht="11.25" customHeight="1" x14ac:dyDescent="0.2">
      <c r="A116" s="2" t="s">
        <v>228</v>
      </c>
      <c r="B116" s="2" t="s">
        <v>229</v>
      </c>
      <c r="C116" s="11">
        <v>5</v>
      </c>
      <c r="D116" s="11">
        <v>65</v>
      </c>
      <c r="E116" s="11">
        <v>70</v>
      </c>
      <c r="F116" s="11">
        <v>467</v>
      </c>
      <c r="G116" s="11">
        <v>537</v>
      </c>
    </row>
    <row r="117" spans="1:7" s="3" customFormat="1" ht="11.25" customHeight="1" x14ac:dyDescent="0.2">
      <c r="A117" s="2" t="s">
        <v>230</v>
      </c>
      <c r="B117" s="2" t="s">
        <v>231</v>
      </c>
      <c r="C117" s="11">
        <v>9</v>
      </c>
      <c r="D117" s="11">
        <v>88</v>
      </c>
      <c r="E117" s="11">
        <v>97</v>
      </c>
      <c r="F117" s="11">
        <v>623</v>
      </c>
      <c r="G117" s="11">
        <v>720</v>
      </c>
    </row>
    <row r="118" spans="1:7" s="3" customFormat="1" ht="11.25" customHeight="1" x14ac:dyDescent="0.2">
      <c r="A118" s="2" t="s">
        <v>232</v>
      </c>
      <c r="B118" s="2" t="s">
        <v>233</v>
      </c>
      <c r="C118" s="11">
        <v>4</v>
      </c>
      <c r="D118" s="11">
        <v>88</v>
      </c>
      <c r="E118" s="11">
        <v>92</v>
      </c>
      <c r="F118" s="11">
        <v>549</v>
      </c>
      <c r="G118" s="11">
        <v>641</v>
      </c>
    </row>
    <row r="119" spans="1:7" s="3" customFormat="1" ht="16.5" customHeight="1" x14ac:dyDescent="0.2">
      <c r="A119" s="2" t="s">
        <v>234</v>
      </c>
      <c r="B119" s="2" t="s">
        <v>235</v>
      </c>
      <c r="C119" s="11">
        <v>7</v>
      </c>
      <c r="D119" s="11">
        <v>162</v>
      </c>
      <c r="E119" s="11">
        <v>169</v>
      </c>
      <c r="F119" s="11">
        <v>1303</v>
      </c>
      <c r="G119" s="11">
        <v>1472</v>
      </c>
    </row>
    <row r="120" spans="1:7" s="3" customFormat="1" ht="11.25" customHeight="1" x14ac:dyDescent="0.2">
      <c r="A120" s="2" t="s">
        <v>236</v>
      </c>
      <c r="B120" s="2" t="s">
        <v>237</v>
      </c>
      <c r="C120" s="11">
        <v>18</v>
      </c>
      <c r="D120" s="11">
        <v>101</v>
      </c>
      <c r="E120" s="11">
        <v>119</v>
      </c>
      <c r="F120" s="11">
        <v>694</v>
      </c>
      <c r="G120" s="11">
        <v>813</v>
      </c>
    </row>
    <row r="121" spans="1:7" s="3" customFormat="1" ht="11.25" customHeight="1" x14ac:dyDescent="0.2">
      <c r="A121" s="2" t="s">
        <v>238</v>
      </c>
      <c r="B121" s="2" t="s">
        <v>239</v>
      </c>
      <c r="C121" s="11">
        <v>3</v>
      </c>
      <c r="D121" s="11">
        <v>49</v>
      </c>
      <c r="E121" s="11">
        <v>52</v>
      </c>
      <c r="F121" s="11">
        <v>526</v>
      </c>
      <c r="G121" s="11">
        <v>578</v>
      </c>
    </row>
    <row r="122" spans="1:7" s="3" customFormat="1" ht="11.25" customHeight="1" x14ac:dyDescent="0.2">
      <c r="A122" s="2" t="s">
        <v>240</v>
      </c>
      <c r="B122" s="2" t="s">
        <v>241</v>
      </c>
      <c r="C122" s="11">
        <v>2</v>
      </c>
      <c r="D122" s="11">
        <v>41</v>
      </c>
      <c r="E122" s="11">
        <v>43</v>
      </c>
      <c r="F122" s="11">
        <v>320</v>
      </c>
      <c r="G122" s="11">
        <v>363</v>
      </c>
    </row>
    <row r="123" spans="1:7" s="3" customFormat="1" ht="11.25" customHeight="1" x14ac:dyDescent="0.2">
      <c r="A123" s="2" t="s">
        <v>242</v>
      </c>
      <c r="B123" s="2" t="s">
        <v>243</v>
      </c>
      <c r="C123" s="11">
        <v>28</v>
      </c>
      <c r="D123" s="11">
        <v>190</v>
      </c>
      <c r="E123" s="11">
        <v>218</v>
      </c>
      <c r="F123" s="11">
        <v>1390</v>
      </c>
      <c r="G123" s="11">
        <v>1608</v>
      </c>
    </row>
    <row r="124" spans="1:7" s="3" customFormat="1" ht="16.5" customHeight="1" x14ac:dyDescent="0.2">
      <c r="A124" s="2" t="s">
        <v>244</v>
      </c>
      <c r="B124" s="2" t="s">
        <v>245</v>
      </c>
      <c r="C124" s="11">
        <v>9</v>
      </c>
      <c r="D124" s="11">
        <v>51</v>
      </c>
      <c r="E124" s="11">
        <v>60</v>
      </c>
      <c r="F124" s="11">
        <v>587</v>
      </c>
      <c r="G124" s="11">
        <v>647</v>
      </c>
    </row>
    <row r="125" spans="1:7" s="3" customFormat="1" ht="11.25" customHeight="1" x14ac:dyDescent="0.2">
      <c r="A125" s="2" t="s">
        <v>246</v>
      </c>
      <c r="B125" s="2" t="s">
        <v>247</v>
      </c>
      <c r="C125" s="11">
        <v>0</v>
      </c>
      <c r="D125" s="11">
        <v>23</v>
      </c>
      <c r="E125" s="11">
        <v>23</v>
      </c>
      <c r="F125" s="11">
        <v>277</v>
      </c>
      <c r="G125" s="11">
        <v>300</v>
      </c>
    </row>
    <row r="126" spans="1:7" s="3" customFormat="1" ht="11.25" customHeight="1" x14ac:dyDescent="0.2">
      <c r="A126" s="2" t="s">
        <v>248</v>
      </c>
      <c r="B126" s="2" t="s">
        <v>249</v>
      </c>
      <c r="C126" s="11">
        <v>4</v>
      </c>
      <c r="D126" s="11">
        <v>119</v>
      </c>
      <c r="E126" s="11">
        <v>123</v>
      </c>
      <c r="F126" s="11">
        <v>586</v>
      </c>
      <c r="G126" s="11">
        <v>709</v>
      </c>
    </row>
    <row r="127" spans="1:7" s="3" customFormat="1" ht="11.25" customHeight="1" x14ac:dyDescent="0.2">
      <c r="A127" s="2" t="s">
        <v>250</v>
      </c>
      <c r="B127" s="2" t="s">
        <v>251</v>
      </c>
      <c r="C127" s="11">
        <v>2</v>
      </c>
      <c r="D127" s="11">
        <v>55</v>
      </c>
      <c r="E127" s="11">
        <v>57</v>
      </c>
      <c r="F127" s="11">
        <v>438</v>
      </c>
      <c r="G127" s="11">
        <v>495</v>
      </c>
    </row>
    <row r="128" spans="1:7" s="3" customFormat="1" ht="11.25" customHeight="1" x14ac:dyDescent="0.2">
      <c r="A128" s="2" t="s">
        <v>252</v>
      </c>
      <c r="B128" s="2" t="s">
        <v>253</v>
      </c>
      <c r="C128" s="11">
        <v>5</v>
      </c>
      <c r="D128" s="11">
        <v>82</v>
      </c>
      <c r="E128" s="11">
        <v>87</v>
      </c>
      <c r="F128" s="11">
        <v>905</v>
      </c>
      <c r="G128" s="11">
        <v>992</v>
      </c>
    </row>
    <row r="129" spans="1:7" s="3" customFormat="1" ht="16.5" customHeight="1" x14ac:dyDescent="0.2">
      <c r="A129" s="2" t="s">
        <v>254</v>
      </c>
      <c r="B129" s="2" t="s">
        <v>255</v>
      </c>
      <c r="C129" s="11">
        <v>3</v>
      </c>
      <c r="D129" s="11">
        <v>70</v>
      </c>
      <c r="E129" s="11">
        <v>73</v>
      </c>
      <c r="F129" s="11">
        <v>401</v>
      </c>
      <c r="G129" s="11">
        <v>474</v>
      </c>
    </row>
    <row r="130" spans="1:7" s="3" customFormat="1" ht="11.25" customHeight="1" x14ac:dyDescent="0.2">
      <c r="A130" s="2" t="s">
        <v>256</v>
      </c>
      <c r="B130" s="2" t="s">
        <v>257</v>
      </c>
      <c r="C130" s="11">
        <v>24</v>
      </c>
      <c r="D130" s="11">
        <v>141</v>
      </c>
      <c r="E130" s="11">
        <v>165</v>
      </c>
      <c r="F130" s="11">
        <v>2697</v>
      </c>
      <c r="G130" s="11">
        <v>2862</v>
      </c>
    </row>
    <row r="131" spans="1:7" s="3" customFormat="1" ht="11.25" customHeight="1" x14ac:dyDescent="0.2">
      <c r="A131" s="2" t="s">
        <v>258</v>
      </c>
      <c r="B131" s="2" t="s">
        <v>259</v>
      </c>
      <c r="C131" s="11">
        <v>3</v>
      </c>
      <c r="D131" s="11">
        <v>43</v>
      </c>
      <c r="E131" s="11">
        <v>46</v>
      </c>
      <c r="F131" s="11">
        <v>396</v>
      </c>
      <c r="G131" s="11">
        <v>442</v>
      </c>
    </row>
    <row r="132" spans="1:7" s="3" customFormat="1" ht="11.25" customHeight="1" x14ac:dyDescent="0.2">
      <c r="A132" s="2" t="s">
        <v>260</v>
      </c>
      <c r="B132" s="2" t="s">
        <v>261</v>
      </c>
      <c r="C132" s="11">
        <v>6</v>
      </c>
      <c r="D132" s="11">
        <v>44</v>
      </c>
      <c r="E132" s="11">
        <v>50</v>
      </c>
      <c r="F132" s="11">
        <v>368</v>
      </c>
      <c r="G132" s="11">
        <v>418</v>
      </c>
    </row>
    <row r="133" spans="1:7" s="3" customFormat="1" ht="11.25" customHeight="1" x14ac:dyDescent="0.2">
      <c r="A133" s="2" t="s">
        <v>262</v>
      </c>
      <c r="B133" s="2" t="s">
        <v>263</v>
      </c>
      <c r="C133" s="11">
        <v>4</v>
      </c>
      <c r="D133" s="11">
        <v>44</v>
      </c>
      <c r="E133" s="11">
        <v>48</v>
      </c>
      <c r="F133" s="11">
        <v>911</v>
      </c>
      <c r="G133" s="11">
        <v>959</v>
      </c>
    </row>
    <row r="134" spans="1:7" s="3" customFormat="1" ht="16.5" customHeight="1" x14ac:dyDescent="0.2">
      <c r="A134" s="2" t="s">
        <v>264</v>
      </c>
      <c r="B134" s="2" t="s">
        <v>265</v>
      </c>
      <c r="C134" s="11">
        <v>25</v>
      </c>
      <c r="D134" s="11">
        <v>266</v>
      </c>
      <c r="E134" s="11">
        <v>291</v>
      </c>
      <c r="F134" s="11">
        <v>1923</v>
      </c>
      <c r="G134" s="11">
        <v>2214</v>
      </c>
    </row>
    <row r="135" spans="1:7" s="3" customFormat="1" ht="11.25" customHeight="1" x14ac:dyDescent="0.2">
      <c r="A135" s="2" t="s">
        <v>266</v>
      </c>
      <c r="B135" s="2" t="s">
        <v>267</v>
      </c>
      <c r="C135" s="11">
        <v>3</v>
      </c>
      <c r="D135" s="11">
        <v>67</v>
      </c>
      <c r="E135" s="11">
        <v>70</v>
      </c>
      <c r="F135" s="11">
        <v>723</v>
      </c>
      <c r="G135" s="11">
        <v>793</v>
      </c>
    </row>
    <row r="136" spans="1:7" s="3" customFormat="1" ht="11.25" customHeight="1" x14ac:dyDescent="0.2">
      <c r="A136" s="2" t="s">
        <v>268</v>
      </c>
      <c r="B136" s="2" t="s">
        <v>269</v>
      </c>
      <c r="C136" s="11">
        <v>18</v>
      </c>
      <c r="D136" s="11">
        <v>581</v>
      </c>
      <c r="E136" s="11">
        <v>599</v>
      </c>
      <c r="F136" s="11">
        <v>4624</v>
      </c>
      <c r="G136" s="11">
        <v>5223</v>
      </c>
    </row>
    <row r="137" spans="1:7" s="3" customFormat="1" ht="11.25" customHeight="1" x14ac:dyDescent="0.2">
      <c r="A137" s="2" t="s">
        <v>270</v>
      </c>
      <c r="B137" s="2" t="s">
        <v>271</v>
      </c>
      <c r="C137" s="11">
        <v>2</v>
      </c>
      <c r="D137" s="11">
        <v>29</v>
      </c>
      <c r="E137" s="11">
        <v>31</v>
      </c>
      <c r="F137" s="11">
        <v>454</v>
      </c>
      <c r="G137" s="11">
        <v>485</v>
      </c>
    </row>
    <row r="138" spans="1:7" s="3" customFormat="1" ht="11.25" customHeight="1" x14ac:dyDescent="0.2">
      <c r="A138" s="2" t="s">
        <v>272</v>
      </c>
      <c r="B138" s="2" t="s">
        <v>273</v>
      </c>
      <c r="C138" s="11">
        <v>8</v>
      </c>
      <c r="D138" s="11">
        <v>61</v>
      </c>
      <c r="E138" s="11">
        <v>69</v>
      </c>
      <c r="F138" s="11">
        <v>452</v>
      </c>
      <c r="G138" s="11">
        <v>521</v>
      </c>
    </row>
    <row r="139" spans="1:7" s="3" customFormat="1" ht="16.5" customHeight="1" x14ac:dyDescent="0.2">
      <c r="A139" s="2" t="s">
        <v>274</v>
      </c>
      <c r="B139" s="2" t="s">
        <v>275</v>
      </c>
      <c r="C139" s="11">
        <v>2</v>
      </c>
      <c r="D139" s="11">
        <v>53</v>
      </c>
      <c r="E139" s="11">
        <v>55</v>
      </c>
      <c r="F139" s="11">
        <v>300</v>
      </c>
      <c r="G139" s="11">
        <v>355</v>
      </c>
    </row>
    <row r="140" spans="1:7" s="3" customFormat="1" ht="11.25" customHeight="1" x14ac:dyDescent="0.2">
      <c r="A140" s="2" t="s">
        <v>276</v>
      </c>
      <c r="B140" s="2" t="s">
        <v>277</v>
      </c>
      <c r="C140" s="11">
        <v>2</v>
      </c>
      <c r="D140" s="11">
        <v>34</v>
      </c>
      <c r="E140" s="11">
        <v>36</v>
      </c>
      <c r="F140" s="11">
        <v>305</v>
      </c>
      <c r="G140" s="11">
        <v>341</v>
      </c>
    </row>
    <row r="141" spans="1:7" s="3" customFormat="1" ht="11.25" customHeight="1" x14ac:dyDescent="0.2">
      <c r="A141" s="2" t="s">
        <v>278</v>
      </c>
      <c r="B141" s="2" t="s">
        <v>279</v>
      </c>
      <c r="C141" s="11">
        <v>3</v>
      </c>
      <c r="D141" s="11">
        <v>57</v>
      </c>
      <c r="E141" s="11">
        <v>60</v>
      </c>
      <c r="F141" s="11">
        <v>436</v>
      </c>
      <c r="G141" s="11">
        <v>496</v>
      </c>
    </row>
    <row r="142" spans="1:7" s="3" customFormat="1" ht="11.25" customHeight="1" x14ac:dyDescent="0.2">
      <c r="A142" s="2" t="s">
        <v>280</v>
      </c>
      <c r="B142" s="2" t="s">
        <v>281</v>
      </c>
      <c r="C142" s="11">
        <v>2</v>
      </c>
      <c r="D142" s="11">
        <v>51</v>
      </c>
      <c r="E142" s="11">
        <v>53</v>
      </c>
      <c r="F142" s="11">
        <v>311</v>
      </c>
      <c r="G142" s="11">
        <v>364</v>
      </c>
    </row>
    <row r="143" spans="1:7" s="3" customFormat="1" ht="11.25" customHeight="1" x14ac:dyDescent="0.2">
      <c r="A143" s="2" t="s">
        <v>282</v>
      </c>
      <c r="B143" s="2" t="s">
        <v>283</v>
      </c>
      <c r="C143" s="11">
        <v>6</v>
      </c>
      <c r="D143" s="11">
        <v>81</v>
      </c>
      <c r="E143" s="11">
        <v>87</v>
      </c>
      <c r="F143" s="11">
        <v>933</v>
      </c>
      <c r="G143" s="11">
        <v>1020</v>
      </c>
    </row>
    <row r="144" spans="1:7" s="3" customFormat="1" ht="16.5" customHeight="1" x14ac:dyDescent="0.2">
      <c r="A144" s="2" t="s">
        <v>284</v>
      </c>
      <c r="B144" s="2" t="s">
        <v>285</v>
      </c>
      <c r="C144" s="11">
        <v>4</v>
      </c>
      <c r="D144" s="11">
        <v>31</v>
      </c>
      <c r="E144" s="11">
        <v>35</v>
      </c>
      <c r="F144" s="11">
        <v>368</v>
      </c>
      <c r="G144" s="11">
        <v>403</v>
      </c>
    </row>
    <row r="145" spans="1:7" s="3" customFormat="1" ht="11.25" customHeight="1" x14ac:dyDescent="0.2">
      <c r="A145" s="2" t="s">
        <v>286</v>
      </c>
      <c r="B145" s="2" t="s">
        <v>287</v>
      </c>
      <c r="C145" s="11">
        <v>10</v>
      </c>
      <c r="D145" s="11">
        <v>140</v>
      </c>
      <c r="E145" s="11">
        <v>150</v>
      </c>
      <c r="F145" s="11">
        <v>767</v>
      </c>
      <c r="G145" s="11">
        <v>917</v>
      </c>
    </row>
    <row r="146" spans="1:7" s="3" customFormat="1" ht="11.25" customHeight="1" x14ac:dyDescent="0.2">
      <c r="A146" s="2" t="s">
        <v>288</v>
      </c>
      <c r="B146" s="2" t="s">
        <v>289</v>
      </c>
      <c r="C146" s="11">
        <v>5</v>
      </c>
      <c r="D146" s="11">
        <v>76</v>
      </c>
      <c r="E146" s="11">
        <v>81</v>
      </c>
      <c r="F146" s="11">
        <v>496</v>
      </c>
      <c r="G146" s="11">
        <v>577</v>
      </c>
    </row>
    <row r="147" spans="1:7" s="3" customFormat="1" ht="11.25" customHeight="1" x14ac:dyDescent="0.2">
      <c r="A147" s="2" t="s">
        <v>290</v>
      </c>
      <c r="B147" s="2" t="s">
        <v>291</v>
      </c>
      <c r="C147" s="11">
        <v>3</v>
      </c>
      <c r="D147" s="11">
        <v>51</v>
      </c>
      <c r="E147" s="11">
        <v>54</v>
      </c>
      <c r="F147" s="11">
        <v>580</v>
      </c>
      <c r="G147" s="11">
        <v>634</v>
      </c>
    </row>
    <row r="148" spans="1:7" s="3" customFormat="1" ht="11.25" customHeight="1" x14ac:dyDescent="0.2">
      <c r="A148" s="2" t="s">
        <v>292</v>
      </c>
      <c r="B148" s="2" t="s">
        <v>293</v>
      </c>
      <c r="C148" s="11">
        <v>5</v>
      </c>
      <c r="D148" s="11">
        <v>94</v>
      </c>
      <c r="E148" s="11">
        <v>99</v>
      </c>
      <c r="F148" s="11">
        <v>904</v>
      </c>
      <c r="G148" s="11">
        <v>1003</v>
      </c>
    </row>
    <row r="149" spans="1:7" s="3" customFormat="1" ht="16.5" customHeight="1" x14ac:dyDescent="0.2">
      <c r="A149" s="2" t="s">
        <v>294</v>
      </c>
      <c r="B149" s="2" t="s">
        <v>295</v>
      </c>
      <c r="C149" s="11">
        <v>4</v>
      </c>
      <c r="D149" s="11">
        <v>76</v>
      </c>
      <c r="E149" s="11">
        <v>80</v>
      </c>
      <c r="F149" s="11">
        <v>651</v>
      </c>
      <c r="G149" s="11">
        <v>731</v>
      </c>
    </row>
    <row r="150" spans="1:7" s="3" customFormat="1" ht="11.25" customHeight="1" x14ac:dyDescent="0.2">
      <c r="A150" s="2" t="s">
        <v>296</v>
      </c>
      <c r="B150" s="2" t="s">
        <v>297</v>
      </c>
      <c r="C150" s="11">
        <v>23</v>
      </c>
      <c r="D150" s="11">
        <v>265</v>
      </c>
      <c r="E150" s="11">
        <v>288</v>
      </c>
      <c r="F150" s="11">
        <v>1656</v>
      </c>
      <c r="G150" s="11">
        <v>1944</v>
      </c>
    </row>
    <row r="151" spans="1:7" s="3" customFormat="1" ht="11.25" customHeight="1" x14ac:dyDescent="0.2">
      <c r="A151" s="2" t="s">
        <v>298</v>
      </c>
      <c r="B151" s="2" t="s">
        <v>299</v>
      </c>
      <c r="C151" s="11">
        <v>3</v>
      </c>
      <c r="D151" s="11">
        <v>52</v>
      </c>
      <c r="E151" s="11">
        <v>55</v>
      </c>
      <c r="F151" s="11">
        <v>399</v>
      </c>
      <c r="G151" s="11">
        <v>454</v>
      </c>
    </row>
    <row r="152" spans="1:7" s="3" customFormat="1" ht="11.25" customHeight="1" x14ac:dyDescent="0.2">
      <c r="A152" s="2" t="s">
        <v>300</v>
      </c>
      <c r="B152" s="2" t="s">
        <v>301</v>
      </c>
      <c r="C152" s="11">
        <v>30</v>
      </c>
      <c r="D152" s="11">
        <v>408</v>
      </c>
      <c r="E152" s="11">
        <v>438</v>
      </c>
      <c r="F152" s="11">
        <v>2116</v>
      </c>
      <c r="G152" s="11">
        <v>2554</v>
      </c>
    </row>
    <row r="153" spans="1:7" s="3" customFormat="1" ht="11.25" customHeight="1" x14ac:dyDescent="0.2">
      <c r="A153" s="2" t="s">
        <v>302</v>
      </c>
      <c r="B153" s="2" t="s">
        <v>303</v>
      </c>
      <c r="C153" s="11">
        <v>6</v>
      </c>
      <c r="D153" s="11">
        <v>171</v>
      </c>
      <c r="E153" s="11">
        <v>177</v>
      </c>
      <c r="F153" s="11">
        <v>1555</v>
      </c>
      <c r="G153" s="11">
        <v>1732</v>
      </c>
    </row>
    <row r="154" spans="1:7" s="3" customFormat="1" ht="16.5" customHeight="1" x14ac:dyDescent="0.2">
      <c r="A154" s="2" t="s">
        <v>304</v>
      </c>
      <c r="B154" s="2" t="s">
        <v>305</v>
      </c>
      <c r="C154" s="11">
        <v>4</v>
      </c>
      <c r="D154" s="11">
        <v>61</v>
      </c>
      <c r="E154" s="11">
        <v>65</v>
      </c>
      <c r="F154" s="11">
        <v>400</v>
      </c>
      <c r="G154" s="11">
        <v>465</v>
      </c>
    </row>
    <row r="155" spans="1:7" s="3" customFormat="1" ht="11.25" customHeight="1" x14ac:dyDescent="0.2">
      <c r="A155" s="2" t="s">
        <v>306</v>
      </c>
      <c r="B155" s="2" t="s">
        <v>307</v>
      </c>
      <c r="C155" s="11">
        <v>17</v>
      </c>
      <c r="D155" s="11">
        <v>174</v>
      </c>
      <c r="E155" s="11">
        <v>191</v>
      </c>
      <c r="F155" s="11">
        <v>1283</v>
      </c>
      <c r="G155" s="11">
        <v>1474</v>
      </c>
    </row>
    <row r="156" spans="1:7" s="3" customFormat="1" ht="11.25" customHeight="1" x14ac:dyDescent="0.2">
      <c r="A156" s="2" t="s">
        <v>308</v>
      </c>
      <c r="B156" s="2" t="s">
        <v>309</v>
      </c>
      <c r="C156" s="11">
        <v>2</v>
      </c>
      <c r="D156" s="11">
        <v>52</v>
      </c>
      <c r="E156" s="11">
        <v>54</v>
      </c>
      <c r="F156" s="11">
        <v>440</v>
      </c>
      <c r="G156" s="11">
        <v>494</v>
      </c>
    </row>
    <row r="157" spans="1:7" s="3" customFormat="1" ht="11.25" customHeight="1" x14ac:dyDescent="0.2">
      <c r="A157" s="2" t="s">
        <v>310</v>
      </c>
      <c r="B157" s="2" t="s">
        <v>311</v>
      </c>
      <c r="C157" s="11">
        <v>4</v>
      </c>
      <c r="D157" s="11">
        <v>122</v>
      </c>
      <c r="E157" s="11">
        <v>126</v>
      </c>
      <c r="F157" s="11">
        <v>589</v>
      </c>
      <c r="G157" s="11">
        <v>715</v>
      </c>
    </row>
    <row r="158" spans="1:7" s="3" customFormat="1" ht="11.25" customHeight="1" x14ac:dyDescent="0.2">
      <c r="A158" s="2" t="s">
        <v>312</v>
      </c>
      <c r="B158" s="2" t="s">
        <v>313</v>
      </c>
      <c r="C158" s="11">
        <v>1</v>
      </c>
      <c r="D158" s="11">
        <v>52</v>
      </c>
      <c r="E158" s="11">
        <v>53</v>
      </c>
      <c r="F158" s="11">
        <v>262</v>
      </c>
      <c r="G158" s="11">
        <v>315</v>
      </c>
    </row>
    <row r="159" spans="1:7" s="12" customFormat="1" ht="16.5" customHeight="1" x14ac:dyDescent="0.2">
      <c r="A159" s="2" t="s">
        <v>314</v>
      </c>
      <c r="B159" s="2" t="s">
        <v>315</v>
      </c>
      <c r="C159" s="11">
        <v>3</v>
      </c>
      <c r="D159" s="11">
        <v>61</v>
      </c>
      <c r="E159" s="11">
        <v>64</v>
      </c>
      <c r="F159" s="11">
        <v>569</v>
      </c>
      <c r="G159" s="11">
        <v>633</v>
      </c>
    </row>
    <row r="160" spans="1:7" s="3" customFormat="1" ht="11.25" customHeight="1" x14ac:dyDescent="0.2">
      <c r="A160" s="2" t="s">
        <v>316</v>
      </c>
      <c r="B160" s="2" t="s">
        <v>317</v>
      </c>
      <c r="C160" s="11">
        <v>18</v>
      </c>
      <c r="D160" s="11">
        <v>168</v>
      </c>
      <c r="E160" s="11">
        <v>186</v>
      </c>
      <c r="F160" s="11">
        <v>1206</v>
      </c>
      <c r="G160" s="11">
        <v>1392</v>
      </c>
    </row>
    <row r="161" spans="1:7" s="3" customFormat="1" ht="11.25" customHeight="1" x14ac:dyDescent="0.2">
      <c r="A161" s="2" t="s">
        <v>318</v>
      </c>
      <c r="B161" s="2" t="s">
        <v>319</v>
      </c>
      <c r="C161" s="11">
        <v>0</v>
      </c>
      <c r="D161" s="11">
        <v>58</v>
      </c>
      <c r="E161" s="11">
        <v>58</v>
      </c>
      <c r="F161" s="11">
        <v>463</v>
      </c>
      <c r="G161" s="11">
        <v>521</v>
      </c>
    </row>
    <row r="162" spans="1:7" s="3" customFormat="1" ht="16.5" customHeight="1" x14ac:dyDescent="0.2">
      <c r="A162" s="12" t="s">
        <v>320</v>
      </c>
      <c r="B162" s="2" t="s">
        <v>321</v>
      </c>
      <c r="C162" s="13">
        <v>1430</v>
      </c>
      <c r="D162" s="13">
        <v>18957</v>
      </c>
      <c r="E162" s="13">
        <v>20387</v>
      </c>
      <c r="F162" s="13">
        <v>143457</v>
      </c>
      <c r="G162" s="13">
        <v>163844</v>
      </c>
    </row>
    <row r="163" spans="1:7" s="3" customFormat="1" ht="21.75" customHeight="1" x14ac:dyDescent="0.2">
      <c r="A163" s="2" t="s">
        <v>322</v>
      </c>
      <c r="B163" s="2" t="s">
        <v>323</v>
      </c>
      <c r="C163" s="11">
        <v>1</v>
      </c>
      <c r="D163" s="11">
        <v>17</v>
      </c>
      <c r="E163" s="11">
        <v>18</v>
      </c>
      <c r="F163" s="11">
        <v>147</v>
      </c>
      <c r="G163" s="11">
        <v>165</v>
      </c>
    </row>
    <row r="164" spans="1:7" s="12" customFormat="1" ht="12" customHeight="1" x14ac:dyDescent="0.2">
      <c r="A164" s="2" t="s">
        <v>324</v>
      </c>
      <c r="B164" s="2" t="s">
        <v>325</v>
      </c>
      <c r="C164" s="11">
        <v>3</v>
      </c>
      <c r="D164" s="11">
        <v>29</v>
      </c>
      <c r="E164" s="11">
        <v>32</v>
      </c>
      <c r="F164" s="11">
        <v>298</v>
      </c>
      <c r="G164" s="11">
        <v>330</v>
      </c>
    </row>
    <row r="165" spans="1:7" s="3" customFormat="1" ht="12" customHeight="1" x14ac:dyDescent="0.2">
      <c r="A165" s="2" t="s">
        <v>326</v>
      </c>
      <c r="B165" s="2" t="s">
        <v>327</v>
      </c>
      <c r="C165" s="11">
        <v>6</v>
      </c>
      <c r="D165" s="11">
        <v>41</v>
      </c>
      <c r="E165" s="11">
        <v>47</v>
      </c>
      <c r="F165" s="11">
        <v>268</v>
      </c>
      <c r="G165" s="11">
        <v>315</v>
      </c>
    </row>
    <row r="166" spans="1:7" s="3" customFormat="1" ht="12.75" x14ac:dyDescent="0.2">
      <c r="A166" s="2" t="s">
        <v>328</v>
      </c>
      <c r="B166" s="2" t="s">
        <v>329</v>
      </c>
      <c r="C166" s="11">
        <v>1</v>
      </c>
      <c r="D166" s="11">
        <v>63</v>
      </c>
      <c r="E166" s="11">
        <v>64</v>
      </c>
      <c r="F166" s="11">
        <v>803</v>
      </c>
      <c r="G166" s="11">
        <v>867</v>
      </c>
    </row>
    <row r="167" spans="1:7" s="3" customFormat="1" ht="12.75" x14ac:dyDescent="0.2">
      <c r="A167" s="2" t="s">
        <v>330</v>
      </c>
      <c r="B167" s="2" t="s">
        <v>331</v>
      </c>
      <c r="C167" s="11">
        <v>11</v>
      </c>
      <c r="D167" s="11">
        <v>89</v>
      </c>
      <c r="E167" s="11">
        <v>100</v>
      </c>
      <c r="F167" s="11">
        <v>519</v>
      </c>
      <c r="G167" s="11">
        <v>619</v>
      </c>
    </row>
    <row r="168" spans="1:7" s="3" customFormat="1" ht="17.25" customHeight="1" x14ac:dyDescent="0.2">
      <c r="A168" s="2" t="s">
        <v>332</v>
      </c>
      <c r="B168" s="2" t="s">
        <v>333</v>
      </c>
      <c r="C168" s="11">
        <v>2</v>
      </c>
      <c r="D168" s="11">
        <v>32</v>
      </c>
      <c r="E168" s="11">
        <v>34</v>
      </c>
      <c r="F168" s="11">
        <v>219</v>
      </c>
      <c r="G168" s="11">
        <v>253</v>
      </c>
    </row>
    <row r="169" spans="1:7" s="3" customFormat="1" ht="12" customHeight="1" x14ac:dyDescent="0.2">
      <c r="A169" s="2" t="s">
        <v>334</v>
      </c>
      <c r="B169" s="2" t="s">
        <v>335</v>
      </c>
      <c r="C169" s="11">
        <v>3</v>
      </c>
      <c r="D169" s="11">
        <v>63</v>
      </c>
      <c r="E169" s="11">
        <v>66</v>
      </c>
      <c r="F169" s="11">
        <v>266</v>
      </c>
      <c r="G169" s="11">
        <v>332</v>
      </c>
    </row>
    <row r="170" spans="1:7" s="3" customFormat="1" ht="12" customHeight="1" x14ac:dyDescent="0.2">
      <c r="A170" s="2" t="s">
        <v>336</v>
      </c>
      <c r="B170" s="2" t="s">
        <v>337</v>
      </c>
      <c r="C170" s="11">
        <v>6</v>
      </c>
      <c r="D170" s="11">
        <v>45</v>
      </c>
      <c r="E170" s="11">
        <v>51</v>
      </c>
      <c r="F170" s="11">
        <v>272</v>
      </c>
      <c r="G170" s="11">
        <v>323</v>
      </c>
    </row>
    <row r="171" spans="1:7" s="3" customFormat="1" ht="10.5" customHeight="1" x14ac:dyDescent="0.2">
      <c r="A171" s="2" t="s">
        <v>338</v>
      </c>
      <c r="B171" s="2" t="s">
        <v>339</v>
      </c>
      <c r="C171" s="11">
        <v>6</v>
      </c>
      <c r="D171" s="11">
        <v>65</v>
      </c>
      <c r="E171" s="11">
        <v>71</v>
      </c>
      <c r="F171" s="11">
        <v>452</v>
      </c>
      <c r="G171" s="11">
        <v>523</v>
      </c>
    </row>
    <row r="172" spans="1:7" s="3" customFormat="1" ht="10.5" customHeight="1" x14ac:dyDescent="0.2">
      <c r="A172" s="2" t="s">
        <v>340</v>
      </c>
      <c r="B172" s="2" t="s">
        <v>341</v>
      </c>
      <c r="C172" s="11">
        <v>4</v>
      </c>
      <c r="D172" s="11">
        <v>65</v>
      </c>
      <c r="E172" s="11">
        <v>69</v>
      </c>
      <c r="F172" s="11">
        <v>316</v>
      </c>
      <c r="G172" s="11">
        <v>385</v>
      </c>
    </row>
    <row r="173" spans="1:7" s="12" customFormat="1" ht="17.25" customHeight="1" x14ac:dyDescent="0.2">
      <c r="A173" s="2" t="s">
        <v>342</v>
      </c>
      <c r="B173" s="2" t="s">
        <v>343</v>
      </c>
      <c r="C173" s="11">
        <v>5</v>
      </c>
      <c r="D173" s="11">
        <v>27</v>
      </c>
      <c r="E173" s="11">
        <v>32</v>
      </c>
      <c r="F173" s="11">
        <v>116</v>
      </c>
      <c r="G173" s="11">
        <v>148</v>
      </c>
    </row>
    <row r="174" spans="1:7" s="3" customFormat="1" ht="10.5" customHeight="1" x14ac:dyDescent="0.2">
      <c r="A174" s="2" t="s">
        <v>344</v>
      </c>
      <c r="B174" s="2" t="s">
        <v>345</v>
      </c>
      <c r="C174" s="11">
        <v>2</v>
      </c>
      <c r="D174" s="11">
        <v>16</v>
      </c>
      <c r="E174" s="11">
        <v>18</v>
      </c>
      <c r="F174" s="11">
        <v>127</v>
      </c>
      <c r="G174" s="11">
        <v>145</v>
      </c>
    </row>
    <row r="175" spans="1:7" s="3" customFormat="1" ht="10.5" customHeight="1" x14ac:dyDescent="0.2">
      <c r="A175" s="2" t="s">
        <v>346</v>
      </c>
      <c r="B175" s="2" t="s">
        <v>347</v>
      </c>
      <c r="C175" s="11">
        <v>10</v>
      </c>
      <c r="D175" s="11">
        <v>30</v>
      </c>
      <c r="E175" s="11">
        <v>40</v>
      </c>
      <c r="F175" s="11">
        <v>196</v>
      </c>
      <c r="G175" s="11">
        <v>236</v>
      </c>
    </row>
    <row r="176" spans="1:7" s="3" customFormat="1" ht="10.5" customHeight="1" x14ac:dyDescent="0.2">
      <c r="A176" s="2" t="s">
        <v>348</v>
      </c>
      <c r="B176" s="2" t="s">
        <v>349</v>
      </c>
      <c r="C176" s="11">
        <v>6</v>
      </c>
      <c r="D176" s="11">
        <v>31</v>
      </c>
      <c r="E176" s="11">
        <v>37</v>
      </c>
      <c r="F176" s="11">
        <v>347</v>
      </c>
      <c r="G176" s="11">
        <v>384</v>
      </c>
    </row>
    <row r="177" spans="1:14" s="15" customFormat="1" ht="10.5" customHeight="1" x14ac:dyDescent="0.2">
      <c r="A177" s="2" t="s">
        <v>350</v>
      </c>
      <c r="B177" s="2" t="s">
        <v>351</v>
      </c>
      <c r="C177" s="11">
        <v>4</v>
      </c>
      <c r="D177" s="11">
        <v>43</v>
      </c>
      <c r="E177" s="11">
        <v>47</v>
      </c>
      <c r="F177" s="11">
        <v>324</v>
      </c>
      <c r="G177" s="11">
        <v>371</v>
      </c>
      <c r="H177" s="2"/>
      <c r="I177" s="14"/>
      <c r="J177" s="14"/>
      <c r="K177" s="8"/>
      <c r="L177" s="14"/>
      <c r="M177" s="14"/>
      <c r="N177" s="14"/>
    </row>
    <row r="178" spans="1:14" ht="17.25" customHeight="1" x14ac:dyDescent="0.2">
      <c r="A178" s="2" t="s">
        <v>352</v>
      </c>
      <c r="B178" s="2" t="s">
        <v>353</v>
      </c>
      <c r="C178" s="11">
        <v>4</v>
      </c>
      <c r="D178" s="11">
        <v>50</v>
      </c>
      <c r="E178" s="11">
        <v>54</v>
      </c>
      <c r="F178" s="11">
        <v>286</v>
      </c>
      <c r="G178" s="11">
        <v>340</v>
      </c>
    </row>
    <row r="179" spans="1:14" ht="10.5" customHeight="1" x14ac:dyDescent="0.2">
      <c r="A179" s="2" t="s">
        <v>354</v>
      </c>
      <c r="B179" s="2" t="s">
        <v>355</v>
      </c>
      <c r="C179" s="11">
        <v>9</v>
      </c>
      <c r="D179" s="11">
        <v>101</v>
      </c>
      <c r="E179" s="11">
        <v>110</v>
      </c>
      <c r="F179" s="11">
        <v>394</v>
      </c>
      <c r="G179" s="11">
        <v>504</v>
      </c>
    </row>
    <row r="180" spans="1:14" ht="10.5" customHeight="1" x14ac:dyDescent="0.2">
      <c r="A180" s="2" t="s">
        <v>450</v>
      </c>
      <c r="B180" s="2" t="s">
        <v>357</v>
      </c>
      <c r="C180" s="11">
        <v>11</v>
      </c>
      <c r="D180" s="11">
        <v>59</v>
      </c>
      <c r="E180" s="11">
        <v>70</v>
      </c>
      <c r="F180" s="11">
        <v>574</v>
      </c>
      <c r="G180" s="11">
        <v>644</v>
      </c>
    </row>
    <row r="181" spans="1:14" s="3" customFormat="1" ht="10.5" customHeight="1" x14ac:dyDescent="0.2">
      <c r="A181" s="2" t="s">
        <v>358</v>
      </c>
      <c r="B181" s="2" t="s">
        <v>359</v>
      </c>
      <c r="C181" s="11">
        <v>6</v>
      </c>
      <c r="D181" s="11">
        <v>61</v>
      </c>
      <c r="E181" s="11">
        <v>67</v>
      </c>
      <c r="F181" s="11">
        <v>579</v>
      </c>
      <c r="G181" s="11">
        <v>646</v>
      </c>
      <c r="H181" s="2"/>
      <c r="I181" s="2"/>
      <c r="J181" s="2"/>
      <c r="K181" s="2"/>
      <c r="L181" s="2"/>
      <c r="M181" s="2"/>
      <c r="N181" s="2"/>
    </row>
    <row r="182" spans="1:14" s="3" customFormat="1" ht="10.5" customHeight="1" x14ac:dyDescent="0.2">
      <c r="A182" s="2" t="s">
        <v>451</v>
      </c>
      <c r="B182" s="2" t="s">
        <v>363</v>
      </c>
      <c r="C182" s="11">
        <v>3</v>
      </c>
      <c r="D182" s="11">
        <v>35</v>
      </c>
      <c r="E182" s="11">
        <v>38</v>
      </c>
      <c r="F182" s="11">
        <v>265</v>
      </c>
      <c r="G182" s="11">
        <v>303</v>
      </c>
      <c r="H182" s="2"/>
      <c r="I182" s="2"/>
      <c r="J182" s="2"/>
      <c r="K182" s="2"/>
      <c r="L182" s="2"/>
      <c r="M182" s="2"/>
      <c r="N182" s="2"/>
    </row>
    <row r="183" spans="1:14" s="3" customFormat="1" ht="17.25" customHeight="1" x14ac:dyDescent="0.2">
      <c r="A183" s="2" t="s">
        <v>360</v>
      </c>
      <c r="B183" s="2" t="s">
        <v>361</v>
      </c>
      <c r="C183" s="11">
        <v>3</v>
      </c>
      <c r="D183" s="11">
        <v>19</v>
      </c>
      <c r="E183" s="11">
        <v>22</v>
      </c>
      <c r="F183" s="11">
        <v>121</v>
      </c>
      <c r="G183" s="11">
        <v>143</v>
      </c>
      <c r="H183" s="2"/>
      <c r="I183" s="2"/>
      <c r="J183" s="2"/>
      <c r="K183" s="2"/>
      <c r="L183" s="2"/>
      <c r="M183" s="2"/>
      <c r="N183" s="2"/>
    </row>
    <row r="184" spans="1:14" s="3" customFormat="1" ht="10.5" customHeight="1" x14ac:dyDescent="0.2">
      <c r="A184" s="2" t="s">
        <v>364</v>
      </c>
      <c r="B184" s="2" t="s">
        <v>365</v>
      </c>
      <c r="C184" s="11">
        <v>5</v>
      </c>
      <c r="D184" s="11">
        <v>52</v>
      </c>
      <c r="E184" s="11">
        <v>57</v>
      </c>
      <c r="F184" s="11">
        <v>302</v>
      </c>
      <c r="G184" s="11">
        <v>359</v>
      </c>
      <c r="H184" s="2"/>
      <c r="I184" s="2"/>
      <c r="J184" s="2"/>
      <c r="K184" s="2"/>
      <c r="L184" s="2"/>
      <c r="M184" s="2"/>
      <c r="N184" s="2"/>
    </row>
    <row r="185" spans="1:14" s="3" customFormat="1" ht="17.25" customHeight="1" x14ac:dyDescent="0.2">
      <c r="A185" s="12" t="s">
        <v>366</v>
      </c>
      <c r="B185" s="2" t="s">
        <v>367</v>
      </c>
      <c r="C185" s="13">
        <v>111</v>
      </c>
      <c r="D185" s="13">
        <v>1033</v>
      </c>
      <c r="E185" s="13">
        <v>1144</v>
      </c>
      <c r="F185" s="13">
        <v>7191</v>
      </c>
      <c r="G185" s="13">
        <v>8335</v>
      </c>
      <c r="H185" s="2"/>
      <c r="I185" s="2"/>
      <c r="J185" s="2"/>
      <c r="K185" s="2"/>
      <c r="L185" s="2"/>
      <c r="M185" s="2"/>
      <c r="N185" s="2"/>
    </row>
    <row r="186" spans="1:14" s="3" customFormat="1" ht="21.75" customHeight="1" x14ac:dyDescent="0.2">
      <c r="A186" s="2" t="s">
        <v>368</v>
      </c>
      <c r="B186" s="2" t="s">
        <v>369</v>
      </c>
      <c r="C186" s="11">
        <v>4</v>
      </c>
      <c r="D186" s="11">
        <v>100</v>
      </c>
      <c r="E186" s="11">
        <v>104</v>
      </c>
      <c r="F186" s="11">
        <v>291</v>
      </c>
      <c r="G186" s="11">
        <v>395</v>
      </c>
      <c r="H186" s="2"/>
      <c r="I186" s="2"/>
      <c r="J186" s="2"/>
      <c r="K186" s="2"/>
      <c r="L186" s="2"/>
      <c r="M186" s="2"/>
      <c r="N186" s="2"/>
    </row>
    <row r="187" spans="1:14" s="3" customFormat="1" ht="12.75" x14ac:dyDescent="0.2">
      <c r="A187" s="2" t="s">
        <v>370</v>
      </c>
      <c r="B187" s="2" t="s">
        <v>371</v>
      </c>
      <c r="C187" s="11">
        <v>23</v>
      </c>
      <c r="D187" s="11">
        <v>174</v>
      </c>
      <c r="E187" s="11">
        <v>197</v>
      </c>
      <c r="F187" s="11">
        <v>422</v>
      </c>
      <c r="G187" s="11">
        <v>619</v>
      </c>
      <c r="H187" s="2"/>
      <c r="I187" s="2"/>
      <c r="J187" s="2"/>
      <c r="K187" s="2"/>
      <c r="L187" s="2"/>
      <c r="M187" s="2"/>
      <c r="N187" s="2"/>
    </row>
    <row r="188" spans="1:14" s="3" customFormat="1" ht="12.75" x14ac:dyDescent="0.2">
      <c r="A188" s="2" t="s">
        <v>372</v>
      </c>
      <c r="B188" s="2" t="s">
        <v>373</v>
      </c>
      <c r="C188" s="11">
        <v>3</v>
      </c>
      <c r="D188" s="11">
        <v>51</v>
      </c>
      <c r="E188" s="11">
        <v>54</v>
      </c>
      <c r="F188" s="11">
        <v>175</v>
      </c>
      <c r="G188" s="11">
        <v>229</v>
      </c>
      <c r="H188" s="2"/>
      <c r="I188" s="2"/>
      <c r="J188" s="2"/>
      <c r="K188" s="2"/>
      <c r="L188" s="2"/>
      <c r="M188" s="2"/>
      <c r="N188" s="2"/>
    </row>
    <row r="189" spans="1:14" s="3" customFormat="1" ht="12.75" x14ac:dyDescent="0.2">
      <c r="A189" s="2" t="s">
        <v>452</v>
      </c>
      <c r="B189" s="2" t="s">
        <v>375</v>
      </c>
      <c r="C189" s="11">
        <v>11</v>
      </c>
      <c r="D189" s="11">
        <v>51</v>
      </c>
      <c r="E189" s="11">
        <v>62</v>
      </c>
      <c r="F189" s="11">
        <v>242</v>
      </c>
      <c r="G189" s="11">
        <v>304</v>
      </c>
      <c r="H189" s="2"/>
      <c r="I189" s="2"/>
      <c r="J189" s="2"/>
      <c r="K189" s="2"/>
      <c r="L189" s="2"/>
      <c r="M189" s="2"/>
      <c r="N189" s="2"/>
    </row>
    <row r="190" spans="1:14" s="3" customFormat="1" ht="12.75" x14ac:dyDescent="0.2">
      <c r="A190" s="2" t="s">
        <v>378</v>
      </c>
      <c r="B190" s="2" t="s">
        <v>379</v>
      </c>
      <c r="C190" s="11">
        <v>0</v>
      </c>
      <c r="D190" s="11">
        <v>14</v>
      </c>
      <c r="E190" s="11">
        <v>14</v>
      </c>
      <c r="F190" s="11">
        <v>72</v>
      </c>
      <c r="G190" s="11">
        <v>86</v>
      </c>
      <c r="H190" s="2"/>
      <c r="I190" s="2"/>
      <c r="J190" s="2"/>
      <c r="K190" s="2"/>
      <c r="L190" s="2"/>
      <c r="M190" s="2"/>
      <c r="N190" s="2"/>
    </row>
    <row r="191" spans="1:14" s="3" customFormat="1" ht="16.5" customHeight="1" x14ac:dyDescent="0.2">
      <c r="A191" s="2" t="s">
        <v>453</v>
      </c>
      <c r="B191" s="2" t="s">
        <v>383</v>
      </c>
      <c r="C191" s="11">
        <v>12</v>
      </c>
      <c r="D191" s="11">
        <v>64</v>
      </c>
      <c r="E191" s="11">
        <v>76</v>
      </c>
      <c r="F191" s="11">
        <v>298</v>
      </c>
      <c r="G191" s="11">
        <v>374</v>
      </c>
      <c r="H191" s="2"/>
      <c r="I191" s="2"/>
      <c r="J191" s="2"/>
      <c r="K191" s="2"/>
      <c r="L191" s="2"/>
      <c r="M191" s="2"/>
      <c r="N191" s="2"/>
    </row>
    <row r="192" spans="1:14" s="3" customFormat="1" ht="12.75" x14ac:dyDescent="0.2">
      <c r="A192" s="2" t="s">
        <v>384</v>
      </c>
      <c r="B192" s="2" t="s">
        <v>385</v>
      </c>
      <c r="C192" s="11">
        <v>2</v>
      </c>
      <c r="D192" s="11">
        <v>37</v>
      </c>
      <c r="E192" s="11">
        <v>39</v>
      </c>
      <c r="F192" s="11">
        <v>180</v>
      </c>
      <c r="G192" s="11">
        <v>219</v>
      </c>
      <c r="H192" s="2"/>
      <c r="I192" s="2"/>
      <c r="J192" s="2"/>
      <c r="K192" s="2"/>
      <c r="L192" s="2"/>
      <c r="M192" s="2"/>
      <c r="N192" s="2"/>
    </row>
    <row r="193" spans="1:7" s="3" customFormat="1" ht="12.75" x14ac:dyDescent="0.2">
      <c r="A193" s="2" t="s">
        <v>386</v>
      </c>
      <c r="B193" s="2" t="s">
        <v>387</v>
      </c>
      <c r="C193" s="11">
        <v>4</v>
      </c>
      <c r="D193" s="11">
        <v>28</v>
      </c>
      <c r="E193" s="11">
        <v>32</v>
      </c>
      <c r="F193" s="11">
        <v>177</v>
      </c>
      <c r="G193" s="11">
        <v>209</v>
      </c>
    </row>
    <row r="194" spans="1:7" s="3" customFormat="1" ht="12.75" x14ac:dyDescent="0.2">
      <c r="A194" s="2" t="s">
        <v>388</v>
      </c>
      <c r="B194" s="2" t="s">
        <v>389</v>
      </c>
      <c r="C194" s="11">
        <v>0</v>
      </c>
      <c r="D194" s="11">
        <v>10</v>
      </c>
      <c r="E194" s="11">
        <v>10</v>
      </c>
      <c r="F194" s="11">
        <v>112</v>
      </c>
      <c r="G194" s="11">
        <v>122</v>
      </c>
    </row>
    <row r="195" spans="1:7" s="3" customFormat="1" ht="12.75" x14ac:dyDescent="0.2">
      <c r="A195" s="2" t="s">
        <v>390</v>
      </c>
      <c r="B195" s="2" t="s">
        <v>391</v>
      </c>
      <c r="C195" s="11">
        <v>3</v>
      </c>
      <c r="D195" s="11">
        <v>27</v>
      </c>
      <c r="E195" s="11">
        <v>30</v>
      </c>
      <c r="F195" s="11">
        <v>177</v>
      </c>
      <c r="G195" s="11">
        <v>207</v>
      </c>
    </row>
    <row r="196" spans="1:7" s="3" customFormat="1" ht="16.5" customHeight="1" x14ac:dyDescent="0.2">
      <c r="A196" s="2" t="s">
        <v>392</v>
      </c>
      <c r="B196" s="2" t="s">
        <v>393</v>
      </c>
      <c r="C196" s="11">
        <v>2</v>
      </c>
      <c r="D196" s="11">
        <v>13</v>
      </c>
      <c r="E196" s="11">
        <v>15</v>
      </c>
      <c r="F196" s="11">
        <v>105</v>
      </c>
      <c r="G196" s="11">
        <v>120</v>
      </c>
    </row>
    <row r="197" spans="1:7" s="3" customFormat="1" ht="12.75" x14ac:dyDescent="0.2">
      <c r="A197" s="2" t="s">
        <v>454</v>
      </c>
      <c r="B197" s="2" t="s">
        <v>377</v>
      </c>
      <c r="C197" s="11">
        <v>8</v>
      </c>
      <c r="D197" s="11">
        <v>130</v>
      </c>
      <c r="E197" s="11">
        <v>138</v>
      </c>
      <c r="F197" s="11">
        <v>1231</v>
      </c>
      <c r="G197" s="11">
        <v>1369</v>
      </c>
    </row>
    <row r="198" spans="1:7" s="3" customFormat="1" ht="12.75" x14ac:dyDescent="0.2">
      <c r="A198" s="2" t="s">
        <v>394</v>
      </c>
      <c r="B198" s="2" t="s">
        <v>395</v>
      </c>
      <c r="C198" s="11">
        <v>3</v>
      </c>
      <c r="D198" s="11">
        <v>37</v>
      </c>
      <c r="E198" s="11">
        <v>40</v>
      </c>
      <c r="F198" s="11">
        <v>283</v>
      </c>
      <c r="G198" s="11">
        <v>323</v>
      </c>
    </row>
    <row r="199" spans="1:7" s="3" customFormat="1" ht="12.75" x14ac:dyDescent="0.2">
      <c r="A199" s="2" t="s">
        <v>396</v>
      </c>
      <c r="B199" s="2" t="s">
        <v>397</v>
      </c>
      <c r="C199" s="11">
        <v>11</v>
      </c>
      <c r="D199" s="11">
        <v>85</v>
      </c>
      <c r="E199" s="11">
        <v>96</v>
      </c>
      <c r="F199" s="11">
        <v>454</v>
      </c>
      <c r="G199" s="11">
        <v>550</v>
      </c>
    </row>
    <row r="200" spans="1:7" s="3" customFormat="1" ht="12.75" x14ac:dyDescent="0.2">
      <c r="A200" s="2" t="s">
        <v>398</v>
      </c>
      <c r="B200" s="2" t="s">
        <v>399</v>
      </c>
      <c r="C200" s="11">
        <v>4</v>
      </c>
      <c r="D200" s="11">
        <v>149</v>
      </c>
      <c r="E200" s="11">
        <v>153</v>
      </c>
      <c r="F200" s="11">
        <v>1177</v>
      </c>
      <c r="G200" s="11">
        <v>1330</v>
      </c>
    </row>
    <row r="201" spans="1:7" s="3" customFormat="1" ht="16.5" customHeight="1" x14ac:dyDescent="0.2">
      <c r="A201" s="2" t="s">
        <v>400</v>
      </c>
      <c r="B201" s="2" t="s">
        <v>401</v>
      </c>
      <c r="C201" s="11">
        <v>20</v>
      </c>
      <c r="D201" s="11">
        <v>73</v>
      </c>
      <c r="E201" s="11">
        <v>93</v>
      </c>
      <c r="F201" s="11">
        <v>523</v>
      </c>
      <c r="G201" s="11">
        <v>616</v>
      </c>
    </row>
    <row r="202" spans="1:7" s="3" customFormat="1" ht="12.75" x14ac:dyDescent="0.2">
      <c r="A202" s="2" t="s">
        <v>402</v>
      </c>
      <c r="B202" s="2" t="s">
        <v>403</v>
      </c>
      <c r="C202" s="11">
        <v>0</v>
      </c>
      <c r="D202" s="11">
        <v>12</v>
      </c>
      <c r="E202" s="11">
        <v>12</v>
      </c>
      <c r="F202" s="11">
        <v>138</v>
      </c>
      <c r="G202" s="11">
        <v>150</v>
      </c>
    </row>
    <row r="203" spans="1:7" s="3" customFormat="1" ht="12.75" x14ac:dyDescent="0.2">
      <c r="A203" s="2" t="s">
        <v>404</v>
      </c>
      <c r="B203" s="2" t="s">
        <v>405</v>
      </c>
      <c r="C203" s="11">
        <v>5</v>
      </c>
      <c r="D203" s="11">
        <v>26</v>
      </c>
      <c r="E203" s="11">
        <v>31</v>
      </c>
      <c r="F203" s="11">
        <v>197</v>
      </c>
      <c r="G203" s="11">
        <v>228</v>
      </c>
    </row>
    <row r="204" spans="1:7" s="3" customFormat="1" ht="12.75" x14ac:dyDescent="0.2">
      <c r="A204" s="2" t="s">
        <v>406</v>
      </c>
      <c r="B204" s="2" t="s">
        <v>407</v>
      </c>
      <c r="C204" s="11">
        <v>3</v>
      </c>
      <c r="D204" s="11">
        <v>47</v>
      </c>
      <c r="E204" s="11">
        <v>50</v>
      </c>
      <c r="F204" s="11">
        <v>105</v>
      </c>
      <c r="G204" s="11">
        <v>155</v>
      </c>
    </row>
    <row r="205" spans="1:7" s="3" customFormat="1" ht="12.75" x14ac:dyDescent="0.2">
      <c r="A205" s="2" t="s">
        <v>455</v>
      </c>
      <c r="B205" s="2" t="s">
        <v>381</v>
      </c>
      <c r="C205" s="11">
        <v>1</v>
      </c>
      <c r="D205" s="11">
        <v>1</v>
      </c>
      <c r="E205" s="11">
        <v>2</v>
      </c>
      <c r="F205" s="11">
        <v>23</v>
      </c>
      <c r="G205" s="11">
        <v>25</v>
      </c>
    </row>
    <row r="206" spans="1:7" s="3" customFormat="1" ht="16.5" customHeight="1" x14ac:dyDescent="0.2">
      <c r="A206" s="2" t="s">
        <v>408</v>
      </c>
      <c r="B206" s="2" t="s">
        <v>409</v>
      </c>
      <c r="C206" s="11">
        <v>5</v>
      </c>
      <c r="D206" s="11">
        <v>35</v>
      </c>
      <c r="E206" s="11">
        <v>40</v>
      </c>
      <c r="F206" s="11">
        <v>200</v>
      </c>
      <c r="G206" s="11">
        <v>240</v>
      </c>
    </row>
    <row r="207" spans="1:7" s="3" customFormat="1" ht="12.75" x14ac:dyDescent="0.2">
      <c r="A207" s="2" t="s">
        <v>410</v>
      </c>
      <c r="B207" s="2" t="s">
        <v>411</v>
      </c>
      <c r="C207" s="11">
        <v>6</v>
      </c>
      <c r="D207" s="11">
        <v>72</v>
      </c>
      <c r="E207" s="11">
        <v>78</v>
      </c>
      <c r="F207" s="11">
        <v>575</v>
      </c>
      <c r="G207" s="11">
        <v>653</v>
      </c>
    </row>
    <row r="208" spans="1:7" s="3" customFormat="1" ht="12.75" x14ac:dyDescent="0.2">
      <c r="A208" s="2" t="s">
        <v>412</v>
      </c>
      <c r="B208" s="2" t="s">
        <v>413</v>
      </c>
      <c r="C208" s="11">
        <v>2</v>
      </c>
      <c r="D208" s="11">
        <v>4</v>
      </c>
      <c r="E208" s="11">
        <v>6</v>
      </c>
      <c r="F208" s="11">
        <v>24</v>
      </c>
      <c r="G208" s="11">
        <v>30</v>
      </c>
    </row>
    <row r="209" spans="1:14" s="3" customFormat="1" ht="12.75" x14ac:dyDescent="0.2">
      <c r="A209" s="2" t="s">
        <v>414</v>
      </c>
      <c r="B209" s="2" t="s">
        <v>415</v>
      </c>
      <c r="C209" s="11">
        <v>11</v>
      </c>
      <c r="D209" s="11">
        <v>87</v>
      </c>
      <c r="E209" s="11">
        <v>98</v>
      </c>
      <c r="F209" s="11">
        <v>299</v>
      </c>
      <c r="G209" s="11">
        <v>397</v>
      </c>
      <c r="H209" s="2"/>
      <c r="I209" s="2"/>
      <c r="J209" s="2"/>
      <c r="K209" s="2"/>
      <c r="L209" s="2"/>
      <c r="M209" s="2"/>
      <c r="N209" s="2"/>
    </row>
    <row r="210" spans="1:14" s="3" customFormat="1" ht="12.75" x14ac:dyDescent="0.2">
      <c r="A210" s="2" t="s">
        <v>416</v>
      </c>
      <c r="B210" s="2" t="s">
        <v>417</v>
      </c>
      <c r="C210" s="11">
        <v>5</v>
      </c>
      <c r="D210" s="11">
        <v>33</v>
      </c>
      <c r="E210" s="11">
        <v>38</v>
      </c>
      <c r="F210" s="11">
        <v>286</v>
      </c>
      <c r="G210" s="11">
        <v>324</v>
      </c>
      <c r="H210" s="2"/>
      <c r="I210" s="2"/>
      <c r="J210" s="2"/>
      <c r="K210" s="2"/>
      <c r="L210" s="2"/>
      <c r="M210" s="2"/>
      <c r="N210" s="2"/>
    </row>
    <row r="211" spans="1:14" s="3" customFormat="1" ht="16.5" customHeight="1" x14ac:dyDescent="0.2">
      <c r="A211" s="2" t="s">
        <v>418</v>
      </c>
      <c r="B211" s="2" t="s">
        <v>419</v>
      </c>
      <c r="C211" s="11">
        <v>4</v>
      </c>
      <c r="D211" s="11">
        <v>76</v>
      </c>
      <c r="E211" s="11">
        <v>80</v>
      </c>
      <c r="F211" s="11">
        <v>255</v>
      </c>
      <c r="G211" s="11">
        <v>335</v>
      </c>
      <c r="H211" s="2"/>
      <c r="I211" s="2"/>
      <c r="J211" s="2"/>
      <c r="K211" s="2"/>
      <c r="L211" s="2"/>
      <c r="M211" s="2"/>
      <c r="N211" s="2"/>
    </row>
    <row r="212" spans="1:14" s="3" customFormat="1" ht="12.75" x14ac:dyDescent="0.2">
      <c r="A212" s="2" t="s">
        <v>420</v>
      </c>
      <c r="B212" s="2" t="s">
        <v>421</v>
      </c>
      <c r="C212" s="11">
        <v>1</v>
      </c>
      <c r="D212" s="11">
        <v>4</v>
      </c>
      <c r="E212" s="11">
        <v>5</v>
      </c>
      <c r="F212" s="11">
        <v>42</v>
      </c>
      <c r="G212" s="11">
        <v>47</v>
      </c>
      <c r="H212" s="2"/>
      <c r="I212" s="2"/>
      <c r="J212" s="2"/>
      <c r="K212" s="2"/>
      <c r="L212" s="2"/>
      <c r="M212" s="2"/>
      <c r="N212" s="2"/>
    </row>
    <row r="213" spans="1:14" s="3" customFormat="1" ht="12.75" x14ac:dyDescent="0.2">
      <c r="A213" s="2" t="s">
        <v>422</v>
      </c>
      <c r="B213" s="2" t="s">
        <v>423</v>
      </c>
      <c r="C213" s="11">
        <v>4</v>
      </c>
      <c r="D213" s="11">
        <v>22</v>
      </c>
      <c r="E213" s="11">
        <v>26</v>
      </c>
      <c r="F213" s="11">
        <v>218</v>
      </c>
      <c r="G213" s="11">
        <v>244</v>
      </c>
      <c r="H213" s="2"/>
      <c r="I213" s="2"/>
      <c r="J213" s="2"/>
      <c r="K213" s="2"/>
      <c r="L213" s="2"/>
      <c r="M213" s="2"/>
      <c r="N213" s="2"/>
    </row>
    <row r="214" spans="1:14" s="3" customFormat="1" ht="12.75" x14ac:dyDescent="0.2">
      <c r="A214" s="2" t="s">
        <v>424</v>
      </c>
      <c r="B214" s="2" t="s">
        <v>425</v>
      </c>
      <c r="C214" s="11">
        <v>6</v>
      </c>
      <c r="D214" s="11">
        <v>69</v>
      </c>
      <c r="E214" s="11">
        <v>75</v>
      </c>
      <c r="F214" s="11">
        <v>544</v>
      </c>
      <c r="G214" s="11">
        <v>619</v>
      </c>
      <c r="H214" s="2"/>
      <c r="I214" s="2"/>
      <c r="J214" s="2"/>
      <c r="K214" s="2"/>
      <c r="L214" s="2"/>
      <c r="M214" s="2"/>
      <c r="N214" s="2"/>
    </row>
    <row r="215" spans="1:14" s="3" customFormat="1" ht="12.75" x14ac:dyDescent="0.2">
      <c r="A215" s="2" t="s">
        <v>426</v>
      </c>
      <c r="B215" s="2" t="s">
        <v>427</v>
      </c>
      <c r="C215" s="11">
        <v>4</v>
      </c>
      <c r="D215" s="11">
        <v>66</v>
      </c>
      <c r="E215" s="11">
        <v>70</v>
      </c>
      <c r="F215" s="11">
        <v>232</v>
      </c>
      <c r="G215" s="11">
        <v>302</v>
      </c>
      <c r="H215" s="2"/>
      <c r="I215" s="2"/>
      <c r="J215" s="2"/>
      <c r="K215" s="2"/>
      <c r="L215" s="2"/>
      <c r="M215" s="2"/>
      <c r="N215" s="2"/>
    </row>
    <row r="216" spans="1:14" s="3" customFormat="1" ht="16.5" customHeight="1" x14ac:dyDescent="0.2">
      <c r="A216" s="2" t="s">
        <v>428</v>
      </c>
      <c r="B216" s="2" t="s">
        <v>429</v>
      </c>
      <c r="C216" s="11">
        <v>0</v>
      </c>
      <c r="D216" s="11">
        <v>23</v>
      </c>
      <c r="E216" s="11">
        <v>23</v>
      </c>
      <c r="F216" s="11">
        <v>145</v>
      </c>
      <c r="G216" s="11">
        <v>168</v>
      </c>
      <c r="H216" s="2"/>
      <c r="I216" s="2"/>
      <c r="J216" s="2"/>
      <c r="K216" s="2"/>
      <c r="L216" s="2"/>
      <c r="M216" s="2"/>
      <c r="N216" s="2"/>
    </row>
    <row r="217" spans="1:14" s="3" customFormat="1" ht="12.75" x14ac:dyDescent="0.2">
      <c r="A217" s="2" t="s">
        <v>430</v>
      </c>
      <c r="B217" s="2" t="s">
        <v>431</v>
      </c>
      <c r="C217" s="11">
        <v>5</v>
      </c>
      <c r="D217" s="11">
        <v>47</v>
      </c>
      <c r="E217" s="11">
        <v>52</v>
      </c>
      <c r="F217" s="11">
        <v>450</v>
      </c>
      <c r="G217" s="11">
        <v>502</v>
      </c>
      <c r="H217" s="2"/>
      <c r="I217" s="2"/>
      <c r="J217" s="2"/>
      <c r="K217" s="2"/>
      <c r="L217" s="2"/>
      <c r="M217" s="2"/>
      <c r="N217" s="2"/>
    </row>
    <row r="218" spans="1:14" s="3" customFormat="1" ht="16.5" customHeight="1" x14ac:dyDescent="0.2">
      <c r="A218" s="12" t="s">
        <v>432</v>
      </c>
      <c r="B218" s="2" t="s">
        <v>433</v>
      </c>
      <c r="C218" s="13">
        <v>172</v>
      </c>
      <c r="D218" s="13">
        <v>1667</v>
      </c>
      <c r="E218" s="13">
        <v>1839</v>
      </c>
      <c r="F218" s="13">
        <v>9652</v>
      </c>
      <c r="G218" s="13">
        <v>11491</v>
      </c>
      <c r="H218" s="2"/>
      <c r="I218" s="2"/>
      <c r="J218" s="2"/>
      <c r="K218" s="2"/>
      <c r="L218" s="2"/>
      <c r="M218" s="2"/>
      <c r="N218" s="2"/>
    </row>
    <row r="219" spans="1:14" s="3" customFormat="1" ht="21.75" customHeight="1" x14ac:dyDescent="0.2">
      <c r="A219" s="12" t="s">
        <v>434</v>
      </c>
      <c r="B219" s="2" t="s">
        <v>435</v>
      </c>
      <c r="C219" s="13">
        <v>1713</v>
      </c>
      <c r="D219" s="13">
        <v>21657</v>
      </c>
      <c r="E219" s="13">
        <v>23370</v>
      </c>
      <c r="F219" s="13">
        <v>160300</v>
      </c>
      <c r="G219" s="13">
        <v>183670</v>
      </c>
      <c r="H219" s="2"/>
      <c r="I219" s="2"/>
      <c r="J219" s="2"/>
      <c r="K219" s="2"/>
      <c r="L219" s="2"/>
      <c r="M219" s="2"/>
      <c r="N219" s="2"/>
    </row>
    <row r="220" spans="1:14" s="3" customFormat="1" ht="6" customHeight="1" x14ac:dyDescent="0.2">
      <c r="A220" s="16"/>
      <c r="B220" s="17"/>
      <c r="C220" s="16"/>
      <c r="D220" s="16"/>
      <c r="E220" s="16"/>
      <c r="F220" s="16"/>
      <c r="G220" s="16"/>
      <c r="H220" s="2"/>
      <c r="I220" s="2"/>
      <c r="J220" s="2"/>
      <c r="K220" s="2"/>
      <c r="L220" s="2"/>
      <c r="M220" s="2"/>
      <c r="N220" s="2"/>
    </row>
    <row r="221" spans="1:14" s="3" customFormat="1" ht="9.75" customHeight="1" x14ac:dyDescent="0.2">
      <c r="A221" s="18"/>
      <c r="B221" s="18"/>
      <c r="C221" s="18"/>
      <c r="D221" s="18"/>
      <c r="E221" s="18"/>
      <c r="F221" s="18"/>
      <c r="G221" s="18"/>
      <c r="H221" s="2"/>
      <c r="I221" s="2"/>
      <c r="J221" s="2"/>
      <c r="K221" s="2"/>
      <c r="L221" s="2"/>
      <c r="M221" s="2"/>
      <c r="N221" s="2"/>
    </row>
    <row r="222" spans="1:14" s="15" customFormat="1" ht="9.75" customHeight="1" x14ac:dyDescent="0.2">
      <c r="A222" s="2" t="s">
        <v>436</v>
      </c>
      <c r="B222" s="2"/>
      <c r="C222" s="2"/>
      <c r="D222" s="2"/>
      <c r="E222" s="2"/>
      <c r="F222" s="2"/>
      <c r="G222" s="8" t="s">
        <v>437</v>
      </c>
      <c r="H222" s="2"/>
      <c r="I222" s="14"/>
      <c r="J222" s="14"/>
      <c r="K222" s="8"/>
      <c r="L222" s="14"/>
      <c r="M222" s="14"/>
      <c r="N222" s="14"/>
    </row>
    <row r="223" spans="1:14" ht="10.5" customHeight="1" x14ac:dyDescent="0.2">
      <c r="A223" s="2" t="s">
        <v>438</v>
      </c>
      <c r="C223" s="19"/>
      <c r="D223" s="19"/>
      <c r="E223" s="19"/>
      <c r="F223" s="19"/>
      <c r="G223" s="8" t="s">
        <v>456</v>
      </c>
    </row>
    <row r="224" spans="1:14" ht="10.5" customHeight="1" x14ac:dyDescent="0.2">
      <c r="A224" s="4" t="str">
        <f>HYPERLINK("https://www.gov.uk/government/uploads/system/uploads/attachment_data/file/48822/reported-road-casualties-gb-notes-definitions.pdf","Notes &amp; Definitions")</f>
        <v>Notes &amp; Definitions</v>
      </c>
      <c r="B224" s="4"/>
      <c r="F224" s="20"/>
      <c r="G224" s="8" t="s">
        <v>457</v>
      </c>
    </row>
    <row r="225" spans="1:6" ht="10.5" customHeight="1" x14ac:dyDescent="0.2">
      <c r="A225" s="4"/>
      <c r="B225" s="4"/>
      <c r="F225" s="20"/>
    </row>
    <row r="226" spans="1:6" s="3" customFormat="1" ht="10.5" customHeight="1" x14ac:dyDescent="0.2">
      <c r="A226" s="2" t="s">
        <v>441</v>
      </c>
      <c r="B226" s="21"/>
      <c r="C226" s="2"/>
      <c r="D226" s="2"/>
      <c r="E226" s="2"/>
      <c r="F226" s="2"/>
    </row>
    <row r="227" spans="1:6" s="3" customFormat="1" ht="10.5" customHeight="1" x14ac:dyDescent="0.2">
      <c r="A227" s="2"/>
      <c r="B227" s="21"/>
      <c r="C227" s="2"/>
      <c r="D227" s="2"/>
      <c r="E227" s="2"/>
      <c r="F227" s="2"/>
    </row>
    <row r="228" spans="1:6" s="3" customFormat="1" ht="10.5" customHeight="1" x14ac:dyDescent="0.2">
      <c r="A228" s="2"/>
      <c r="B228" s="21"/>
      <c r="C228" s="2"/>
      <c r="D228" s="2"/>
      <c r="E228" s="2"/>
      <c r="F228" s="2"/>
    </row>
    <row r="229" spans="1:6" s="3" customFormat="1" ht="10.5" customHeight="1" x14ac:dyDescent="0.2">
      <c r="A229" s="21"/>
      <c r="B229" s="21"/>
      <c r="C229" s="2"/>
      <c r="D229" s="2"/>
      <c r="E229" s="2"/>
      <c r="F229" s="2"/>
    </row>
    <row r="230" spans="1:6" s="3" customFormat="1" ht="10.5" customHeight="1" x14ac:dyDescent="0.2">
      <c r="A230" s="2"/>
      <c r="B230" s="2"/>
      <c r="C230" s="2"/>
      <c r="D230" s="2"/>
      <c r="E230" s="2"/>
      <c r="F230" s="2"/>
    </row>
  </sheetData>
  <pageMargins left="0.70866141732283516" right="0.70866141732283516" top="0.39370078740157505" bottom="0.59055118110236204" header="0.39370078740157505" footer="0.511811023622047"/>
  <pageSetup paperSize="0" fitToWidth="0" fitToHeight="0" orientation="portrait" horizontalDpi="0" verticalDpi="0" copies="0"/>
  <rowBreaks count="4" manualBreakCount="4">
    <brk id="58" man="1"/>
    <brk id="113" man="1"/>
    <brk id="162" man="1"/>
    <brk id="18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tabSelected="1" workbookViewId="0">
      <selection activeCell="C9" sqref="C9"/>
    </sheetView>
  </sheetViews>
  <sheetFormatPr defaultColWidth="11.7109375" defaultRowHeight="10.15" x14ac:dyDescent="0.2"/>
  <cols>
    <col min="1" max="1" width="34.7109375" style="2" customWidth="1"/>
    <col min="2" max="2" width="13" style="2" customWidth="1"/>
    <col min="3" max="3" width="9.85546875" style="2" customWidth="1"/>
    <col min="4" max="7" width="12.7109375" style="2" customWidth="1"/>
    <col min="8" max="8" width="11.7109375" style="2" customWidth="1"/>
    <col min="9" max="16384" width="11.7109375" style="2"/>
  </cols>
  <sheetData>
    <row r="1" spans="1:7" s="3" customFormat="1" ht="12.75" x14ac:dyDescent="0.2">
      <c r="A1" s="1" t="s">
        <v>0</v>
      </c>
      <c r="B1" s="1"/>
      <c r="C1" s="2"/>
      <c r="D1" s="2"/>
      <c r="E1" s="2"/>
      <c r="F1" s="2"/>
      <c r="G1" s="2"/>
    </row>
    <row r="2" spans="1:7" s="3" customFormat="1" ht="12.75" x14ac:dyDescent="0.2">
      <c r="A2" s="4" t="str">
        <f>HYPERLINK("https://www.gov.uk/government/publications/reported-road-casualties-great-britain-main-results-2012")</f>
        <v>https://www.gov.uk/government/publications/reported-road-casualties-great-britain-main-results-2012</v>
      </c>
      <c r="B2" s="4"/>
      <c r="C2" s="2"/>
      <c r="D2" s="2"/>
      <c r="E2" s="2"/>
      <c r="F2" s="2"/>
      <c r="G2" s="2"/>
    </row>
    <row r="3" spans="1:7" s="3" customFormat="1" ht="12.75" x14ac:dyDescent="0.2">
      <c r="A3" s="5" t="s">
        <v>1</v>
      </c>
      <c r="B3" s="5"/>
      <c r="C3" s="2"/>
      <c r="D3" s="2"/>
      <c r="E3" s="2"/>
      <c r="F3" s="2"/>
      <c r="G3" s="2"/>
    </row>
    <row r="4" spans="1:7" s="3" customFormat="1" ht="12.75" x14ac:dyDescent="0.2">
      <c r="A4" s="5" t="s">
        <v>458</v>
      </c>
      <c r="B4" s="5"/>
      <c r="C4" s="2"/>
      <c r="D4" s="2"/>
      <c r="E4" s="2"/>
      <c r="F4" s="2"/>
      <c r="G4" s="2"/>
    </row>
    <row r="5" spans="1:7" s="3" customFormat="1" ht="15.75" customHeight="1" x14ac:dyDescent="0.2">
      <c r="A5" s="6"/>
      <c r="B5" s="6"/>
      <c r="C5" s="6"/>
      <c r="D5" s="6"/>
      <c r="E5" s="6"/>
      <c r="F5" s="6"/>
      <c r="G5" s="7" t="s">
        <v>3</v>
      </c>
    </row>
    <row r="6" spans="1:7" s="3" customFormat="1" ht="12.75" customHeight="1" x14ac:dyDescent="0.2">
      <c r="A6" s="2"/>
      <c r="B6" s="2"/>
      <c r="C6" s="8"/>
      <c r="D6" s="8"/>
      <c r="E6" s="8" t="s">
        <v>4</v>
      </c>
      <c r="F6" s="8"/>
      <c r="G6" s="8"/>
    </row>
    <row r="7" spans="1:7" s="3" customFormat="1" ht="12.75" x14ac:dyDescent="0.2">
      <c r="A7" s="2"/>
      <c r="B7" s="2"/>
      <c r="C7" s="8"/>
      <c r="D7" s="8" t="s">
        <v>5</v>
      </c>
      <c r="E7" s="8" t="s">
        <v>6</v>
      </c>
      <c r="F7" s="8" t="s">
        <v>7</v>
      </c>
      <c r="G7" s="8" t="s">
        <v>8</v>
      </c>
    </row>
    <row r="8" spans="1:7" s="3" customFormat="1" ht="12.75" x14ac:dyDescent="0.2">
      <c r="A8" s="9" t="s">
        <v>9</v>
      </c>
      <c r="B8" s="9" t="s">
        <v>10</v>
      </c>
      <c r="C8" s="10" t="s">
        <v>11</v>
      </c>
      <c r="D8" s="10" t="s">
        <v>12</v>
      </c>
      <c r="E8" s="10" t="s">
        <v>12</v>
      </c>
      <c r="F8" s="10" t="s">
        <v>13</v>
      </c>
      <c r="G8" s="10" t="s">
        <v>14</v>
      </c>
    </row>
    <row r="9" spans="1:7" s="3" customFormat="1" ht="15.75" customHeight="1" x14ac:dyDescent="0.2">
      <c r="A9" s="2" t="s">
        <v>15</v>
      </c>
      <c r="B9" s="2" t="s">
        <v>16</v>
      </c>
      <c r="C9" s="11">
        <v>2</v>
      </c>
      <c r="D9" s="11">
        <v>45</v>
      </c>
      <c r="E9" s="11">
        <v>47</v>
      </c>
      <c r="F9" s="11">
        <v>529</v>
      </c>
      <c r="G9" s="11">
        <v>576</v>
      </c>
    </row>
    <row r="10" spans="1:7" s="3" customFormat="1" ht="12.75" x14ac:dyDescent="0.2">
      <c r="A10" s="2" t="s">
        <v>17</v>
      </c>
      <c r="B10" s="2" t="s">
        <v>18</v>
      </c>
      <c r="C10" s="11">
        <v>7</v>
      </c>
      <c r="D10" s="11">
        <v>105</v>
      </c>
      <c r="E10" s="11">
        <v>112</v>
      </c>
      <c r="F10" s="11">
        <v>1150</v>
      </c>
      <c r="G10" s="11">
        <v>1262</v>
      </c>
    </row>
    <row r="11" spans="1:7" s="3" customFormat="1" ht="12.75" x14ac:dyDescent="0.2">
      <c r="A11" s="2" t="s">
        <v>19</v>
      </c>
      <c r="B11" s="2" t="s">
        <v>20</v>
      </c>
      <c r="C11" s="11">
        <v>5</v>
      </c>
      <c r="D11" s="11">
        <v>91</v>
      </c>
      <c r="E11" s="11">
        <v>96</v>
      </c>
      <c r="F11" s="11">
        <v>630</v>
      </c>
      <c r="G11" s="11">
        <v>726</v>
      </c>
    </row>
    <row r="12" spans="1:7" s="3" customFormat="1" ht="12.75" x14ac:dyDescent="0.2">
      <c r="A12" s="2" t="s">
        <v>21</v>
      </c>
      <c r="B12" s="2" t="s">
        <v>22</v>
      </c>
      <c r="C12" s="11">
        <v>4</v>
      </c>
      <c r="D12" s="11">
        <v>29</v>
      </c>
      <c r="E12" s="11">
        <v>33</v>
      </c>
      <c r="F12" s="11">
        <v>407</v>
      </c>
      <c r="G12" s="11">
        <v>440</v>
      </c>
    </row>
    <row r="13" spans="1:7" s="3" customFormat="1" ht="12.75" x14ac:dyDescent="0.2">
      <c r="A13" s="2" t="s">
        <v>23</v>
      </c>
      <c r="B13" s="2" t="s">
        <v>24</v>
      </c>
      <c r="C13" s="11">
        <v>1</v>
      </c>
      <c r="D13" s="11">
        <v>53</v>
      </c>
      <c r="E13" s="11">
        <v>54</v>
      </c>
      <c r="F13" s="11">
        <v>443</v>
      </c>
      <c r="G13" s="11">
        <v>497</v>
      </c>
    </row>
    <row r="14" spans="1:7" s="3" customFormat="1" ht="16.5" customHeight="1" x14ac:dyDescent="0.2">
      <c r="A14" s="2" t="s">
        <v>25</v>
      </c>
      <c r="B14" s="2" t="s">
        <v>26</v>
      </c>
      <c r="C14" s="11">
        <v>4</v>
      </c>
      <c r="D14" s="11">
        <v>51</v>
      </c>
      <c r="E14" s="11">
        <v>55</v>
      </c>
      <c r="F14" s="11">
        <v>476</v>
      </c>
      <c r="G14" s="11">
        <v>531</v>
      </c>
    </row>
    <row r="15" spans="1:7" s="3" customFormat="1" ht="12.75" x14ac:dyDescent="0.2">
      <c r="A15" s="2" t="s">
        <v>27</v>
      </c>
      <c r="B15" s="2" t="s">
        <v>28</v>
      </c>
      <c r="C15" s="11">
        <v>24</v>
      </c>
      <c r="D15" s="11">
        <v>377</v>
      </c>
      <c r="E15" s="11">
        <v>401</v>
      </c>
      <c r="F15" s="11">
        <v>2670</v>
      </c>
      <c r="G15" s="11">
        <v>3071</v>
      </c>
    </row>
    <row r="16" spans="1:7" s="3" customFormat="1" ht="12.75" x14ac:dyDescent="0.2">
      <c r="A16" s="2" t="s">
        <v>29</v>
      </c>
      <c r="B16" s="2" t="s">
        <v>30</v>
      </c>
      <c r="C16" s="11">
        <v>4</v>
      </c>
      <c r="D16" s="11">
        <v>67</v>
      </c>
      <c r="E16" s="11">
        <v>71</v>
      </c>
      <c r="F16" s="11">
        <v>567</v>
      </c>
      <c r="G16" s="11">
        <v>638</v>
      </c>
    </row>
    <row r="17" spans="1:7" s="3" customFormat="1" ht="12.75" x14ac:dyDescent="0.2">
      <c r="A17" s="2" t="s">
        <v>31</v>
      </c>
      <c r="B17" s="2" t="s">
        <v>32</v>
      </c>
      <c r="C17" s="11">
        <v>2</v>
      </c>
      <c r="D17" s="11">
        <v>52</v>
      </c>
      <c r="E17" s="11">
        <v>54</v>
      </c>
      <c r="F17" s="11">
        <v>565</v>
      </c>
      <c r="G17" s="11">
        <v>619</v>
      </c>
    </row>
    <row r="18" spans="1:7" s="3" customFormat="1" ht="12.75" x14ac:dyDescent="0.2">
      <c r="A18" s="2" t="s">
        <v>33</v>
      </c>
      <c r="B18" s="2" t="s">
        <v>34</v>
      </c>
      <c r="C18" s="11">
        <v>7</v>
      </c>
      <c r="D18" s="11">
        <v>61</v>
      </c>
      <c r="E18" s="11">
        <v>68</v>
      </c>
      <c r="F18" s="11">
        <v>623</v>
      </c>
      <c r="G18" s="11">
        <v>691</v>
      </c>
    </row>
    <row r="19" spans="1:7" s="3" customFormat="1" ht="16.5" customHeight="1" x14ac:dyDescent="0.2">
      <c r="A19" s="2" t="s">
        <v>35</v>
      </c>
      <c r="B19" s="2" t="s">
        <v>36</v>
      </c>
      <c r="C19" s="11">
        <v>4</v>
      </c>
      <c r="D19" s="11">
        <v>104</v>
      </c>
      <c r="E19" s="11">
        <v>108</v>
      </c>
      <c r="F19" s="11">
        <v>503</v>
      </c>
      <c r="G19" s="11">
        <v>611</v>
      </c>
    </row>
    <row r="20" spans="1:7" s="3" customFormat="1" ht="12.75" x14ac:dyDescent="0.2">
      <c r="A20" s="2" t="s">
        <v>37</v>
      </c>
      <c r="B20" s="2" t="s">
        <v>38</v>
      </c>
      <c r="C20" s="11">
        <v>1</v>
      </c>
      <c r="D20" s="11">
        <v>28</v>
      </c>
      <c r="E20" s="11">
        <v>29</v>
      </c>
      <c r="F20" s="11">
        <v>282</v>
      </c>
      <c r="G20" s="11">
        <v>311</v>
      </c>
    </row>
    <row r="21" spans="1:7" s="3" customFormat="1" ht="12.75" x14ac:dyDescent="0.2">
      <c r="A21" s="2" t="s">
        <v>39</v>
      </c>
      <c r="B21" s="2" t="s">
        <v>40</v>
      </c>
      <c r="C21" s="11">
        <v>15</v>
      </c>
      <c r="D21" s="11">
        <v>206</v>
      </c>
      <c r="E21" s="11">
        <v>221</v>
      </c>
      <c r="F21" s="11">
        <v>1745</v>
      </c>
      <c r="G21" s="11">
        <v>1966</v>
      </c>
    </row>
    <row r="22" spans="1:7" s="3" customFormat="1" ht="12.75" x14ac:dyDescent="0.2">
      <c r="A22" s="2" t="s">
        <v>41</v>
      </c>
      <c r="B22" s="2" t="s">
        <v>42</v>
      </c>
      <c r="C22" s="11">
        <v>4</v>
      </c>
      <c r="D22" s="11">
        <v>82</v>
      </c>
      <c r="E22" s="11">
        <v>86</v>
      </c>
      <c r="F22" s="11">
        <v>872</v>
      </c>
      <c r="G22" s="11">
        <v>958</v>
      </c>
    </row>
    <row r="23" spans="1:7" s="3" customFormat="1" ht="12.75" x14ac:dyDescent="0.2">
      <c r="A23" s="2" t="s">
        <v>43</v>
      </c>
      <c r="B23" s="2" t="s">
        <v>44</v>
      </c>
      <c r="C23" s="11">
        <v>5</v>
      </c>
      <c r="D23" s="11">
        <v>155</v>
      </c>
      <c r="E23" s="11">
        <v>160</v>
      </c>
      <c r="F23" s="11">
        <v>819</v>
      </c>
      <c r="G23" s="11">
        <v>979</v>
      </c>
    </row>
    <row r="24" spans="1:7" s="3" customFormat="1" ht="16.5" customHeight="1" x14ac:dyDescent="0.2">
      <c r="A24" s="2" t="s">
        <v>45</v>
      </c>
      <c r="B24" s="2" t="s">
        <v>46</v>
      </c>
      <c r="C24" s="11">
        <v>7</v>
      </c>
      <c r="D24" s="11">
        <v>140</v>
      </c>
      <c r="E24" s="11">
        <v>147</v>
      </c>
      <c r="F24" s="11">
        <v>1189</v>
      </c>
      <c r="G24" s="11">
        <v>1336</v>
      </c>
    </row>
    <row r="25" spans="1:7" s="3" customFormat="1" ht="12.75" x14ac:dyDescent="0.2">
      <c r="A25" s="2" t="s">
        <v>47</v>
      </c>
      <c r="B25" s="2" t="s">
        <v>48</v>
      </c>
      <c r="C25" s="11">
        <v>7</v>
      </c>
      <c r="D25" s="11">
        <v>83</v>
      </c>
      <c r="E25" s="11">
        <v>90</v>
      </c>
      <c r="F25" s="11">
        <v>731</v>
      </c>
      <c r="G25" s="11">
        <v>821</v>
      </c>
    </row>
    <row r="26" spans="1:7" s="3" customFormat="1" ht="12.75" x14ac:dyDescent="0.2">
      <c r="A26" s="2" t="s">
        <v>49</v>
      </c>
      <c r="B26" s="2" t="s">
        <v>50</v>
      </c>
      <c r="C26" s="11">
        <v>21</v>
      </c>
      <c r="D26" s="11">
        <v>197</v>
      </c>
      <c r="E26" s="11">
        <v>218</v>
      </c>
      <c r="F26" s="11">
        <v>1395</v>
      </c>
      <c r="G26" s="11">
        <v>1613</v>
      </c>
    </row>
    <row r="27" spans="1:7" s="3" customFormat="1" ht="12.75" x14ac:dyDescent="0.2">
      <c r="A27" s="2" t="s">
        <v>51</v>
      </c>
      <c r="B27" s="2" t="s">
        <v>52</v>
      </c>
      <c r="C27" s="11">
        <v>5</v>
      </c>
      <c r="D27" s="11">
        <v>36</v>
      </c>
      <c r="E27" s="11">
        <v>41</v>
      </c>
      <c r="F27" s="11">
        <v>400</v>
      </c>
      <c r="G27" s="11">
        <v>441</v>
      </c>
    </row>
    <row r="28" spans="1:7" s="3" customFormat="1" ht="12.75" x14ac:dyDescent="0.2">
      <c r="A28" s="2" t="s">
        <v>53</v>
      </c>
      <c r="B28" s="2" t="s">
        <v>54</v>
      </c>
      <c r="C28" s="11">
        <v>2</v>
      </c>
      <c r="D28" s="11">
        <v>94</v>
      </c>
      <c r="E28" s="11">
        <v>96</v>
      </c>
      <c r="F28" s="11">
        <v>520</v>
      </c>
      <c r="G28" s="11">
        <v>616</v>
      </c>
    </row>
    <row r="29" spans="1:7" s="3" customFormat="1" ht="16.5" customHeight="1" x14ac:dyDescent="0.2">
      <c r="A29" s="2" t="s">
        <v>55</v>
      </c>
      <c r="B29" s="2" t="s">
        <v>56</v>
      </c>
      <c r="C29" s="11">
        <v>27</v>
      </c>
      <c r="D29" s="11">
        <v>270</v>
      </c>
      <c r="E29" s="11">
        <v>297</v>
      </c>
      <c r="F29" s="11">
        <v>1911</v>
      </c>
      <c r="G29" s="11">
        <v>2208</v>
      </c>
    </row>
    <row r="30" spans="1:7" s="3" customFormat="1" ht="12.75" x14ac:dyDescent="0.2">
      <c r="A30" s="2" t="s">
        <v>57</v>
      </c>
      <c r="B30" s="2" t="s">
        <v>58</v>
      </c>
      <c r="C30" s="11">
        <v>6</v>
      </c>
      <c r="D30" s="11">
        <v>108</v>
      </c>
      <c r="E30" s="11">
        <v>114</v>
      </c>
      <c r="F30" s="11">
        <v>726</v>
      </c>
      <c r="G30" s="11">
        <v>840</v>
      </c>
    </row>
    <row r="31" spans="1:7" s="3" customFormat="1" ht="12.75" x14ac:dyDescent="0.2">
      <c r="A31" s="2" t="s">
        <v>59</v>
      </c>
      <c r="B31" s="2" t="s">
        <v>60</v>
      </c>
      <c r="C31" s="11">
        <v>10</v>
      </c>
      <c r="D31" s="11">
        <v>98</v>
      </c>
      <c r="E31" s="11">
        <v>108</v>
      </c>
      <c r="F31" s="11">
        <v>757</v>
      </c>
      <c r="G31" s="11">
        <v>865</v>
      </c>
    </row>
    <row r="32" spans="1:7" s="3" customFormat="1" ht="12.75" x14ac:dyDescent="0.2">
      <c r="A32" s="2" t="s">
        <v>61</v>
      </c>
      <c r="B32" s="2" t="s">
        <v>62</v>
      </c>
      <c r="C32" s="11">
        <v>12</v>
      </c>
      <c r="D32" s="11">
        <v>233</v>
      </c>
      <c r="E32" s="11">
        <v>245</v>
      </c>
      <c r="F32" s="11">
        <v>1310</v>
      </c>
      <c r="G32" s="11">
        <v>1555</v>
      </c>
    </row>
    <row r="33" spans="1:7" s="3" customFormat="1" ht="12.75" x14ac:dyDescent="0.2">
      <c r="A33" s="2" t="s">
        <v>63</v>
      </c>
      <c r="B33" s="2" t="s">
        <v>64</v>
      </c>
      <c r="C33" s="11">
        <v>11</v>
      </c>
      <c r="D33" s="11">
        <v>203</v>
      </c>
      <c r="E33" s="11">
        <v>214</v>
      </c>
      <c r="F33" s="11">
        <v>1017</v>
      </c>
      <c r="G33" s="11">
        <v>1231</v>
      </c>
    </row>
    <row r="34" spans="1:7" s="3" customFormat="1" ht="16.5" customHeight="1" x14ac:dyDescent="0.2">
      <c r="A34" s="2" t="s">
        <v>65</v>
      </c>
      <c r="B34" s="2" t="s">
        <v>66</v>
      </c>
      <c r="C34" s="11">
        <v>3</v>
      </c>
      <c r="D34" s="11">
        <v>55</v>
      </c>
      <c r="E34" s="11">
        <v>58</v>
      </c>
      <c r="F34" s="11">
        <v>365</v>
      </c>
      <c r="G34" s="11">
        <v>423</v>
      </c>
    </row>
    <row r="35" spans="1:7" s="3" customFormat="1" ht="12.75" x14ac:dyDescent="0.2">
      <c r="A35" s="2" t="s">
        <v>449</v>
      </c>
      <c r="B35" s="2" t="s">
        <v>68</v>
      </c>
      <c r="C35" s="11">
        <v>24</v>
      </c>
      <c r="D35" s="11">
        <v>189</v>
      </c>
      <c r="E35" s="11">
        <v>213</v>
      </c>
      <c r="F35" s="11">
        <v>1617</v>
      </c>
      <c r="G35" s="11">
        <v>1830</v>
      </c>
    </row>
    <row r="36" spans="1:7" s="3" customFormat="1" ht="12.75" x14ac:dyDescent="0.2">
      <c r="A36" s="2" t="s">
        <v>69</v>
      </c>
      <c r="B36" s="2" t="s">
        <v>70</v>
      </c>
      <c r="C36" s="11">
        <v>24</v>
      </c>
      <c r="D36" s="11">
        <v>174</v>
      </c>
      <c r="E36" s="11">
        <v>198</v>
      </c>
      <c r="F36" s="11">
        <v>1346</v>
      </c>
      <c r="G36" s="11">
        <v>1544</v>
      </c>
    </row>
    <row r="37" spans="1:7" s="3" customFormat="1" ht="12.75" x14ac:dyDescent="0.2">
      <c r="A37" s="2" t="s">
        <v>71</v>
      </c>
      <c r="B37" s="2" t="s">
        <v>72</v>
      </c>
      <c r="C37" s="11">
        <v>3</v>
      </c>
      <c r="D37" s="11">
        <v>112</v>
      </c>
      <c r="E37" s="11">
        <v>115</v>
      </c>
      <c r="F37" s="11">
        <v>707</v>
      </c>
      <c r="G37" s="11">
        <v>822</v>
      </c>
    </row>
    <row r="38" spans="1:7" s="3" customFormat="1" ht="12.75" x14ac:dyDescent="0.2">
      <c r="A38" s="2" t="s">
        <v>73</v>
      </c>
      <c r="B38" s="2" t="s">
        <v>74</v>
      </c>
      <c r="C38" s="11">
        <v>5</v>
      </c>
      <c r="D38" s="11">
        <v>102</v>
      </c>
      <c r="E38" s="11">
        <v>107</v>
      </c>
      <c r="F38" s="11">
        <v>1033</v>
      </c>
      <c r="G38" s="11">
        <v>1140</v>
      </c>
    </row>
    <row r="39" spans="1:7" s="3" customFormat="1" ht="16.5" customHeight="1" x14ac:dyDescent="0.2">
      <c r="A39" s="2" t="s">
        <v>75</v>
      </c>
      <c r="B39" s="2" t="s">
        <v>76</v>
      </c>
      <c r="C39" s="11">
        <v>30</v>
      </c>
      <c r="D39" s="11">
        <v>166</v>
      </c>
      <c r="E39" s="11">
        <v>196</v>
      </c>
      <c r="F39" s="11">
        <v>1511</v>
      </c>
      <c r="G39" s="11">
        <v>1707</v>
      </c>
    </row>
    <row r="40" spans="1:7" s="3" customFormat="1" ht="12.75" x14ac:dyDescent="0.2">
      <c r="A40" s="2" t="s">
        <v>77</v>
      </c>
      <c r="B40" s="2" t="s">
        <v>78</v>
      </c>
      <c r="C40" s="11">
        <v>3</v>
      </c>
      <c r="D40" s="11">
        <v>32</v>
      </c>
      <c r="E40" s="11">
        <v>35</v>
      </c>
      <c r="F40" s="11">
        <v>309</v>
      </c>
      <c r="G40" s="11">
        <v>344</v>
      </c>
    </row>
    <row r="41" spans="1:7" s="3" customFormat="1" ht="12.75" x14ac:dyDescent="0.2">
      <c r="A41" s="2" t="s">
        <v>79</v>
      </c>
      <c r="B41" s="2" t="s">
        <v>80</v>
      </c>
      <c r="C41" s="11">
        <v>4</v>
      </c>
      <c r="D41" s="11">
        <v>77</v>
      </c>
      <c r="E41" s="11">
        <v>81</v>
      </c>
      <c r="F41" s="11">
        <v>806</v>
      </c>
      <c r="G41" s="11">
        <v>887</v>
      </c>
    </row>
    <row r="42" spans="1:7" s="3" customFormat="1" ht="12.75" x14ac:dyDescent="0.2">
      <c r="A42" s="2" t="s">
        <v>81</v>
      </c>
      <c r="B42" s="2" t="s">
        <v>82</v>
      </c>
      <c r="C42" s="11">
        <v>21</v>
      </c>
      <c r="D42" s="11">
        <v>312</v>
      </c>
      <c r="E42" s="11">
        <v>333</v>
      </c>
      <c r="F42" s="11">
        <v>2328</v>
      </c>
      <c r="G42" s="11">
        <v>2661</v>
      </c>
    </row>
    <row r="43" spans="1:7" s="3" customFormat="1" ht="12.75" x14ac:dyDescent="0.2">
      <c r="A43" s="2" t="s">
        <v>83</v>
      </c>
      <c r="B43" s="2" t="s">
        <v>84</v>
      </c>
      <c r="C43" s="11">
        <v>34</v>
      </c>
      <c r="D43" s="11">
        <v>274</v>
      </c>
      <c r="E43" s="11">
        <v>308</v>
      </c>
      <c r="F43" s="11">
        <v>2266</v>
      </c>
      <c r="G43" s="11">
        <v>2574</v>
      </c>
    </row>
    <row r="44" spans="1:7" s="3" customFormat="1" ht="16.5" customHeight="1" x14ac:dyDescent="0.2">
      <c r="A44" s="2" t="s">
        <v>85</v>
      </c>
      <c r="B44" s="2" t="s">
        <v>86</v>
      </c>
      <c r="C44" s="11">
        <v>11</v>
      </c>
      <c r="D44" s="11">
        <v>106</v>
      </c>
      <c r="E44" s="11">
        <v>117</v>
      </c>
      <c r="F44" s="11">
        <v>1081</v>
      </c>
      <c r="G44" s="11">
        <v>1198</v>
      </c>
    </row>
    <row r="45" spans="1:7" s="3" customFormat="1" ht="12.75" x14ac:dyDescent="0.2">
      <c r="A45" s="2" t="s">
        <v>87</v>
      </c>
      <c r="B45" s="2" t="s">
        <v>88</v>
      </c>
      <c r="C45" s="11">
        <v>16</v>
      </c>
      <c r="D45" s="11">
        <v>203</v>
      </c>
      <c r="E45" s="11">
        <v>219</v>
      </c>
      <c r="F45" s="11">
        <v>1128</v>
      </c>
      <c r="G45" s="11">
        <v>1347</v>
      </c>
    </row>
    <row r="46" spans="1:7" s="3" customFormat="1" ht="12.75" x14ac:dyDescent="0.2">
      <c r="A46" s="2" t="s">
        <v>89</v>
      </c>
      <c r="B46" s="2" t="s">
        <v>90</v>
      </c>
      <c r="C46" s="11">
        <v>6</v>
      </c>
      <c r="D46" s="11">
        <v>96</v>
      </c>
      <c r="E46" s="11">
        <v>102</v>
      </c>
      <c r="F46" s="11">
        <v>499</v>
      </c>
      <c r="G46" s="11">
        <v>601</v>
      </c>
    </row>
    <row r="47" spans="1:7" s="3" customFormat="1" ht="12.75" x14ac:dyDescent="0.2">
      <c r="A47" s="2" t="s">
        <v>91</v>
      </c>
      <c r="B47" s="2" t="s">
        <v>92</v>
      </c>
      <c r="C47" s="11">
        <v>8</v>
      </c>
      <c r="D47" s="11">
        <v>80</v>
      </c>
      <c r="E47" s="11">
        <v>88</v>
      </c>
      <c r="F47" s="11">
        <v>1076</v>
      </c>
      <c r="G47" s="11">
        <v>1164</v>
      </c>
    </row>
    <row r="48" spans="1:7" s="3" customFormat="1" ht="12.75" x14ac:dyDescent="0.2">
      <c r="A48" s="2" t="s">
        <v>93</v>
      </c>
      <c r="B48" s="2" t="s">
        <v>94</v>
      </c>
      <c r="C48" s="11">
        <v>14</v>
      </c>
      <c r="D48" s="11">
        <v>171</v>
      </c>
      <c r="E48" s="11">
        <v>185</v>
      </c>
      <c r="F48" s="11">
        <v>972</v>
      </c>
      <c r="G48" s="11">
        <v>1157</v>
      </c>
    </row>
    <row r="49" spans="1:7" s="3" customFormat="1" ht="16.5" customHeight="1" x14ac:dyDescent="0.2">
      <c r="A49" s="2" t="s">
        <v>95</v>
      </c>
      <c r="B49" s="2" t="s">
        <v>96</v>
      </c>
      <c r="C49" s="11">
        <v>13</v>
      </c>
      <c r="D49" s="11">
        <v>292</v>
      </c>
      <c r="E49" s="11">
        <v>305</v>
      </c>
      <c r="F49" s="11">
        <v>1403</v>
      </c>
      <c r="G49" s="11">
        <v>1708</v>
      </c>
    </row>
    <row r="50" spans="1:7" s="3" customFormat="1" ht="12.75" x14ac:dyDescent="0.2">
      <c r="A50" s="2" t="s">
        <v>97</v>
      </c>
      <c r="B50" s="2" t="s">
        <v>98</v>
      </c>
      <c r="C50" s="11">
        <v>6</v>
      </c>
      <c r="D50" s="11">
        <v>80</v>
      </c>
      <c r="E50" s="11">
        <v>86</v>
      </c>
      <c r="F50" s="11">
        <v>952</v>
      </c>
      <c r="G50" s="11">
        <v>1038</v>
      </c>
    </row>
    <row r="51" spans="1:7" s="3" customFormat="1" ht="12.75" x14ac:dyDescent="0.2">
      <c r="A51" s="2" t="s">
        <v>99</v>
      </c>
      <c r="B51" s="2" t="s">
        <v>100</v>
      </c>
      <c r="C51" s="11">
        <v>38</v>
      </c>
      <c r="D51" s="11">
        <v>564</v>
      </c>
      <c r="E51" s="11">
        <v>602</v>
      </c>
      <c r="F51" s="11">
        <v>3561</v>
      </c>
      <c r="G51" s="11">
        <v>4163</v>
      </c>
    </row>
    <row r="52" spans="1:7" s="3" customFormat="1" ht="12.75" x14ac:dyDescent="0.2">
      <c r="A52" s="2" t="s">
        <v>101</v>
      </c>
      <c r="B52" s="2" t="s">
        <v>102</v>
      </c>
      <c r="C52" s="11">
        <v>3</v>
      </c>
      <c r="D52" s="11">
        <v>75</v>
      </c>
      <c r="E52" s="11">
        <v>78</v>
      </c>
      <c r="F52" s="11">
        <v>659</v>
      </c>
      <c r="G52" s="11">
        <v>737</v>
      </c>
    </row>
    <row r="53" spans="1:7" s="3" customFormat="1" ht="12.75" x14ac:dyDescent="0.2">
      <c r="A53" s="2" t="s">
        <v>103</v>
      </c>
      <c r="B53" s="2" t="s">
        <v>104</v>
      </c>
      <c r="C53" s="11">
        <v>33</v>
      </c>
      <c r="D53" s="11">
        <v>222</v>
      </c>
      <c r="E53" s="11">
        <v>255</v>
      </c>
      <c r="F53" s="11">
        <v>1191</v>
      </c>
      <c r="G53" s="11">
        <v>1446</v>
      </c>
    </row>
    <row r="54" spans="1:7" s="3" customFormat="1" ht="16.5" customHeight="1" x14ac:dyDescent="0.2">
      <c r="A54" s="2" t="s">
        <v>105</v>
      </c>
      <c r="B54" s="2" t="s">
        <v>106</v>
      </c>
      <c r="C54" s="11">
        <v>3</v>
      </c>
      <c r="D54" s="11">
        <v>70</v>
      </c>
      <c r="E54" s="11">
        <v>73</v>
      </c>
      <c r="F54" s="11">
        <v>698</v>
      </c>
      <c r="G54" s="11">
        <v>771</v>
      </c>
    </row>
    <row r="55" spans="1:7" s="3" customFormat="1" ht="12.75" x14ac:dyDescent="0.2">
      <c r="A55" s="2" t="s">
        <v>107</v>
      </c>
      <c r="B55" s="2" t="s">
        <v>108</v>
      </c>
      <c r="C55" s="11">
        <v>5</v>
      </c>
      <c r="D55" s="11">
        <v>142</v>
      </c>
      <c r="E55" s="11">
        <v>147</v>
      </c>
      <c r="F55" s="11">
        <v>842</v>
      </c>
      <c r="G55" s="11">
        <v>989</v>
      </c>
    </row>
    <row r="56" spans="1:7" s="3" customFormat="1" ht="12.75" x14ac:dyDescent="0.2">
      <c r="A56" s="2" t="s">
        <v>109</v>
      </c>
      <c r="B56" s="2" t="s">
        <v>110</v>
      </c>
      <c r="C56" s="11">
        <v>4</v>
      </c>
      <c r="D56" s="11">
        <v>36</v>
      </c>
      <c r="E56" s="11">
        <v>40</v>
      </c>
      <c r="F56" s="11">
        <v>337</v>
      </c>
      <c r="G56" s="11">
        <v>377</v>
      </c>
    </row>
    <row r="57" spans="1:7" s="3" customFormat="1" ht="12.75" x14ac:dyDescent="0.2">
      <c r="A57" s="2" t="s">
        <v>111</v>
      </c>
      <c r="B57" s="2" t="s">
        <v>112</v>
      </c>
      <c r="C57" s="11">
        <v>2</v>
      </c>
      <c r="D57" s="11">
        <v>78</v>
      </c>
      <c r="E57" s="11">
        <v>80</v>
      </c>
      <c r="F57" s="11">
        <v>645</v>
      </c>
      <c r="G57" s="11">
        <v>725</v>
      </c>
    </row>
    <row r="58" spans="1:7" s="3" customFormat="1" ht="12.75" x14ac:dyDescent="0.2">
      <c r="A58" s="2" t="s">
        <v>113</v>
      </c>
      <c r="B58" s="2" t="s">
        <v>114</v>
      </c>
      <c r="C58" s="11">
        <v>33</v>
      </c>
      <c r="D58" s="11">
        <v>651</v>
      </c>
      <c r="E58" s="11">
        <v>684</v>
      </c>
      <c r="F58" s="11">
        <v>3235</v>
      </c>
      <c r="G58" s="11">
        <v>3919</v>
      </c>
    </row>
    <row r="59" spans="1:7" s="3" customFormat="1" ht="16.5" customHeight="1" x14ac:dyDescent="0.2">
      <c r="A59" s="2" t="s">
        <v>115</v>
      </c>
      <c r="B59" s="2" t="s">
        <v>116</v>
      </c>
      <c r="C59" s="11">
        <v>3</v>
      </c>
      <c r="D59" s="11">
        <v>104</v>
      </c>
      <c r="E59" s="11">
        <v>107</v>
      </c>
      <c r="F59" s="11">
        <v>783</v>
      </c>
      <c r="G59" s="11">
        <v>890</v>
      </c>
    </row>
    <row r="60" spans="1:7" s="3" customFormat="1" ht="12.75" x14ac:dyDescent="0.2">
      <c r="A60" s="2" t="s">
        <v>117</v>
      </c>
      <c r="B60" s="2" t="s">
        <v>118</v>
      </c>
      <c r="C60" s="11">
        <v>3</v>
      </c>
      <c r="D60" s="11">
        <v>43</v>
      </c>
      <c r="E60" s="11">
        <v>46</v>
      </c>
      <c r="F60" s="11">
        <v>451</v>
      </c>
      <c r="G60" s="11">
        <v>497</v>
      </c>
    </row>
    <row r="61" spans="1:7" s="3" customFormat="1" ht="12.75" x14ac:dyDescent="0.2">
      <c r="A61" s="2" t="s">
        <v>119</v>
      </c>
      <c r="B61" s="2" t="s">
        <v>120</v>
      </c>
      <c r="C61" s="11">
        <v>2</v>
      </c>
      <c r="D61" s="11">
        <v>25</v>
      </c>
      <c r="E61" s="11">
        <v>27</v>
      </c>
      <c r="F61" s="11">
        <v>190</v>
      </c>
      <c r="G61" s="11">
        <v>217</v>
      </c>
    </row>
    <row r="62" spans="1:7" s="3" customFormat="1" ht="12.75" x14ac:dyDescent="0.2">
      <c r="A62" s="2" t="s">
        <v>121</v>
      </c>
      <c r="B62" s="2" t="s">
        <v>122</v>
      </c>
      <c r="C62" s="11">
        <v>8</v>
      </c>
      <c r="D62" s="11">
        <v>70</v>
      </c>
      <c r="E62" s="11">
        <v>78</v>
      </c>
      <c r="F62" s="11">
        <v>685</v>
      </c>
      <c r="G62" s="11">
        <v>763</v>
      </c>
    </row>
    <row r="63" spans="1:7" s="3" customFormat="1" ht="12.75" x14ac:dyDescent="0.2">
      <c r="A63" s="2" t="s">
        <v>123</v>
      </c>
      <c r="B63" s="2" t="s">
        <v>124</v>
      </c>
      <c r="C63" s="11">
        <v>5</v>
      </c>
      <c r="D63" s="11">
        <v>75</v>
      </c>
      <c r="E63" s="11">
        <v>80</v>
      </c>
      <c r="F63" s="11">
        <v>529</v>
      </c>
      <c r="G63" s="11">
        <v>609</v>
      </c>
    </row>
    <row r="64" spans="1:7" s="3" customFormat="1" ht="16.5" customHeight="1" x14ac:dyDescent="0.2">
      <c r="A64" s="2" t="s">
        <v>125</v>
      </c>
      <c r="B64" s="2" t="s">
        <v>126</v>
      </c>
      <c r="C64" s="11">
        <v>35</v>
      </c>
      <c r="D64" s="11">
        <v>379</v>
      </c>
      <c r="E64" s="11">
        <v>414</v>
      </c>
      <c r="F64" s="11">
        <v>3190</v>
      </c>
      <c r="G64" s="11">
        <v>3604</v>
      </c>
    </row>
    <row r="65" spans="1:7" s="3" customFormat="1" ht="12.75" x14ac:dyDescent="0.2">
      <c r="A65" s="2" t="s">
        <v>127</v>
      </c>
      <c r="B65" s="2" t="s">
        <v>128</v>
      </c>
      <c r="C65" s="11">
        <v>5</v>
      </c>
      <c r="D65" s="11">
        <v>78</v>
      </c>
      <c r="E65" s="11">
        <v>83</v>
      </c>
      <c r="F65" s="11">
        <v>972</v>
      </c>
      <c r="G65" s="11">
        <v>1055</v>
      </c>
    </row>
    <row r="66" spans="1:7" s="3" customFormat="1" ht="12.75" x14ac:dyDescent="0.2">
      <c r="A66" s="2" t="s">
        <v>129</v>
      </c>
      <c r="B66" s="2" t="s">
        <v>130</v>
      </c>
      <c r="C66" s="11">
        <v>2</v>
      </c>
      <c r="D66" s="11">
        <v>71</v>
      </c>
      <c r="E66" s="11">
        <v>73</v>
      </c>
      <c r="F66" s="11">
        <v>825</v>
      </c>
      <c r="G66" s="11">
        <v>898</v>
      </c>
    </row>
    <row r="67" spans="1:7" s="3" customFormat="1" ht="12.75" x14ac:dyDescent="0.2">
      <c r="A67" s="2" t="s">
        <v>131</v>
      </c>
      <c r="B67" s="2" t="s">
        <v>132</v>
      </c>
      <c r="C67" s="11">
        <v>5</v>
      </c>
      <c r="D67" s="11">
        <v>84</v>
      </c>
      <c r="E67" s="11">
        <v>89</v>
      </c>
      <c r="F67" s="11">
        <v>486</v>
      </c>
      <c r="G67" s="11">
        <v>575</v>
      </c>
    </row>
    <row r="68" spans="1:7" s="3" customFormat="1" ht="12.75" x14ac:dyDescent="0.2">
      <c r="A68" s="2" t="s">
        <v>133</v>
      </c>
      <c r="B68" s="2" t="s">
        <v>134</v>
      </c>
      <c r="C68" s="11">
        <v>0</v>
      </c>
      <c r="D68" s="11">
        <v>0</v>
      </c>
      <c r="E68" s="11">
        <v>0</v>
      </c>
      <c r="F68" s="11">
        <v>2</v>
      </c>
      <c r="G68" s="11">
        <v>2</v>
      </c>
    </row>
    <row r="69" spans="1:7" s="3" customFormat="1" ht="16.5" customHeight="1" x14ac:dyDescent="0.2">
      <c r="A69" s="2" t="s">
        <v>135</v>
      </c>
      <c r="B69" s="2" t="s">
        <v>136</v>
      </c>
      <c r="C69" s="11">
        <v>1</v>
      </c>
      <c r="D69" s="11">
        <v>121</v>
      </c>
      <c r="E69" s="11">
        <v>122</v>
      </c>
      <c r="F69" s="11">
        <v>750</v>
      </c>
      <c r="G69" s="11">
        <v>872</v>
      </c>
    </row>
    <row r="70" spans="1:7" s="3" customFormat="1" ht="11.25" customHeight="1" x14ac:dyDescent="0.2">
      <c r="A70" s="2" t="s">
        <v>137</v>
      </c>
      <c r="B70" s="2" t="s">
        <v>138</v>
      </c>
      <c r="C70" s="11">
        <v>1</v>
      </c>
      <c r="D70" s="11">
        <v>93</v>
      </c>
      <c r="E70" s="11">
        <v>94</v>
      </c>
      <c r="F70" s="11">
        <v>638</v>
      </c>
      <c r="G70" s="11">
        <v>732</v>
      </c>
    </row>
    <row r="71" spans="1:7" s="3" customFormat="1" ht="11.25" customHeight="1" x14ac:dyDescent="0.2">
      <c r="A71" s="2" t="s">
        <v>139</v>
      </c>
      <c r="B71" s="2" t="s">
        <v>140</v>
      </c>
      <c r="C71" s="11">
        <v>50</v>
      </c>
      <c r="D71" s="11">
        <v>474</v>
      </c>
      <c r="E71" s="11">
        <v>524</v>
      </c>
      <c r="F71" s="11">
        <v>5231</v>
      </c>
      <c r="G71" s="11">
        <v>5755</v>
      </c>
    </row>
    <row r="72" spans="1:7" s="3" customFormat="1" ht="11.25" customHeight="1" x14ac:dyDescent="0.2">
      <c r="A72" s="2" t="s">
        <v>141</v>
      </c>
      <c r="B72" s="2" t="s">
        <v>142</v>
      </c>
      <c r="C72" s="11">
        <v>2</v>
      </c>
      <c r="D72" s="11">
        <v>128</v>
      </c>
      <c r="E72" s="11">
        <v>130</v>
      </c>
      <c r="F72" s="11">
        <v>925</v>
      </c>
      <c r="G72" s="11">
        <v>1055</v>
      </c>
    </row>
    <row r="73" spans="1:7" s="3" customFormat="1" ht="11.25" customHeight="1" x14ac:dyDescent="0.2">
      <c r="A73" s="2" t="s">
        <v>143</v>
      </c>
      <c r="B73" s="2" t="s">
        <v>144</v>
      </c>
      <c r="C73" s="11">
        <v>1</v>
      </c>
      <c r="D73" s="11">
        <v>33</v>
      </c>
      <c r="E73" s="11">
        <v>34</v>
      </c>
      <c r="F73" s="11">
        <v>388</v>
      </c>
      <c r="G73" s="11">
        <v>422</v>
      </c>
    </row>
    <row r="74" spans="1:7" s="3" customFormat="1" ht="16.5" customHeight="1" x14ac:dyDescent="0.2">
      <c r="A74" s="2" t="s">
        <v>145</v>
      </c>
      <c r="B74" s="2" t="s">
        <v>146</v>
      </c>
      <c r="C74" s="11">
        <v>7</v>
      </c>
      <c r="D74" s="11">
        <v>144</v>
      </c>
      <c r="E74" s="11">
        <v>151</v>
      </c>
      <c r="F74" s="11">
        <v>1305</v>
      </c>
      <c r="G74" s="11">
        <v>1456</v>
      </c>
    </row>
    <row r="75" spans="1:7" s="3" customFormat="1" ht="11.25" customHeight="1" x14ac:dyDescent="0.2">
      <c r="A75" s="2" t="s">
        <v>147</v>
      </c>
      <c r="B75" s="2" t="s">
        <v>148</v>
      </c>
      <c r="C75" s="11">
        <v>2</v>
      </c>
      <c r="D75" s="11">
        <v>62</v>
      </c>
      <c r="E75" s="11">
        <v>64</v>
      </c>
      <c r="F75" s="11">
        <v>427</v>
      </c>
      <c r="G75" s="11">
        <v>491</v>
      </c>
    </row>
    <row r="76" spans="1:7" s="3" customFormat="1" ht="11.25" customHeight="1" x14ac:dyDescent="0.2">
      <c r="A76" s="2" t="s">
        <v>149</v>
      </c>
      <c r="B76" s="2" t="s">
        <v>150</v>
      </c>
      <c r="C76" s="11">
        <v>6</v>
      </c>
      <c r="D76" s="11">
        <v>145</v>
      </c>
      <c r="E76" s="11">
        <v>151</v>
      </c>
      <c r="F76" s="11">
        <v>1085</v>
      </c>
      <c r="G76" s="11">
        <v>1236</v>
      </c>
    </row>
    <row r="77" spans="1:7" s="3" customFormat="1" ht="11.25" customHeight="1" x14ac:dyDescent="0.2">
      <c r="A77" s="2" t="s">
        <v>151</v>
      </c>
      <c r="B77" s="2" t="s">
        <v>152</v>
      </c>
      <c r="C77" s="11">
        <v>30</v>
      </c>
      <c r="D77" s="11">
        <v>540</v>
      </c>
      <c r="E77" s="11">
        <v>570</v>
      </c>
      <c r="F77" s="11">
        <v>3664</v>
      </c>
      <c r="G77" s="11">
        <v>4234</v>
      </c>
    </row>
    <row r="78" spans="1:7" s="3" customFormat="1" ht="11.25" customHeight="1" x14ac:dyDescent="0.2">
      <c r="A78" s="2" t="s">
        <v>153</v>
      </c>
      <c r="B78" s="2" t="s">
        <v>154</v>
      </c>
      <c r="C78" s="11">
        <v>15</v>
      </c>
      <c r="D78" s="11">
        <v>288</v>
      </c>
      <c r="E78" s="11">
        <v>303</v>
      </c>
      <c r="F78" s="11">
        <v>2445</v>
      </c>
      <c r="G78" s="11">
        <v>2748</v>
      </c>
    </row>
    <row r="79" spans="1:7" s="3" customFormat="1" ht="16.5" customHeight="1" x14ac:dyDescent="0.2">
      <c r="A79" s="2" t="s">
        <v>155</v>
      </c>
      <c r="B79" s="2" t="s">
        <v>156</v>
      </c>
      <c r="C79" s="11">
        <v>6</v>
      </c>
      <c r="D79" s="11">
        <v>83</v>
      </c>
      <c r="E79" s="11">
        <v>89</v>
      </c>
      <c r="F79" s="11">
        <v>1195</v>
      </c>
      <c r="G79" s="11">
        <v>1284</v>
      </c>
    </row>
    <row r="80" spans="1:7" s="3" customFormat="1" ht="11.25" customHeight="1" x14ac:dyDescent="0.2">
      <c r="A80" s="2" t="s">
        <v>157</v>
      </c>
      <c r="B80" s="2" t="s">
        <v>158</v>
      </c>
      <c r="C80" s="11">
        <v>27</v>
      </c>
      <c r="D80" s="11">
        <v>169</v>
      </c>
      <c r="E80" s="11">
        <v>196</v>
      </c>
      <c r="F80" s="11">
        <v>1682</v>
      </c>
      <c r="G80" s="11">
        <v>1878</v>
      </c>
    </row>
    <row r="81" spans="1:7" s="3" customFormat="1" ht="11.25" customHeight="1" x14ac:dyDescent="0.2">
      <c r="A81" s="2" t="s">
        <v>159</v>
      </c>
      <c r="B81" s="2" t="s">
        <v>160</v>
      </c>
      <c r="C81" s="11">
        <v>3</v>
      </c>
      <c r="D81" s="11">
        <v>99</v>
      </c>
      <c r="E81" s="11">
        <v>102</v>
      </c>
      <c r="F81" s="11">
        <v>896</v>
      </c>
      <c r="G81" s="11">
        <v>998</v>
      </c>
    </row>
    <row r="82" spans="1:7" s="3" customFormat="1" ht="11.25" customHeight="1" x14ac:dyDescent="0.2">
      <c r="A82" s="2" t="s">
        <v>161</v>
      </c>
      <c r="B82" s="2" t="s">
        <v>162</v>
      </c>
      <c r="C82" s="11">
        <v>39</v>
      </c>
      <c r="D82" s="11">
        <v>387</v>
      </c>
      <c r="E82" s="11">
        <v>426</v>
      </c>
      <c r="F82" s="11">
        <v>2816</v>
      </c>
      <c r="G82" s="11">
        <v>3242</v>
      </c>
    </row>
    <row r="83" spans="1:7" s="3" customFormat="1" ht="11.25" customHeight="1" x14ac:dyDescent="0.2">
      <c r="A83" s="2" t="s">
        <v>163</v>
      </c>
      <c r="B83" s="2" t="s">
        <v>164</v>
      </c>
      <c r="C83" s="11">
        <v>11</v>
      </c>
      <c r="D83" s="11">
        <v>232</v>
      </c>
      <c r="E83" s="11">
        <v>243</v>
      </c>
      <c r="F83" s="11">
        <v>1819</v>
      </c>
      <c r="G83" s="11">
        <v>2062</v>
      </c>
    </row>
    <row r="84" spans="1:7" s="3" customFormat="1" ht="16.5" customHeight="1" x14ac:dyDescent="0.2">
      <c r="A84" s="2" t="s">
        <v>165</v>
      </c>
      <c r="B84" s="2"/>
      <c r="C84" s="11">
        <v>1</v>
      </c>
      <c r="D84" s="11">
        <v>3</v>
      </c>
      <c r="E84" s="11">
        <v>4</v>
      </c>
      <c r="F84" s="11">
        <v>38</v>
      </c>
      <c r="G84" s="11">
        <v>42</v>
      </c>
    </row>
    <row r="85" spans="1:7" s="3" customFormat="1" ht="11.25" customHeight="1" x14ac:dyDescent="0.2">
      <c r="A85" s="2" t="s">
        <v>166</v>
      </c>
      <c r="B85" s="2" t="s">
        <v>167</v>
      </c>
      <c r="C85" s="11">
        <v>2</v>
      </c>
      <c r="D85" s="11">
        <v>53</v>
      </c>
      <c r="E85" s="11">
        <v>55</v>
      </c>
      <c r="F85" s="11">
        <v>571</v>
      </c>
      <c r="G85" s="11">
        <v>626</v>
      </c>
    </row>
    <row r="86" spans="1:7" s="3" customFormat="1" ht="11.25" customHeight="1" x14ac:dyDescent="0.2">
      <c r="A86" s="2" t="s">
        <v>168</v>
      </c>
      <c r="B86" s="2" t="s">
        <v>169</v>
      </c>
      <c r="C86" s="11">
        <v>13</v>
      </c>
      <c r="D86" s="11">
        <v>182</v>
      </c>
      <c r="E86" s="11">
        <v>195</v>
      </c>
      <c r="F86" s="11">
        <v>1349</v>
      </c>
      <c r="G86" s="11">
        <v>1544</v>
      </c>
    </row>
    <row r="87" spans="1:7" s="3" customFormat="1" ht="11.25" customHeight="1" x14ac:dyDescent="0.2">
      <c r="A87" s="2" t="s">
        <v>170</v>
      </c>
      <c r="B87" s="2" t="s">
        <v>171</v>
      </c>
      <c r="C87" s="11">
        <v>2</v>
      </c>
      <c r="D87" s="11">
        <v>49</v>
      </c>
      <c r="E87" s="11">
        <v>51</v>
      </c>
      <c r="F87" s="11">
        <v>774</v>
      </c>
      <c r="G87" s="11">
        <v>825</v>
      </c>
    </row>
    <row r="88" spans="1:7" s="3" customFormat="1" ht="11.25" customHeight="1" x14ac:dyDescent="0.2">
      <c r="A88" s="2" t="s">
        <v>172</v>
      </c>
      <c r="B88" s="2" t="s">
        <v>173</v>
      </c>
      <c r="C88" s="11">
        <v>3</v>
      </c>
      <c r="D88" s="11">
        <v>62</v>
      </c>
      <c r="E88" s="11">
        <v>65</v>
      </c>
      <c r="F88" s="11">
        <v>471</v>
      </c>
      <c r="G88" s="11">
        <v>536</v>
      </c>
    </row>
    <row r="89" spans="1:7" s="3" customFormat="1" ht="16.5" customHeight="1" x14ac:dyDescent="0.2">
      <c r="A89" s="2" t="s">
        <v>174</v>
      </c>
      <c r="B89" s="2" t="s">
        <v>175</v>
      </c>
      <c r="C89" s="11">
        <v>0</v>
      </c>
      <c r="D89" s="11">
        <v>40</v>
      </c>
      <c r="E89" s="11">
        <v>40</v>
      </c>
      <c r="F89" s="11">
        <v>383</v>
      </c>
      <c r="G89" s="11">
        <v>423</v>
      </c>
    </row>
    <row r="90" spans="1:7" s="3" customFormat="1" ht="11.25" customHeight="1" x14ac:dyDescent="0.2">
      <c r="A90" s="2" t="s">
        <v>176</v>
      </c>
      <c r="B90" s="2" t="s">
        <v>177</v>
      </c>
      <c r="C90" s="11">
        <v>10</v>
      </c>
      <c r="D90" s="11">
        <v>89</v>
      </c>
      <c r="E90" s="11">
        <v>99</v>
      </c>
      <c r="F90" s="11">
        <v>961</v>
      </c>
      <c r="G90" s="11">
        <v>1060</v>
      </c>
    </row>
    <row r="91" spans="1:7" s="3" customFormat="1" ht="11.25" customHeight="1" x14ac:dyDescent="0.2">
      <c r="A91" s="2" t="s">
        <v>178</v>
      </c>
      <c r="B91" s="2" t="s">
        <v>179</v>
      </c>
      <c r="C91" s="11">
        <v>3</v>
      </c>
      <c r="D91" s="11">
        <v>84</v>
      </c>
      <c r="E91" s="11">
        <v>87</v>
      </c>
      <c r="F91" s="11">
        <v>845</v>
      </c>
      <c r="G91" s="11">
        <v>932</v>
      </c>
    </row>
    <row r="92" spans="1:7" s="3" customFormat="1" ht="11.25" customHeight="1" x14ac:dyDescent="0.2">
      <c r="A92" s="2" t="s">
        <v>180</v>
      </c>
      <c r="B92" s="2" t="s">
        <v>181</v>
      </c>
      <c r="C92" s="11">
        <v>5</v>
      </c>
      <c r="D92" s="11">
        <v>72</v>
      </c>
      <c r="E92" s="11">
        <v>77</v>
      </c>
      <c r="F92" s="11">
        <v>847</v>
      </c>
      <c r="G92" s="11">
        <v>924</v>
      </c>
    </row>
    <row r="93" spans="1:7" s="3" customFormat="1" ht="11.25" customHeight="1" x14ac:dyDescent="0.2">
      <c r="A93" s="2" t="s">
        <v>182</v>
      </c>
      <c r="B93" s="2" t="s">
        <v>183</v>
      </c>
      <c r="C93" s="11">
        <v>39</v>
      </c>
      <c r="D93" s="11">
        <v>313</v>
      </c>
      <c r="E93" s="11">
        <v>352</v>
      </c>
      <c r="F93" s="11">
        <v>2010</v>
      </c>
      <c r="G93" s="11">
        <v>2362</v>
      </c>
    </row>
    <row r="94" spans="1:7" s="3" customFormat="1" ht="16.5" customHeight="1" x14ac:dyDescent="0.2">
      <c r="A94" s="2" t="s">
        <v>184</v>
      </c>
      <c r="B94" s="2" t="s">
        <v>185</v>
      </c>
      <c r="C94" s="11">
        <v>5</v>
      </c>
      <c r="D94" s="11">
        <v>76</v>
      </c>
      <c r="E94" s="11">
        <v>81</v>
      </c>
      <c r="F94" s="11">
        <v>690</v>
      </c>
      <c r="G94" s="11">
        <v>771</v>
      </c>
    </row>
    <row r="95" spans="1:7" s="3" customFormat="1" ht="11.25" customHeight="1" x14ac:dyDescent="0.2">
      <c r="A95" s="2" t="s">
        <v>186</v>
      </c>
      <c r="B95" s="2" t="s">
        <v>187</v>
      </c>
      <c r="C95" s="11">
        <v>10</v>
      </c>
      <c r="D95" s="11">
        <v>91</v>
      </c>
      <c r="E95" s="11">
        <v>101</v>
      </c>
      <c r="F95" s="11">
        <v>598</v>
      </c>
      <c r="G95" s="11">
        <v>699</v>
      </c>
    </row>
    <row r="96" spans="1:7" s="3" customFormat="1" ht="11.25" customHeight="1" x14ac:dyDescent="0.2">
      <c r="A96" s="2" t="s">
        <v>188</v>
      </c>
      <c r="B96" s="2" t="s">
        <v>189</v>
      </c>
      <c r="C96" s="11">
        <v>6</v>
      </c>
      <c r="D96" s="11">
        <v>51</v>
      </c>
      <c r="E96" s="11">
        <v>57</v>
      </c>
      <c r="F96" s="11">
        <v>516</v>
      </c>
      <c r="G96" s="11">
        <v>573</v>
      </c>
    </row>
    <row r="97" spans="1:7" s="3" customFormat="1" ht="11.25" customHeight="1" x14ac:dyDescent="0.2">
      <c r="A97" s="2" t="s">
        <v>190</v>
      </c>
      <c r="B97" s="2" t="s">
        <v>191</v>
      </c>
      <c r="C97" s="11">
        <v>2</v>
      </c>
      <c r="D97" s="11">
        <v>48</v>
      </c>
      <c r="E97" s="11">
        <v>50</v>
      </c>
      <c r="F97" s="11">
        <v>544</v>
      </c>
      <c r="G97" s="11">
        <v>594</v>
      </c>
    </row>
    <row r="98" spans="1:7" s="3" customFormat="1" ht="11.25" customHeight="1" x14ac:dyDescent="0.2">
      <c r="A98" s="2" t="s">
        <v>192</v>
      </c>
      <c r="B98" s="2" t="s">
        <v>193</v>
      </c>
      <c r="C98" s="11">
        <v>31</v>
      </c>
      <c r="D98" s="11">
        <v>442</v>
      </c>
      <c r="E98" s="11">
        <v>473</v>
      </c>
      <c r="F98" s="11">
        <v>1893</v>
      </c>
      <c r="G98" s="11">
        <v>2366</v>
      </c>
    </row>
    <row r="99" spans="1:7" s="3" customFormat="1" ht="16.5" customHeight="1" x14ac:dyDescent="0.2">
      <c r="A99" s="2" t="s">
        <v>194</v>
      </c>
      <c r="B99" s="2" t="s">
        <v>195</v>
      </c>
      <c r="C99" s="11">
        <v>35</v>
      </c>
      <c r="D99" s="11">
        <v>313</v>
      </c>
      <c r="E99" s="11">
        <v>348</v>
      </c>
      <c r="F99" s="11">
        <v>1241</v>
      </c>
      <c r="G99" s="11">
        <v>1589</v>
      </c>
    </row>
    <row r="100" spans="1:7" s="3" customFormat="1" ht="11.25" customHeight="1" x14ac:dyDescent="0.2">
      <c r="A100" s="2" t="s">
        <v>196</v>
      </c>
      <c r="B100" s="2" t="s">
        <v>197</v>
      </c>
      <c r="C100" s="11">
        <v>20</v>
      </c>
      <c r="D100" s="11">
        <v>146</v>
      </c>
      <c r="E100" s="11">
        <v>166</v>
      </c>
      <c r="F100" s="11">
        <v>903</v>
      </c>
      <c r="G100" s="11">
        <v>1069</v>
      </c>
    </row>
    <row r="101" spans="1:7" s="3" customFormat="1" ht="11.25" customHeight="1" x14ac:dyDescent="0.2">
      <c r="A101" s="2" t="s">
        <v>198</v>
      </c>
      <c r="B101" s="2" t="s">
        <v>199</v>
      </c>
      <c r="C101" s="11">
        <v>1</v>
      </c>
      <c r="D101" s="11">
        <v>134</v>
      </c>
      <c r="E101" s="11">
        <v>135</v>
      </c>
      <c r="F101" s="11">
        <v>987</v>
      </c>
      <c r="G101" s="11">
        <v>1122</v>
      </c>
    </row>
    <row r="102" spans="1:7" s="3" customFormat="1" ht="11.25" customHeight="1" x14ac:dyDescent="0.2">
      <c r="A102" s="2" t="s">
        <v>200</v>
      </c>
      <c r="B102" s="2" t="s">
        <v>201</v>
      </c>
      <c r="C102" s="11">
        <v>32</v>
      </c>
      <c r="D102" s="11">
        <v>411</v>
      </c>
      <c r="E102" s="11">
        <v>443</v>
      </c>
      <c r="F102" s="11">
        <v>2230</v>
      </c>
      <c r="G102" s="11">
        <v>2673</v>
      </c>
    </row>
    <row r="103" spans="1:7" s="3" customFormat="1" ht="11.25" customHeight="1" x14ac:dyDescent="0.2">
      <c r="A103" s="2" t="s">
        <v>202</v>
      </c>
      <c r="B103" s="2" t="s">
        <v>203</v>
      </c>
      <c r="C103" s="11">
        <v>3</v>
      </c>
      <c r="D103" s="11">
        <v>49</v>
      </c>
      <c r="E103" s="11">
        <v>52</v>
      </c>
      <c r="F103" s="11">
        <v>412</v>
      </c>
      <c r="G103" s="11">
        <v>464</v>
      </c>
    </row>
    <row r="104" spans="1:7" s="3" customFormat="1" ht="16.5" customHeight="1" x14ac:dyDescent="0.2">
      <c r="A104" s="2" t="s">
        <v>204</v>
      </c>
      <c r="B104" s="2" t="s">
        <v>205</v>
      </c>
      <c r="C104" s="11">
        <v>28</v>
      </c>
      <c r="D104" s="11">
        <v>279</v>
      </c>
      <c r="E104" s="11">
        <v>307</v>
      </c>
      <c r="F104" s="11">
        <v>1856</v>
      </c>
      <c r="G104" s="11">
        <v>2163</v>
      </c>
    </row>
    <row r="105" spans="1:7" s="3" customFormat="1" ht="11.25" customHeight="1" x14ac:dyDescent="0.2">
      <c r="A105" s="2" t="s">
        <v>206</v>
      </c>
      <c r="B105" s="2" t="s">
        <v>207</v>
      </c>
      <c r="C105" s="11">
        <v>4</v>
      </c>
      <c r="D105" s="11">
        <v>80</v>
      </c>
      <c r="E105" s="11">
        <v>84</v>
      </c>
      <c r="F105" s="11">
        <v>788</v>
      </c>
      <c r="G105" s="11">
        <v>872</v>
      </c>
    </row>
    <row r="106" spans="1:7" s="3" customFormat="1" ht="11.25" customHeight="1" x14ac:dyDescent="0.2">
      <c r="A106" s="2" t="s">
        <v>208</v>
      </c>
      <c r="B106" s="2" t="s">
        <v>209</v>
      </c>
      <c r="C106" s="11">
        <v>6</v>
      </c>
      <c r="D106" s="11">
        <v>55</v>
      </c>
      <c r="E106" s="11">
        <v>61</v>
      </c>
      <c r="F106" s="11">
        <v>675</v>
      </c>
      <c r="G106" s="11">
        <v>736</v>
      </c>
    </row>
    <row r="107" spans="1:7" s="3" customFormat="1" ht="11.25" customHeight="1" x14ac:dyDescent="0.2">
      <c r="A107" s="2" t="s">
        <v>210</v>
      </c>
      <c r="B107" s="2" t="s">
        <v>211</v>
      </c>
      <c r="C107" s="11">
        <v>4</v>
      </c>
      <c r="D107" s="11">
        <v>62</v>
      </c>
      <c r="E107" s="11">
        <v>66</v>
      </c>
      <c r="F107" s="11">
        <v>391</v>
      </c>
      <c r="G107" s="11">
        <v>457</v>
      </c>
    </row>
    <row r="108" spans="1:7" s="3" customFormat="1" ht="11.25" customHeight="1" x14ac:dyDescent="0.2">
      <c r="A108" s="2" t="s">
        <v>212</v>
      </c>
      <c r="B108" s="2" t="s">
        <v>213</v>
      </c>
      <c r="C108" s="11">
        <v>3</v>
      </c>
      <c r="D108" s="11">
        <v>120</v>
      </c>
      <c r="E108" s="11">
        <v>123</v>
      </c>
      <c r="F108" s="11">
        <v>617</v>
      </c>
      <c r="G108" s="11">
        <v>740</v>
      </c>
    </row>
    <row r="109" spans="1:7" s="3" customFormat="1" ht="16.5" customHeight="1" x14ac:dyDescent="0.2">
      <c r="A109" s="2" t="s">
        <v>214</v>
      </c>
      <c r="B109" s="2" t="s">
        <v>215</v>
      </c>
      <c r="C109" s="11">
        <v>2</v>
      </c>
      <c r="D109" s="11">
        <v>38</v>
      </c>
      <c r="E109" s="11">
        <v>40</v>
      </c>
      <c r="F109" s="11">
        <v>392</v>
      </c>
      <c r="G109" s="11">
        <v>432</v>
      </c>
    </row>
    <row r="110" spans="1:7" s="3" customFormat="1" ht="11.25" customHeight="1" x14ac:dyDescent="0.2">
      <c r="A110" s="2" t="s">
        <v>216</v>
      </c>
      <c r="B110" s="2" t="s">
        <v>217</v>
      </c>
      <c r="C110" s="11">
        <v>4</v>
      </c>
      <c r="D110" s="11">
        <v>89</v>
      </c>
      <c r="E110" s="11">
        <v>93</v>
      </c>
      <c r="F110" s="11">
        <v>801</v>
      </c>
      <c r="G110" s="11">
        <v>894</v>
      </c>
    </row>
    <row r="111" spans="1:7" s="3" customFormat="1" ht="11.25" customHeight="1" x14ac:dyDescent="0.2">
      <c r="A111" s="2" t="s">
        <v>218</v>
      </c>
      <c r="B111" s="2" t="s">
        <v>219</v>
      </c>
      <c r="C111" s="11">
        <v>5</v>
      </c>
      <c r="D111" s="11">
        <v>34</v>
      </c>
      <c r="E111" s="11">
        <v>39</v>
      </c>
      <c r="F111" s="11">
        <v>291</v>
      </c>
      <c r="G111" s="11">
        <v>330</v>
      </c>
    </row>
    <row r="112" spans="1:7" s="3" customFormat="1" ht="11.25" customHeight="1" x14ac:dyDescent="0.2">
      <c r="A112" s="2" t="s">
        <v>220</v>
      </c>
      <c r="B112" s="2" t="s">
        <v>221</v>
      </c>
      <c r="C112" s="11">
        <v>1</v>
      </c>
      <c r="D112" s="11">
        <v>51</v>
      </c>
      <c r="E112" s="11">
        <v>52</v>
      </c>
      <c r="F112" s="11">
        <v>421</v>
      </c>
      <c r="G112" s="11">
        <v>473</v>
      </c>
    </row>
    <row r="113" spans="1:7" s="3" customFormat="1" ht="11.25" customHeight="1" x14ac:dyDescent="0.2">
      <c r="A113" s="2" t="s">
        <v>222</v>
      </c>
      <c r="B113" s="2" t="s">
        <v>223</v>
      </c>
      <c r="C113" s="11">
        <v>3</v>
      </c>
      <c r="D113" s="11">
        <v>40</v>
      </c>
      <c r="E113" s="11">
        <v>43</v>
      </c>
      <c r="F113" s="11">
        <v>386</v>
      </c>
      <c r="G113" s="11">
        <v>429</v>
      </c>
    </row>
    <row r="114" spans="1:7" s="3" customFormat="1" ht="16.5" customHeight="1" x14ac:dyDescent="0.2">
      <c r="A114" s="2" t="s">
        <v>224</v>
      </c>
      <c r="B114" s="2" t="s">
        <v>225</v>
      </c>
      <c r="C114" s="11">
        <v>6</v>
      </c>
      <c r="D114" s="11">
        <v>80</v>
      </c>
      <c r="E114" s="11">
        <v>86</v>
      </c>
      <c r="F114" s="11">
        <v>766</v>
      </c>
      <c r="G114" s="11">
        <v>852</v>
      </c>
    </row>
    <row r="115" spans="1:7" s="3" customFormat="1" ht="11.25" customHeight="1" x14ac:dyDescent="0.2">
      <c r="A115" s="2" t="s">
        <v>226</v>
      </c>
      <c r="B115" s="2" t="s">
        <v>227</v>
      </c>
      <c r="C115" s="11">
        <v>5</v>
      </c>
      <c r="D115" s="11">
        <v>20</v>
      </c>
      <c r="E115" s="11">
        <v>25</v>
      </c>
      <c r="F115" s="11">
        <v>100</v>
      </c>
      <c r="G115" s="11">
        <v>125</v>
      </c>
    </row>
    <row r="116" spans="1:7" s="3" customFormat="1" ht="11.25" customHeight="1" x14ac:dyDescent="0.2">
      <c r="A116" s="2" t="s">
        <v>228</v>
      </c>
      <c r="B116" s="2" t="s">
        <v>229</v>
      </c>
      <c r="C116" s="11">
        <v>2</v>
      </c>
      <c r="D116" s="11">
        <v>76</v>
      </c>
      <c r="E116" s="11">
        <v>78</v>
      </c>
      <c r="F116" s="11">
        <v>484</v>
      </c>
      <c r="G116" s="11">
        <v>562</v>
      </c>
    </row>
    <row r="117" spans="1:7" s="3" customFormat="1" ht="11.25" customHeight="1" x14ac:dyDescent="0.2">
      <c r="A117" s="2" t="s">
        <v>230</v>
      </c>
      <c r="B117" s="2" t="s">
        <v>231</v>
      </c>
      <c r="C117" s="11">
        <v>6</v>
      </c>
      <c r="D117" s="11">
        <v>105</v>
      </c>
      <c r="E117" s="11">
        <v>111</v>
      </c>
      <c r="F117" s="11">
        <v>511</v>
      </c>
      <c r="G117" s="11">
        <v>622</v>
      </c>
    </row>
    <row r="118" spans="1:7" s="3" customFormat="1" ht="11.25" customHeight="1" x14ac:dyDescent="0.2">
      <c r="A118" s="2" t="s">
        <v>232</v>
      </c>
      <c r="B118" s="2" t="s">
        <v>233</v>
      </c>
      <c r="C118" s="11">
        <v>4</v>
      </c>
      <c r="D118" s="11">
        <v>85</v>
      </c>
      <c r="E118" s="11">
        <v>89</v>
      </c>
      <c r="F118" s="11">
        <v>675</v>
      </c>
      <c r="G118" s="11">
        <v>764</v>
      </c>
    </row>
    <row r="119" spans="1:7" s="3" customFormat="1" ht="16.5" customHeight="1" x14ac:dyDescent="0.2">
      <c r="A119" s="2" t="s">
        <v>234</v>
      </c>
      <c r="B119" s="2" t="s">
        <v>235</v>
      </c>
      <c r="C119" s="11">
        <v>7</v>
      </c>
      <c r="D119" s="11">
        <v>173</v>
      </c>
      <c r="E119" s="11">
        <v>180</v>
      </c>
      <c r="F119" s="11">
        <v>1490</v>
      </c>
      <c r="G119" s="11">
        <v>1670</v>
      </c>
    </row>
    <row r="120" spans="1:7" s="3" customFormat="1" ht="11.25" customHeight="1" x14ac:dyDescent="0.2">
      <c r="A120" s="2" t="s">
        <v>236</v>
      </c>
      <c r="B120" s="2" t="s">
        <v>237</v>
      </c>
      <c r="C120" s="11">
        <v>17</v>
      </c>
      <c r="D120" s="11">
        <v>129</v>
      </c>
      <c r="E120" s="11">
        <v>146</v>
      </c>
      <c r="F120" s="11">
        <v>797</v>
      </c>
      <c r="G120" s="11">
        <v>943</v>
      </c>
    </row>
    <row r="121" spans="1:7" s="3" customFormat="1" ht="11.25" customHeight="1" x14ac:dyDescent="0.2">
      <c r="A121" s="2" t="s">
        <v>238</v>
      </c>
      <c r="B121" s="2" t="s">
        <v>239</v>
      </c>
      <c r="C121" s="11">
        <v>2</v>
      </c>
      <c r="D121" s="11">
        <v>39</v>
      </c>
      <c r="E121" s="11">
        <v>41</v>
      </c>
      <c r="F121" s="11">
        <v>539</v>
      </c>
      <c r="G121" s="11">
        <v>580</v>
      </c>
    </row>
    <row r="122" spans="1:7" s="3" customFormat="1" ht="11.25" customHeight="1" x14ac:dyDescent="0.2">
      <c r="A122" s="2" t="s">
        <v>240</v>
      </c>
      <c r="B122" s="2" t="s">
        <v>241</v>
      </c>
      <c r="C122" s="11">
        <v>6</v>
      </c>
      <c r="D122" s="11">
        <v>55</v>
      </c>
      <c r="E122" s="11">
        <v>61</v>
      </c>
      <c r="F122" s="11">
        <v>385</v>
      </c>
      <c r="G122" s="11">
        <v>446</v>
      </c>
    </row>
    <row r="123" spans="1:7" s="3" customFormat="1" ht="11.25" customHeight="1" x14ac:dyDescent="0.2">
      <c r="A123" s="2" t="s">
        <v>242</v>
      </c>
      <c r="B123" s="2" t="s">
        <v>243</v>
      </c>
      <c r="C123" s="11">
        <v>35</v>
      </c>
      <c r="D123" s="11">
        <v>177</v>
      </c>
      <c r="E123" s="11">
        <v>212</v>
      </c>
      <c r="F123" s="11">
        <v>1317</v>
      </c>
      <c r="G123" s="11">
        <v>1529</v>
      </c>
    </row>
    <row r="124" spans="1:7" s="3" customFormat="1" ht="16.5" customHeight="1" x14ac:dyDescent="0.2">
      <c r="A124" s="2" t="s">
        <v>244</v>
      </c>
      <c r="B124" s="2" t="s">
        <v>245</v>
      </c>
      <c r="C124" s="11">
        <v>7</v>
      </c>
      <c r="D124" s="11">
        <v>44</v>
      </c>
      <c r="E124" s="11">
        <v>51</v>
      </c>
      <c r="F124" s="11">
        <v>602</v>
      </c>
      <c r="G124" s="11">
        <v>653</v>
      </c>
    </row>
    <row r="125" spans="1:7" s="3" customFormat="1" ht="11.25" customHeight="1" x14ac:dyDescent="0.2">
      <c r="A125" s="2" t="s">
        <v>246</v>
      </c>
      <c r="B125" s="2" t="s">
        <v>247</v>
      </c>
      <c r="C125" s="11">
        <v>3</v>
      </c>
      <c r="D125" s="11">
        <v>31</v>
      </c>
      <c r="E125" s="11">
        <v>34</v>
      </c>
      <c r="F125" s="11">
        <v>302</v>
      </c>
      <c r="G125" s="11">
        <v>336</v>
      </c>
    </row>
    <row r="126" spans="1:7" s="3" customFormat="1" ht="11.25" customHeight="1" x14ac:dyDescent="0.2">
      <c r="A126" s="2" t="s">
        <v>248</v>
      </c>
      <c r="B126" s="2" t="s">
        <v>249</v>
      </c>
      <c r="C126" s="11">
        <v>1</v>
      </c>
      <c r="D126" s="11">
        <v>109</v>
      </c>
      <c r="E126" s="11">
        <v>110</v>
      </c>
      <c r="F126" s="11">
        <v>667</v>
      </c>
      <c r="G126" s="11">
        <v>777</v>
      </c>
    </row>
    <row r="127" spans="1:7" s="3" customFormat="1" ht="11.25" customHeight="1" x14ac:dyDescent="0.2">
      <c r="A127" s="2" t="s">
        <v>250</v>
      </c>
      <c r="B127" s="2" t="s">
        <v>251</v>
      </c>
      <c r="C127" s="11">
        <v>2</v>
      </c>
      <c r="D127" s="11">
        <v>59</v>
      </c>
      <c r="E127" s="11">
        <v>61</v>
      </c>
      <c r="F127" s="11">
        <v>432</v>
      </c>
      <c r="G127" s="11">
        <v>493</v>
      </c>
    </row>
    <row r="128" spans="1:7" s="3" customFormat="1" ht="11.25" customHeight="1" x14ac:dyDescent="0.2">
      <c r="A128" s="2" t="s">
        <v>252</v>
      </c>
      <c r="B128" s="2" t="s">
        <v>253</v>
      </c>
      <c r="C128" s="11">
        <v>4</v>
      </c>
      <c r="D128" s="11">
        <v>113</v>
      </c>
      <c r="E128" s="11">
        <v>117</v>
      </c>
      <c r="F128" s="11">
        <v>936</v>
      </c>
      <c r="G128" s="11">
        <v>1053</v>
      </c>
    </row>
    <row r="129" spans="1:7" s="3" customFormat="1" ht="16.5" customHeight="1" x14ac:dyDescent="0.2">
      <c r="A129" s="2" t="s">
        <v>254</v>
      </c>
      <c r="B129" s="2" t="s">
        <v>255</v>
      </c>
      <c r="C129" s="11">
        <v>1</v>
      </c>
      <c r="D129" s="11">
        <v>69</v>
      </c>
      <c r="E129" s="11">
        <v>70</v>
      </c>
      <c r="F129" s="11">
        <v>440</v>
      </c>
      <c r="G129" s="11">
        <v>510</v>
      </c>
    </row>
    <row r="130" spans="1:7" s="3" customFormat="1" ht="11.25" customHeight="1" x14ac:dyDescent="0.2">
      <c r="A130" s="2" t="s">
        <v>256</v>
      </c>
      <c r="B130" s="2" t="s">
        <v>257</v>
      </c>
      <c r="C130" s="11">
        <v>32</v>
      </c>
      <c r="D130" s="11">
        <v>189</v>
      </c>
      <c r="E130" s="11">
        <v>221</v>
      </c>
      <c r="F130" s="11">
        <v>2877</v>
      </c>
      <c r="G130" s="11">
        <v>3098</v>
      </c>
    </row>
    <row r="131" spans="1:7" s="3" customFormat="1" ht="11.25" customHeight="1" x14ac:dyDescent="0.2">
      <c r="A131" s="2" t="s">
        <v>258</v>
      </c>
      <c r="B131" s="2" t="s">
        <v>259</v>
      </c>
      <c r="C131" s="11">
        <v>0</v>
      </c>
      <c r="D131" s="11">
        <v>49</v>
      </c>
      <c r="E131" s="11">
        <v>49</v>
      </c>
      <c r="F131" s="11">
        <v>435</v>
      </c>
      <c r="G131" s="11">
        <v>484</v>
      </c>
    </row>
    <row r="132" spans="1:7" s="3" customFormat="1" ht="11.25" customHeight="1" x14ac:dyDescent="0.2">
      <c r="A132" s="2" t="s">
        <v>260</v>
      </c>
      <c r="B132" s="2" t="s">
        <v>261</v>
      </c>
      <c r="C132" s="11">
        <v>5</v>
      </c>
      <c r="D132" s="11">
        <v>64</v>
      </c>
      <c r="E132" s="11">
        <v>69</v>
      </c>
      <c r="F132" s="11">
        <v>412</v>
      </c>
      <c r="G132" s="11">
        <v>481</v>
      </c>
    </row>
    <row r="133" spans="1:7" s="3" customFormat="1" ht="11.25" customHeight="1" x14ac:dyDescent="0.2">
      <c r="A133" s="2" t="s">
        <v>262</v>
      </c>
      <c r="B133" s="2" t="s">
        <v>263</v>
      </c>
      <c r="C133" s="11">
        <v>8</v>
      </c>
      <c r="D133" s="11">
        <v>37</v>
      </c>
      <c r="E133" s="11">
        <v>45</v>
      </c>
      <c r="F133" s="11">
        <v>868</v>
      </c>
      <c r="G133" s="11">
        <v>913</v>
      </c>
    </row>
    <row r="134" spans="1:7" s="3" customFormat="1" ht="16.5" customHeight="1" x14ac:dyDescent="0.2">
      <c r="A134" s="2" t="s">
        <v>264</v>
      </c>
      <c r="B134" s="2" t="s">
        <v>265</v>
      </c>
      <c r="C134" s="11">
        <v>24</v>
      </c>
      <c r="D134" s="11">
        <v>338</v>
      </c>
      <c r="E134" s="11">
        <v>362</v>
      </c>
      <c r="F134" s="11">
        <v>2143</v>
      </c>
      <c r="G134" s="11">
        <v>2505</v>
      </c>
    </row>
    <row r="135" spans="1:7" s="3" customFormat="1" ht="11.25" customHeight="1" x14ac:dyDescent="0.2">
      <c r="A135" s="2" t="s">
        <v>266</v>
      </c>
      <c r="B135" s="2" t="s">
        <v>267</v>
      </c>
      <c r="C135" s="11">
        <v>7</v>
      </c>
      <c r="D135" s="11">
        <v>89</v>
      </c>
      <c r="E135" s="11">
        <v>96</v>
      </c>
      <c r="F135" s="11">
        <v>696</v>
      </c>
      <c r="G135" s="11">
        <v>792</v>
      </c>
    </row>
    <row r="136" spans="1:7" s="3" customFormat="1" ht="11.25" customHeight="1" x14ac:dyDescent="0.2">
      <c r="A136" s="2" t="s">
        <v>268</v>
      </c>
      <c r="B136" s="2" t="s">
        <v>269</v>
      </c>
      <c r="C136" s="11">
        <v>18</v>
      </c>
      <c r="D136" s="11">
        <v>556</v>
      </c>
      <c r="E136" s="11">
        <v>574</v>
      </c>
      <c r="F136" s="11">
        <v>4991</v>
      </c>
      <c r="G136" s="11">
        <v>5565</v>
      </c>
    </row>
    <row r="137" spans="1:7" s="3" customFormat="1" ht="11.25" customHeight="1" x14ac:dyDescent="0.2">
      <c r="A137" s="2" t="s">
        <v>270</v>
      </c>
      <c r="B137" s="2" t="s">
        <v>271</v>
      </c>
      <c r="C137" s="11">
        <v>2</v>
      </c>
      <c r="D137" s="11">
        <v>40</v>
      </c>
      <c r="E137" s="11">
        <v>42</v>
      </c>
      <c r="F137" s="11">
        <v>449</v>
      </c>
      <c r="G137" s="11">
        <v>491</v>
      </c>
    </row>
    <row r="138" spans="1:7" s="3" customFormat="1" ht="11.25" customHeight="1" x14ac:dyDescent="0.2">
      <c r="A138" s="2" t="s">
        <v>272</v>
      </c>
      <c r="B138" s="2" t="s">
        <v>273</v>
      </c>
      <c r="C138" s="11">
        <v>3</v>
      </c>
      <c r="D138" s="11">
        <v>72</v>
      </c>
      <c r="E138" s="11">
        <v>75</v>
      </c>
      <c r="F138" s="11">
        <v>515</v>
      </c>
      <c r="G138" s="11">
        <v>590</v>
      </c>
    </row>
    <row r="139" spans="1:7" s="3" customFormat="1" ht="16.5" customHeight="1" x14ac:dyDescent="0.2">
      <c r="A139" s="2" t="s">
        <v>274</v>
      </c>
      <c r="B139" s="2" t="s">
        <v>275</v>
      </c>
      <c r="C139" s="11">
        <v>4</v>
      </c>
      <c r="D139" s="11">
        <v>43</v>
      </c>
      <c r="E139" s="11">
        <v>47</v>
      </c>
      <c r="F139" s="11">
        <v>390</v>
      </c>
      <c r="G139" s="11">
        <v>437</v>
      </c>
    </row>
    <row r="140" spans="1:7" s="3" customFormat="1" ht="11.25" customHeight="1" x14ac:dyDescent="0.2">
      <c r="A140" s="2" t="s">
        <v>276</v>
      </c>
      <c r="B140" s="2" t="s">
        <v>277</v>
      </c>
      <c r="C140" s="11">
        <v>6</v>
      </c>
      <c r="D140" s="11">
        <v>27</v>
      </c>
      <c r="E140" s="11">
        <v>33</v>
      </c>
      <c r="F140" s="11">
        <v>376</v>
      </c>
      <c r="G140" s="11">
        <v>409</v>
      </c>
    </row>
    <row r="141" spans="1:7" s="3" customFormat="1" ht="11.25" customHeight="1" x14ac:dyDescent="0.2">
      <c r="A141" s="2" t="s">
        <v>278</v>
      </c>
      <c r="B141" s="2" t="s">
        <v>279</v>
      </c>
      <c r="C141" s="11">
        <v>5</v>
      </c>
      <c r="D141" s="11">
        <v>66</v>
      </c>
      <c r="E141" s="11">
        <v>71</v>
      </c>
      <c r="F141" s="11">
        <v>518</v>
      </c>
      <c r="G141" s="11">
        <v>589</v>
      </c>
    </row>
    <row r="142" spans="1:7" s="3" customFormat="1" ht="11.25" customHeight="1" x14ac:dyDescent="0.2">
      <c r="A142" s="2" t="s">
        <v>280</v>
      </c>
      <c r="B142" s="2" t="s">
        <v>281</v>
      </c>
      <c r="C142" s="11">
        <v>3</v>
      </c>
      <c r="D142" s="11">
        <v>36</v>
      </c>
      <c r="E142" s="11">
        <v>39</v>
      </c>
      <c r="F142" s="11">
        <v>365</v>
      </c>
      <c r="G142" s="11">
        <v>404</v>
      </c>
    </row>
    <row r="143" spans="1:7" s="3" customFormat="1" ht="11.25" customHeight="1" x14ac:dyDescent="0.2">
      <c r="A143" s="2" t="s">
        <v>282</v>
      </c>
      <c r="B143" s="2" t="s">
        <v>283</v>
      </c>
      <c r="C143" s="11">
        <v>5</v>
      </c>
      <c r="D143" s="11">
        <v>163</v>
      </c>
      <c r="E143" s="11">
        <v>168</v>
      </c>
      <c r="F143" s="11">
        <v>1027</v>
      </c>
      <c r="G143" s="11">
        <v>1195</v>
      </c>
    </row>
    <row r="144" spans="1:7" s="3" customFormat="1" ht="16.5" customHeight="1" x14ac:dyDescent="0.2">
      <c r="A144" s="2" t="s">
        <v>284</v>
      </c>
      <c r="B144" s="2" t="s">
        <v>285</v>
      </c>
      <c r="C144" s="11">
        <v>3</v>
      </c>
      <c r="D144" s="11">
        <v>48</v>
      </c>
      <c r="E144" s="11">
        <v>51</v>
      </c>
      <c r="F144" s="11">
        <v>382</v>
      </c>
      <c r="G144" s="11">
        <v>433</v>
      </c>
    </row>
    <row r="145" spans="1:7" s="3" customFormat="1" ht="11.25" customHeight="1" x14ac:dyDescent="0.2">
      <c r="A145" s="2" t="s">
        <v>286</v>
      </c>
      <c r="B145" s="2" t="s">
        <v>287</v>
      </c>
      <c r="C145" s="11">
        <v>10</v>
      </c>
      <c r="D145" s="11">
        <v>153</v>
      </c>
      <c r="E145" s="11">
        <v>163</v>
      </c>
      <c r="F145" s="11">
        <v>898</v>
      </c>
      <c r="G145" s="11">
        <v>1061</v>
      </c>
    </row>
    <row r="146" spans="1:7" s="3" customFormat="1" ht="11.25" customHeight="1" x14ac:dyDescent="0.2">
      <c r="A146" s="2" t="s">
        <v>288</v>
      </c>
      <c r="B146" s="2" t="s">
        <v>289</v>
      </c>
      <c r="C146" s="11">
        <v>1</v>
      </c>
      <c r="D146" s="11">
        <v>62</v>
      </c>
      <c r="E146" s="11">
        <v>63</v>
      </c>
      <c r="F146" s="11">
        <v>463</v>
      </c>
      <c r="G146" s="11">
        <v>526</v>
      </c>
    </row>
    <row r="147" spans="1:7" s="3" customFormat="1" ht="11.25" customHeight="1" x14ac:dyDescent="0.2">
      <c r="A147" s="2" t="s">
        <v>290</v>
      </c>
      <c r="B147" s="2" t="s">
        <v>291</v>
      </c>
      <c r="C147" s="11">
        <v>1</v>
      </c>
      <c r="D147" s="11">
        <v>68</v>
      </c>
      <c r="E147" s="11">
        <v>69</v>
      </c>
      <c r="F147" s="11">
        <v>661</v>
      </c>
      <c r="G147" s="11">
        <v>730</v>
      </c>
    </row>
    <row r="148" spans="1:7" s="3" customFormat="1" ht="11.25" customHeight="1" x14ac:dyDescent="0.2">
      <c r="A148" s="2" t="s">
        <v>292</v>
      </c>
      <c r="B148" s="2" t="s">
        <v>293</v>
      </c>
      <c r="C148" s="11">
        <v>5</v>
      </c>
      <c r="D148" s="11">
        <v>104</v>
      </c>
      <c r="E148" s="11">
        <v>109</v>
      </c>
      <c r="F148" s="11">
        <v>1013</v>
      </c>
      <c r="G148" s="11">
        <v>1122</v>
      </c>
    </row>
    <row r="149" spans="1:7" s="3" customFormat="1" ht="16.5" customHeight="1" x14ac:dyDescent="0.2">
      <c r="A149" s="2" t="s">
        <v>294</v>
      </c>
      <c r="B149" s="2" t="s">
        <v>295</v>
      </c>
      <c r="C149" s="11">
        <v>2</v>
      </c>
      <c r="D149" s="11">
        <v>109</v>
      </c>
      <c r="E149" s="11">
        <v>111</v>
      </c>
      <c r="F149" s="11">
        <v>716</v>
      </c>
      <c r="G149" s="11">
        <v>827</v>
      </c>
    </row>
    <row r="150" spans="1:7" s="3" customFormat="1" ht="11.25" customHeight="1" x14ac:dyDescent="0.2">
      <c r="A150" s="2" t="s">
        <v>296</v>
      </c>
      <c r="B150" s="2" t="s">
        <v>297</v>
      </c>
      <c r="C150" s="11">
        <v>28</v>
      </c>
      <c r="D150" s="11">
        <v>271</v>
      </c>
      <c r="E150" s="11">
        <v>299</v>
      </c>
      <c r="F150" s="11">
        <v>1756</v>
      </c>
      <c r="G150" s="11">
        <v>2055</v>
      </c>
    </row>
    <row r="151" spans="1:7" s="3" customFormat="1" ht="11.25" customHeight="1" x14ac:dyDescent="0.2">
      <c r="A151" s="2" t="s">
        <v>298</v>
      </c>
      <c r="B151" s="2" t="s">
        <v>299</v>
      </c>
      <c r="C151" s="11">
        <v>9</v>
      </c>
      <c r="D151" s="11">
        <v>70</v>
      </c>
      <c r="E151" s="11">
        <v>79</v>
      </c>
      <c r="F151" s="11">
        <v>406</v>
      </c>
      <c r="G151" s="11">
        <v>485</v>
      </c>
    </row>
    <row r="152" spans="1:7" s="3" customFormat="1" ht="11.25" customHeight="1" x14ac:dyDescent="0.2">
      <c r="A152" s="2" t="s">
        <v>300</v>
      </c>
      <c r="B152" s="2" t="s">
        <v>301</v>
      </c>
      <c r="C152" s="11">
        <v>25</v>
      </c>
      <c r="D152" s="11">
        <v>395</v>
      </c>
      <c r="E152" s="11">
        <v>420</v>
      </c>
      <c r="F152" s="11">
        <v>1976</v>
      </c>
      <c r="G152" s="11">
        <v>2396</v>
      </c>
    </row>
    <row r="153" spans="1:7" s="3" customFormat="1" ht="11.25" customHeight="1" x14ac:dyDescent="0.2">
      <c r="A153" s="2" t="s">
        <v>302</v>
      </c>
      <c r="B153" s="2" t="s">
        <v>303</v>
      </c>
      <c r="C153" s="11">
        <v>9</v>
      </c>
      <c r="D153" s="11">
        <v>184</v>
      </c>
      <c r="E153" s="11">
        <v>193</v>
      </c>
      <c r="F153" s="11">
        <v>1568</v>
      </c>
      <c r="G153" s="11">
        <v>1761</v>
      </c>
    </row>
    <row r="154" spans="1:7" s="3" customFormat="1" ht="16.5" customHeight="1" x14ac:dyDescent="0.2">
      <c r="A154" s="2" t="s">
        <v>304</v>
      </c>
      <c r="B154" s="2" t="s">
        <v>305</v>
      </c>
      <c r="C154" s="11">
        <v>9</v>
      </c>
      <c r="D154" s="11">
        <v>65</v>
      </c>
      <c r="E154" s="11">
        <v>74</v>
      </c>
      <c r="F154" s="11">
        <v>499</v>
      </c>
      <c r="G154" s="11">
        <v>573</v>
      </c>
    </row>
    <row r="155" spans="1:7" s="3" customFormat="1" ht="11.25" customHeight="1" x14ac:dyDescent="0.2">
      <c r="A155" s="2" t="s">
        <v>306</v>
      </c>
      <c r="B155" s="2" t="s">
        <v>307</v>
      </c>
      <c r="C155" s="11">
        <v>18</v>
      </c>
      <c r="D155" s="11">
        <v>210</v>
      </c>
      <c r="E155" s="11">
        <v>228</v>
      </c>
      <c r="F155" s="11">
        <v>1163</v>
      </c>
      <c r="G155" s="11">
        <v>1391</v>
      </c>
    </row>
    <row r="156" spans="1:7" s="3" customFormat="1" ht="11.25" customHeight="1" x14ac:dyDescent="0.2">
      <c r="A156" s="2" t="s">
        <v>308</v>
      </c>
      <c r="B156" s="2" t="s">
        <v>309</v>
      </c>
      <c r="C156" s="11">
        <v>2</v>
      </c>
      <c r="D156" s="11">
        <v>58</v>
      </c>
      <c r="E156" s="11">
        <v>60</v>
      </c>
      <c r="F156" s="11">
        <v>455</v>
      </c>
      <c r="G156" s="11">
        <v>515</v>
      </c>
    </row>
    <row r="157" spans="1:7" s="3" customFormat="1" ht="11.25" customHeight="1" x14ac:dyDescent="0.2">
      <c r="A157" s="2" t="s">
        <v>310</v>
      </c>
      <c r="B157" s="2" t="s">
        <v>311</v>
      </c>
      <c r="C157" s="11">
        <v>3</v>
      </c>
      <c r="D157" s="11">
        <v>96</v>
      </c>
      <c r="E157" s="11">
        <v>99</v>
      </c>
      <c r="F157" s="11">
        <v>635</v>
      </c>
      <c r="G157" s="11">
        <v>734</v>
      </c>
    </row>
    <row r="158" spans="1:7" s="3" customFormat="1" ht="11.25" customHeight="1" x14ac:dyDescent="0.2">
      <c r="A158" s="2" t="s">
        <v>312</v>
      </c>
      <c r="B158" s="2" t="s">
        <v>313</v>
      </c>
      <c r="C158" s="11">
        <v>3</v>
      </c>
      <c r="D158" s="11">
        <v>35</v>
      </c>
      <c r="E158" s="11">
        <v>38</v>
      </c>
      <c r="F158" s="11">
        <v>329</v>
      </c>
      <c r="G158" s="11">
        <v>367</v>
      </c>
    </row>
    <row r="159" spans="1:7" s="12" customFormat="1" ht="16.5" customHeight="1" x14ac:dyDescent="0.2">
      <c r="A159" s="2" t="s">
        <v>314</v>
      </c>
      <c r="B159" s="2" t="s">
        <v>315</v>
      </c>
      <c r="C159" s="11">
        <v>11</v>
      </c>
      <c r="D159" s="11">
        <v>82</v>
      </c>
      <c r="E159" s="11">
        <v>93</v>
      </c>
      <c r="F159" s="11">
        <v>538</v>
      </c>
      <c r="G159" s="11">
        <v>631</v>
      </c>
    </row>
    <row r="160" spans="1:7" s="3" customFormat="1" ht="11.25" customHeight="1" x14ac:dyDescent="0.2">
      <c r="A160" s="2" t="s">
        <v>316</v>
      </c>
      <c r="B160" s="2" t="s">
        <v>317</v>
      </c>
      <c r="C160" s="11">
        <v>23</v>
      </c>
      <c r="D160" s="11">
        <v>139</v>
      </c>
      <c r="E160" s="11">
        <v>162</v>
      </c>
      <c r="F160" s="11">
        <v>1453</v>
      </c>
      <c r="G160" s="11">
        <v>1615</v>
      </c>
    </row>
    <row r="161" spans="1:7" s="3" customFormat="1" ht="11.25" customHeight="1" x14ac:dyDescent="0.2">
      <c r="A161" s="2" t="s">
        <v>318</v>
      </c>
      <c r="B161" s="2" t="s">
        <v>319</v>
      </c>
      <c r="C161" s="11">
        <v>4</v>
      </c>
      <c r="D161" s="11">
        <v>47</v>
      </c>
      <c r="E161" s="11">
        <v>51</v>
      </c>
      <c r="F161" s="11">
        <v>473</v>
      </c>
      <c r="G161" s="11">
        <v>524</v>
      </c>
    </row>
    <row r="162" spans="1:7" s="3" customFormat="1" ht="16.5" customHeight="1" x14ac:dyDescent="0.2">
      <c r="A162" s="12" t="s">
        <v>320</v>
      </c>
      <c r="B162" s="2" t="s">
        <v>321</v>
      </c>
      <c r="C162" s="13">
        <v>1491</v>
      </c>
      <c r="D162" s="13">
        <v>20139</v>
      </c>
      <c r="E162" s="13">
        <v>21630</v>
      </c>
      <c r="F162" s="13">
        <v>152953</v>
      </c>
      <c r="G162" s="13">
        <v>174583</v>
      </c>
    </row>
    <row r="163" spans="1:7" s="3" customFormat="1" ht="21.75" customHeight="1" x14ac:dyDescent="0.2">
      <c r="A163" s="2" t="s">
        <v>322</v>
      </c>
      <c r="B163" s="2" t="s">
        <v>323</v>
      </c>
      <c r="C163" s="11">
        <v>1</v>
      </c>
      <c r="D163" s="11">
        <v>11</v>
      </c>
      <c r="E163" s="11">
        <v>12</v>
      </c>
      <c r="F163" s="11">
        <v>134</v>
      </c>
      <c r="G163" s="11">
        <v>146</v>
      </c>
    </row>
    <row r="164" spans="1:7" s="12" customFormat="1" ht="12" customHeight="1" x14ac:dyDescent="0.2">
      <c r="A164" s="2" t="s">
        <v>324</v>
      </c>
      <c r="B164" s="2" t="s">
        <v>325</v>
      </c>
      <c r="C164" s="11">
        <v>4</v>
      </c>
      <c r="D164" s="11">
        <v>26</v>
      </c>
      <c r="E164" s="11">
        <v>30</v>
      </c>
      <c r="F164" s="11">
        <v>318</v>
      </c>
      <c r="G164" s="11">
        <v>348</v>
      </c>
    </row>
    <row r="165" spans="1:7" s="3" customFormat="1" ht="12" customHeight="1" x14ac:dyDescent="0.2">
      <c r="A165" s="2" t="s">
        <v>326</v>
      </c>
      <c r="B165" s="2" t="s">
        <v>327</v>
      </c>
      <c r="C165" s="11">
        <v>1</v>
      </c>
      <c r="D165" s="11">
        <v>32</v>
      </c>
      <c r="E165" s="11">
        <v>33</v>
      </c>
      <c r="F165" s="11">
        <v>231</v>
      </c>
      <c r="G165" s="11">
        <v>264</v>
      </c>
    </row>
    <row r="166" spans="1:7" s="3" customFormat="1" ht="12.75" x14ac:dyDescent="0.2">
      <c r="A166" s="2" t="s">
        <v>328</v>
      </c>
      <c r="B166" s="2" t="s">
        <v>329</v>
      </c>
      <c r="C166" s="11">
        <v>3</v>
      </c>
      <c r="D166" s="11">
        <v>53</v>
      </c>
      <c r="E166" s="11">
        <v>56</v>
      </c>
      <c r="F166" s="11">
        <v>746</v>
      </c>
      <c r="G166" s="11">
        <v>802</v>
      </c>
    </row>
    <row r="167" spans="1:7" s="3" customFormat="1" ht="12.75" x14ac:dyDescent="0.2">
      <c r="A167" s="2" t="s">
        <v>330</v>
      </c>
      <c r="B167" s="2" t="s">
        <v>331</v>
      </c>
      <c r="C167" s="11">
        <v>6</v>
      </c>
      <c r="D167" s="11">
        <v>109</v>
      </c>
      <c r="E167" s="11">
        <v>115</v>
      </c>
      <c r="F167" s="11">
        <v>598</v>
      </c>
      <c r="G167" s="11">
        <v>713</v>
      </c>
    </row>
    <row r="168" spans="1:7" s="3" customFormat="1" ht="17.25" customHeight="1" x14ac:dyDescent="0.2">
      <c r="A168" s="2" t="s">
        <v>332</v>
      </c>
      <c r="B168" s="2" t="s">
        <v>333</v>
      </c>
      <c r="C168" s="11">
        <v>0</v>
      </c>
      <c r="D168" s="11">
        <v>33</v>
      </c>
      <c r="E168" s="11">
        <v>33</v>
      </c>
      <c r="F168" s="11">
        <v>248</v>
      </c>
      <c r="G168" s="11">
        <v>281</v>
      </c>
    </row>
    <row r="169" spans="1:7" s="3" customFormat="1" ht="12" customHeight="1" x14ac:dyDescent="0.2">
      <c r="A169" s="2" t="s">
        <v>334</v>
      </c>
      <c r="B169" s="2" t="s">
        <v>335</v>
      </c>
      <c r="C169" s="11">
        <v>2</v>
      </c>
      <c r="D169" s="11">
        <v>56</v>
      </c>
      <c r="E169" s="11">
        <v>58</v>
      </c>
      <c r="F169" s="11">
        <v>329</v>
      </c>
      <c r="G169" s="11">
        <v>387</v>
      </c>
    </row>
    <row r="170" spans="1:7" s="3" customFormat="1" ht="12" customHeight="1" x14ac:dyDescent="0.2">
      <c r="A170" s="2" t="s">
        <v>336</v>
      </c>
      <c r="B170" s="2" t="s">
        <v>337</v>
      </c>
      <c r="C170" s="11">
        <v>5</v>
      </c>
      <c r="D170" s="11">
        <v>39</v>
      </c>
      <c r="E170" s="11">
        <v>44</v>
      </c>
      <c r="F170" s="11">
        <v>297</v>
      </c>
      <c r="G170" s="11">
        <v>341</v>
      </c>
    </row>
    <row r="171" spans="1:7" s="3" customFormat="1" ht="10.5" customHeight="1" x14ac:dyDescent="0.2">
      <c r="A171" s="2" t="s">
        <v>338</v>
      </c>
      <c r="B171" s="2" t="s">
        <v>339</v>
      </c>
      <c r="C171" s="11">
        <v>5</v>
      </c>
      <c r="D171" s="11">
        <v>55</v>
      </c>
      <c r="E171" s="11">
        <v>60</v>
      </c>
      <c r="F171" s="11">
        <v>417</v>
      </c>
      <c r="G171" s="11">
        <v>477</v>
      </c>
    </row>
    <row r="172" spans="1:7" s="3" customFormat="1" ht="10.5" customHeight="1" x14ac:dyDescent="0.2">
      <c r="A172" s="2" t="s">
        <v>340</v>
      </c>
      <c r="B172" s="2" t="s">
        <v>341</v>
      </c>
      <c r="C172" s="11">
        <v>8</v>
      </c>
      <c r="D172" s="11">
        <v>80</v>
      </c>
      <c r="E172" s="11">
        <v>88</v>
      </c>
      <c r="F172" s="11">
        <v>307</v>
      </c>
      <c r="G172" s="11">
        <v>395</v>
      </c>
    </row>
    <row r="173" spans="1:7" s="12" customFormat="1" ht="17.25" customHeight="1" x14ac:dyDescent="0.2">
      <c r="A173" s="2" t="s">
        <v>342</v>
      </c>
      <c r="B173" s="2" t="s">
        <v>343</v>
      </c>
      <c r="C173" s="11">
        <v>2</v>
      </c>
      <c r="D173" s="11">
        <v>31</v>
      </c>
      <c r="E173" s="11">
        <v>33</v>
      </c>
      <c r="F173" s="11">
        <v>115</v>
      </c>
      <c r="G173" s="11">
        <v>148</v>
      </c>
    </row>
    <row r="174" spans="1:7" s="3" customFormat="1" ht="10.5" customHeight="1" x14ac:dyDescent="0.2">
      <c r="A174" s="2" t="s">
        <v>344</v>
      </c>
      <c r="B174" s="2" t="s">
        <v>345</v>
      </c>
      <c r="C174" s="11">
        <v>2</v>
      </c>
      <c r="D174" s="11">
        <v>18</v>
      </c>
      <c r="E174" s="11">
        <v>20</v>
      </c>
      <c r="F174" s="11">
        <v>127</v>
      </c>
      <c r="G174" s="11">
        <v>147</v>
      </c>
    </row>
    <row r="175" spans="1:7" s="3" customFormat="1" ht="10.5" customHeight="1" x14ac:dyDescent="0.2">
      <c r="A175" s="2" t="s">
        <v>346</v>
      </c>
      <c r="B175" s="2" t="s">
        <v>347</v>
      </c>
      <c r="C175" s="11">
        <v>4</v>
      </c>
      <c r="D175" s="11">
        <v>22</v>
      </c>
      <c r="E175" s="11">
        <v>26</v>
      </c>
      <c r="F175" s="11">
        <v>153</v>
      </c>
      <c r="G175" s="11">
        <v>179</v>
      </c>
    </row>
    <row r="176" spans="1:7" s="3" customFormat="1" ht="10.5" customHeight="1" x14ac:dyDescent="0.2">
      <c r="A176" s="2" t="s">
        <v>348</v>
      </c>
      <c r="B176" s="2" t="s">
        <v>349</v>
      </c>
      <c r="C176" s="11">
        <v>2</v>
      </c>
      <c r="D176" s="11">
        <v>28</v>
      </c>
      <c r="E176" s="11">
        <v>30</v>
      </c>
      <c r="F176" s="11">
        <v>367</v>
      </c>
      <c r="G176" s="11">
        <v>397</v>
      </c>
    </row>
    <row r="177" spans="1:14" s="15" customFormat="1" ht="10.5" customHeight="1" x14ac:dyDescent="0.2">
      <c r="A177" s="2" t="s">
        <v>350</v>
      </c>
      <c r="B177" s="2" t="s">
        <v>351</v>
      </c>
      <c r="C177" s="11">
        <v>6</v>
      </c>
      <c r="D177" s="11">
        <v>23</v>
      </c>
      <c r="E177" s="11">
        <v>29</v>
      </c>
      <c r="F177" s="11">
        <v>300</v>
      </c>
      <c r="G177" s="11">
        <v>329</v>
      </c>
      <c r="H177" s="2"/>
      <c r="I177" s="14"/>
      <c r="J177" s="14"/>
      <c r="K177" s="8"/>
      <c r="L177" s="14"/>
      <c r="M177" s="14"/>
      <c r="N177" s="14"/>
    </row>
    <row r="178" spans="1:14" ht="17.25" customHeight="1" x14ac:dyDescent="0.2">
      <c r="A178" s="2" t="s">
        <v>352</v>
      </c>
      <c r="B178" s="2" t="s">
        <v>353</v>
      </c>
      <c r="C178" s="11">
        <v>5</v>
      </c>
      <c r="D178" s="11">
        <v>59</v>
      </c>
      <c r="E178" s="11">
        <v>64</v>
      </c>
      <c r="F178" s="11">
        <v>402</v>
      </c>
      <c r="G178" s="11">
        <v>466</v>
      </c>
    </row>
    <row r="179" spans="1:14" ht="10.5" customHeight="1" x14ac:dyDescent="0.2">
      <c r="A179" s="2" t="s">
        <v>354</v>
      </c>
      <c r="B179" s="2" t="s">
        <v>355</v>
      </c>
      <c r="C179" s="11">
        <v>16</v>
      </c>
      <c r="D179" s="11">
        <v>105</v>
      </c>
      <c r="E179" s="11">
        <v>121</v>
      </c>
      <c r="F179" s="11">
        <v>469</v>
      </c>
      <c r="G179" s="11">
        <v>590</v>
      </c>
    </row>
    <row r="180" spans="1:14" ht="10.5" customHeight="1" x14ac:dyDescent="0.2">
      <c r="A180" s="2" t="s">
        <v>450</v>
      </c>
      <c r="B180" s="2" t="s">
        <v>357</v>
      </c>
      <c r="C180" s="11">
        <v>7</v>
      </c>
      <c r="D180" s="11">
        <v>49</v>
      </c>
      <c r="E180" s="11">
        <v>56</v>
      </c>
      <c r="F180" s="11">
        <v>572</v>
      </c>
      <c r="G180" s="11">
        <v>628</v>
      </c>
    </row>
    <row r="181" spans="1:14" s="3" customFormat="1" ht="10.5" customHeight="1" x14ac:dyDescent="0.2">
      <c r="A181" s="2" t="s">
        <v>358</v>
      </c>
      <c r="B181" s="2" t="s">
        <v>359</v>
      </c>
      <c r="C181" s="11">
        <v>9</v>
      </c>
      <c r="D181" s="11">
        <v>42</v>
      </c>
      <c r="E181" s="11">
        <v>51</v>
      </c>
      <c r="F181" s="11">
        <v>609</v>
      </c>
      <c r="G181" s="11">
        <v>660</v>
      </c>
      <c r="H181" s="2"/>
      <c r="I181" s="2"/>
      <c r="J181" s="2"/>
      <c r="K181" s="2"/>
      <c r="L181" s="2"/>
      <c r="M181" s="2"/>
      <c r="N181" s="2"/>
    </row>
    <row r="182" spans="1:14" s="3" customFormat="1" ht="10.5" customHeight="1" x14ac:dyDescent="0.2">
      <c r="A182" s="2" t="s">
        <v>451</v>
      </c>
      <c r="B182" s="2" t="s">
        <v>363</v>
      </c>
      <c r="C182" s="11">
        <v>1</v>
      </c>
      <c r="D182" s="11">
        <v>22</v>
      </c>
      <c r="E182" s="11">
        <v>23</v>
      </c>
      <c r="F182" s="11">
        <v>263</v>
      </c>
      <c r="G182" s="11">
        <v>286</v>
      </c>
      <c r="H182" s="2"/>
      <c r="I182" s="2"/>
      <c r="J182" s="2"/>
      <c r="K182" s="2"/>
      <c r="L182" s="2"/>
      <c r="M182" s="2"/>
      <c r="N182" s="2"/>
    </row>
    <row r="183" spans="1:14" s="3" customFormat="1" ht="17.25" customHeight="1" x14ac:dyDescent="0.2">
      <c r="A183" s="2" t="s">
        <v>360</v>
      </c>
      <c r="B183" s="2" t="s">
        <v>361</v>
      </c>
      <c r="C183" s="11">
        <v>2</v>
      </c>
      <c r="D183" s="11">
        <v>7</v>
      </c>
      <c r="E183" s="11">
        <v>9</v>
      </c>
      <c r="F183" s="11">
        <v>114</v>
      </c>
      <c r="G183" s="11">
        <v>123</v>
      </c>
      <c r="H183" s="2"/>
      <c r="I183" s="2"/>
      <c r="J183" s="2"/>
      <c r="K183" s="2"/>
      <c r="L183" s="2"/>
      <c r="M183" s="2"/>
      <c r="N183" s="2"/>
    </row>
    <row r="184" spans="1:14" s="3" customFormat="1" ht="10.5" customHeight="1" x14ac:dyDescent="0.2">
      <c r="A184" s="2" t="s">
        <v>364</v>
      </c>
      <c r="B184" s="2" t="s">
        <v>365</v>
      </c>
      <c r="C184" s="11">
        <v>2</v>
      </c>
      <c r="D184" s="11">
        <v>41</v>
      </c>
      <c r="E184" s="11">
        <v>43</v>
      </c>
      <c r="F184" s="11">
        <v>415</v>
      </c>
      <c r="G184" s="11">
        <v>458</v>
      </c>
      <c r="H184" s="2"/>
      <c r="I184" s="2"/>
      <c r="J184" s="2"/>
      <c r="K184" s="2"/>
      <c r="L184" s="2"/>
      <c r="M184" s="2"/>
      <c r="N184" s="2"/>
    </row>
    <row r="185" spans="1:14" s="3" customFormat="1" ht="17.25" customHeight="1" x14ac:dyDescent="0.2">
      <c r="A185" s="12" t="s">
        <v>366</v>
      </c>
      <c r="B185" s="2" t="s">
        <v>367</v>
      </c>
      <c r="C185" s="13">
        <v>93</v>
      </c>
      <c r="D185" s="13">
        <v>941</v>
      </c>
      <c r="E185" s="13">
        <v>1034</v>
      </c>
      <c r="F185" s="13">
        <v>7531</v>
      </c>
      <c r="G185" s="13">
        <v>8565</v>
      </c>
      <c r="H185" s="2"/>
      <c r="I185" s="2"/>
      <c r="J185" s="2"/>
      <c r="K185" s="2"/>
      <c r="L185" s="2"/>
      <c r="M185" s="2"/>
      <c r="N185" s="2"/>
    </row>
    <row r="186" spans="1:14" s="3" customFormat="1" ht="21.75" customHeight="1" x14ac:dyDescent="0.2">
      <c r="A186" s="2" t="s">
        <v>368</v>
      </c>
      <c r="B186" s="2" t="s">
        <v>369</v>
      </c>
      <c r="C186" s="11">
        <v>8</v>
      </c>
      <c r="D186" s="11">
        <v>107</v>
      </c>
      <c r="E186" s="11">
        <v>115</v>
      </c>
      <c r="F186" s="11">
        <v>324</v>
      </c>
      <c r="G186" s="11">
        <v>439</v>
      </c>
      <c r="H186" s="2"/>
      <c r="I186" s="2"/>
      <c r="J186" s="2"/>
      <c r="K186" s="2"/>
      <c r="L186" s="2"/>
      <c r="M186" s="2"/>
      <c r="N186" s="2"/>
    </row>
    <row r="187" spans="1:14" s="3" customFormat="1" ht="12.75" x14ac:dyDescent="0.2">
      <c r="A187" s="2" t="s">
        <v>370</v>
      </c>
      <c r="B187" s="2" t="s">
        <v>371</v>
      </c>
      <c r="C187" s="11">
        <v>14</v>
      </c>
      <c r="D187" s="11">
        <v>203</v>
      </c>
      <c r="E187" s="11">
        <v>217</v>
      </c>
      <c r="F187" s="11">
        <v>468</v>
      </c>
      <c r="G187" s="11">
        <v>685</v>
      </c>
      <c r="H187" s="2"/>
      <c r="I187" s="2"/>
      <c r="J187" s="2"/>
      <c r="K187" s="2"/>
      <c r="L187" s="2"/>
      <c r="M187" s="2"/>
      <c r="N187" s="2"/>
    </row>
    <row r="188" spans="1:14" s="3" customFormat="1" ht="12.75" x14ac:dyDescent="0.2">
      <c r="A188" s="2" t="s">
        <v>372</v>
      </c>
      <c r="B188" s="2" t="s">
        <v>373</v>
      </c>
      <c r="C188" s="11">
        <v>5</v>
      </c>
      <c r="D188" s="11">
        <v>45</v>
      </c>
      <c r="E188" s="11">
        <v>50</v>
      </c>
      <c r="F188" s="11">
        <v>213</v>
      </c>
      <c r="G188" s="11">
        <v>263</v>
      </c>
      <c r="H188" s="2"/>
      <c r="I188" s="2"/>
      <c r="J188" s="2"/>
      <c r="K188" s="2"/>
      <c r="L188" s="2"/>
      <c r="M188" s="2"/>
      <c r="N188" s="2"/>
    </row>
    <row r="189" spans="1:14" s="3" customFormat="1" ht="12.75" x14ac:dyDescent="0.2">
      <c r="A189" s="2" t="s">
        <v>452</v>
      </c>
      <c r="B189" s="2" t="s">
        <v>375</v>
      </c>
      <c r="C189" s="11">
        <v>4</v>
      </c>
      <c r="D189" s="11">
        <v>63</v>
      </c>
      <c r="E189" s="11">
        <v>67</v>
      </c>
      <c r="F189" s="11">
        <v>230</v>
      </c>
      <c r="G189" s="11">
        <v>297</v>
      </c>
      <c r="H189" s="2"/>
      <c r="I189" s="2"/>
      <c r="J189" s="2"/>
      <c r="K189" s="2"/>
      <c r="L189" s="2"/>
      <c r="M189" s="2"/>
      <c r="N189" s="2"/>
    </row>
    <row r="190" spans="1:14" s="3" customFormat="1" ht="12.75" x14ac:dyDescent="0.2">
      <c r="A190" s="2" t="s">
        <v>378</v>
      </c>
      <c r="B190" s="2" t="s">
        <v>379</v>
      </c>
      <c r="C190" s="11">
        <v>0</v>
      </c>
      <c r="D190" s="11">
        <v>19</v>
      </c>
      <c r="E190" s="11">
        <v>19</v>
      </c>
      <c r="F190" s="11">
        <v>93</v>
      </c>
      <c r="G190" s="11">
        <v>112</v>
      </c>
      <c r="H190" s="2"/>
      <c r="I190" s="2"/>
      <c r="J190" s="2"/>
      <c r="K190" s="2"/>
      <c r="L190" s="2"/>
      <c r="M190" s="2"/>
      <c r="N190" s="2"/>
    </row>
    <row r="191" spans="1:14" s="3" customFormat="1" ht="16.5" customHeight="1" x14ac:dyDescent="0.2">
      <c r="A191" s="2" t="s">
        <v>453</v>
      </c>
      <c r="B191" s="2" t="s">
        <v>383</v>
      </c>
      <c r="C191" s="11">
        <v>6</v>
      </c>
      <c r="D191" s="11">
        <v>83</v>
      </c>
      <c r="E191" s="11">
        <v>89</v>
      </c>
      <c r="F191" s="11">
        <v>337</v>
      </c>
      <c r="G191" s="11">
        <v>426</v>
      </c>
      <c r="H191" s="2"/>
      <c r="I191" s="2"/>
      <c r="J191" s="2"/>
      <c r="K191" s="2"/>
      <c r="L191" s="2"/>
      <c r="M191" s="2"/>
      <c r="N191" s="2"/>
    </row>
    <row r="192" spans="1:14" s="3" customFormat="1" ht="12.75" x14ac:dyDescent="0.2">
      <c r="A192" s="2" t="s">
        <v>384</v>
      </c>
      <c r="B192" s="2" t="s">
        <v>385</v>
      </c>
      <c r="C192" s="11">
        <v>2</v>
      </c>
      <c r="D192" s="11">
        <v>47</v>
      </c>
      <c r="E192" s="11">
        <v>49</v>
      </c>
      <c r="F192" s="11">
        <v>216</v>
      </c>
      <c r="G192" s="11">
        <v>265</v>
      </c>
      <c r="H192" s="2"/>
      <c r="I192" s="2"/>
      <c r="J192" s="2"/>
      <c r="K192" s="2"/>
      <c r="L192" s="2"/>
      <c r="M192" s="2"/>
      <c r="N192" s="2"/>
    </row>
    <row r="193" spans="1:7" s="3" customFormat="1" ht="12.75" x14ac:dyDescent="0.2">
      <c r="A193" s="2" t="s">
        <v>386</v>
      </c>
      <c r="B193" s="2" t="s">
        <v>387</v>
      </c>
      <c r="C193" s="11">
        <v>3</v>
      </c>
      <c r="D193" s="11">
        <v>43</v>
      </c>
      <c r="E193" s="11">
        <v>46</v>
      </c>
      <c r="F193" s="11">
        <v>187</v>
      </c>
      <c r="G193" s="11">
        <v>233</v>
      </c>
    </row>
    <row r="194" spans="1:7" s="3" customFormat="1" ht="12.75" x14ac:dyDescent="0.2">
      <c r="A194" s="2" t="s">
        <v>388</v>
      </c>
      <c r="B194" s="2" t="s">
        <v>389</v>
      </c>
      <c r="C194" s="11">
        <v>0</v>
      </c>
      <c r="D194" s="11">
        <v>26</v>
      </c>
      <c r="E194" s="11">
        <v>26</v>
      </c>
      <c r="F194" s="11">
        <v>117</v>
      </c>
      <c r="G194" s="11">
        <v>143</v>
      </c>
    </row>
    <row r="195" spans="1:7" s="3" customFormat="1" ht="12.75" x14ac:dyDescent="0.2">
      <c r="A195" s="2" t="s">
        <v>390</v>
      </c>
      <c r="B195" s="2" t="s">
        <v>391</v>
      </c>
      <c r="C195" s="11">
        <v>0</v>
      </c>
      <c r="D195" s="11">
        <v>23</v>
      </c>
      <c r="E195" s="11">
        <v>23</v>
      </c>
      <c r="F195" s="11">
        <v>195</v>
      </c>
      <c r="G195" s="11">
        <v>218</v>
      </c>
    </row>
    <row r="196" spans="1:7" s="3" customFormat="1" ht="16.5" customHeight="1" x14ac:dyDescent="0.2">
      <c r="A196" s="2" t="s">
        <v>392</v>
      </c>
      <c r="B196" s="2" t="s">
        <v>393</v>
      </c>
      <c r="C196" s="11">
        <v>2</v>
      </c>
      <c r="D196" s="11">
        <v>12</v>
      </c>
      <c r="E196" s="11">
        <v>14</v>
      </c>
      <c r="F196" s="11">
        <v>107</v>
      </c>
      <c r="G196" s="11">
        <v>121</v>
      </c>
    </row>
    <row r="197" spans="1:7" s="3" customFormat="1" ht="12.75" x14ac:dyDescent="0.2">
      <c r="A197" s="2" t="s">
        <v>454</v>
      </c>
      <c r="B197" s="2" t="s">
        <v>377</v>
      </c>
      <c r="C197" s="11">
        <v>13</v>
      </c>
      <c r="D197" s="11">
        <v>188</v>
      </c>
      <c r="E197" s="11">
        <v>201</v>
      </c>
      <c r="F197" s="11">
        <v>1171</v>
      </c>
      <c r="G197" s="11">
        <v>1372</v>
      </c>
    </row>
    <row r="198" spans="1:7" s="3" customFormat="1" ht="12.75" x14ac:dyDescent="0.2">
      <c r="A198" s="2" t="s">
        <v>394</v>
      </c>
      <c r="B198" s="2" t="s">
        <v>395</v>
      </c>
      <c r="C198" s="11">
        <v>10</v>
      </c>
      <c r="D198" s="11">
        <v>64</v>
      </c>
      <c r="E198" s="11">
        <v>74</v>
      </c>
      <c r="F198" s="11">
        <v>270</v>
      </c>
      <c r="G198" s="11">
        <v>344</v>
      </c>
    </row>
    <row r="199" spans="1:7" s="3" customFormat="1" ht="12.75" x14ac:dyDescent="0.2">
      <c r="A199" s="2" t="s">
        <v>396</v>
      </c>
      <c r="B199" s="2" t="s">
        <v>397</v>
      </c>
      <c r="C199" s="11">
        <v>7</v>
      </c>
      <c r="D199" s="11">
        <v>100</v>
      </c>
      <c r="E199" s="11">
        <v>107</v>
      </c>
      <c r="F199" s="11">
        <v>442</v>
      </c>
      <c r="G199" s="11">
        <v>549</v>
      </c>
    </row>
    <row r="200" spans="1:7" s="3" customFormat="1" ht="12.75" x14ac:dyDescent="0.2">
      <c r="A200" s="2" t="s">
        <v>398</v>
      </c>
      <c r="B200" s="2" t="s">
        <v>399</v>
      </c>
      <c r="C200" s="11">
        <v>7</v>
      </c>
      <c r="D200" s="11">
        <v>189</v>
      </c>
      <c r="E200" s="11">
        <v>196</v>
      </c>
      <c r="F200" s="11">
        <v>1440</v>
      </c>
      <c r="G200" s="11">
        <v>1636</v>
      </c>
    </row>
    <row r="201" spans="1:7" s="3" customFormat="1" ht="16.5" customHeight="1" x14ac:dyDescent="0.2">
      <c r="A201" s="2" t="s">
        <v>400</v>
      </c>
      <c r="B201" s="2" t="s">
        <v>401</v>
      </c>
      <c r="C201" s="11">
        <v>14</v>
      </c>
      <c r="D201" s="11">
        <v>90</v>
      </c>
      <c r="E201" s="11">
        <v>104</v>
      </c>
      <c r="F201" s="11">
        <v>592</v>
      </c>
      <c r="G201" s="11">
        <v>696</v>
      </c>
    </row>
    <row r="202" spans="1:7" s="3" customFormat="1" ht="12.75" x14ac:dyDescent="0.2">
      <c r="A202" s="2" t="s">
        <v>402</v>
      </c>
      <c r="B202" s="2" t="s">
        <v>403</v>
      </c>
      <c r="C202" s="11">
        <v>0</v>
      </c>
      <c r="D202" s="11">
        <v>26</v>
      </c>
      <c r="E202" s="11">
        <v>26</v>
      </c>
      <c r="F202" s="11">
        <v>144</v>
      </c>
      <c r="G202" s="11">
        <v>170</v>
      </c>
    </row>
    <row r="203" spans="1:7" s="3" customFormat="1" ht="12.75" x14ac:dyDescent="0.2">
      <c r="A203" s="2" t="s">
        <v>404</v>
      </c>
      <c r="B203" s="2" t="s">
        <v>405</v>
      </c>
      <c r="C203" s="11">
        <v>4</v>
      </c>
      <c r="D203" s="11">
        <v>23</v>
      </c>
      <c r="E203" s="11">
        <v>27</v>
      </c>
      <c r="F203" s="11">
        <v>281</v>
      </c>
      <c r="G203" s="11">
        <v>308</v>
      </c>
    </row>
    <row r="204" spans="1:7" s="3" customFormat="1" ht="12.75" x14ac:dyDescent="0.2">
      <c r="A204" s="2" t="s">
        <v>406</v>
      </c>
      <c r="B204" s="2" t="s">
        <v>407</v>
      </c>
      <c r="C204" s="11">
        <v>2</v>
      </c>
      <c r="D204" s="11">
        <v>44</v>
      </c>
      <c r="E204" s="11">
        <v>46</v>
      </c>
      <c r="F204" s="11">
        <v>120</v>
      </c>
      <c r="G204" s="11">
        <v>166</v>
      </c>
    </row>
    <row r="205" spans="1:7" s="3" customFormat="1" ht="12.75" x14ac:dyDescent="0.2">
      <c r="A205" s="2" t="s">
        <v>455</v>
      </c>
      <c r="B205" s="2" t="s">
        <v>381</v>
      </c>
      <c r="C205" s="11">
        <v>1</v>
      </c>
      <c r="D205" s="11">
        <v>8</v>
      </c>
      <c r="E205" s="11">
        <v>9</v>
      </c>
      <c r="F205" s="11">
        <v>31</v>
      </c>
      <c r="G205" s="11">
        <v>40</v>
      </c>
    </row>
    <row r="206" spans="1:7" s="3" customFormat="1" ht="16.5" customHeight="1" x14ac:dyDescent="0.2">
      <c r="A206" s="2" t="s">
        <v>408</v>
      </c>
      <c r="B206" s="2" t="s">
        <v>409</v>
      </c>
      <c r="C206" s="11">
        <v>2</v>
      </c>
      <c r="D206" s="11">
        <v>36</v>
      </c>
      <c r="E206" s="11">
        <v>38</v>
      </c>
      <c r="F206" s="11">
        <v>221</v>
      </c>
      <c r="G206" s="11">
        <v>259</v>
      </c>
    </row>
    <row r="207" spans="1:7" s="3" customFormat="1" ht="12.75" x14ac:dyDescent="0.2">
      <c r="A207" s="2" t="s">
        <v>410</v>
      </c>
      <c r="B207" s="2" t="s">
        <v>411</v>
      </c>
      <c r="C207" s="11">
        <v>6</v>
      </c>
      <c r="D207" s="11">
        <v>73</v>
      </c>
      <c r="E207" s="11">
        <v>79</v>
      </c>
      <c r="F207" s="11">
        <v>623</v>
      </c>
      <c r="G207" s="11">
        <v>702</v>
      </c>
    </row>
    <row r="208" spans="1:7" s="3" customFormat="1" ht="12.75" x14ac:dyDescent="0.2">
      <c r="A208" s="2" t="s">
        <v>412</v>
      </c>
      <c r="B208" s="2" t="s">
        <v>413</v>
      </c>
      <c r="C208" s="11">
        <v>5</v>
      </c>
      <c r="D208" s="11">
        <v>5</v>
      </c>
      <c r="E208" s="11">
        <v>10</v>
      </c>
      <c r="F208" s="11">
        <v>14</v>
      </c>
      <c r="G208" s="11">
        <v>24</v>
      </c>
    </row>
    <row r="209" spans="1:14" s="3" customFormat="1" ht="12.75" x14ac:dyDescent="0.2">
      <c r="A209" s="2" t="s">
        <v>414</v>
      </c>
      <c r="B209" s="2" t="s">
        <v>415</v>
      </c>
      <c r="C209" s="11">
        <v>12</v>
      </c>
      <c r="D209" s="11">
        <v>88</v>
      </c>
      <c r="E209" s="11">
        <v>100</v>
      </c>
      <c r="F209" s="11">
        <v>290</v>
      </c>
      <c r="G209" s="11">
        <v>390</v>
      </c>
      <c r="H209" s="2"/>
      <c r="I209" s="2"/>
      <c r="J209" s="2"/>
      <c r="K209" s="2"/>
      <c r="L209" s="2"/>
      <c r="M209" s="2"/>
      <c r="N209" s="2"/>
    </row>
    <row r="210" spans="1:14" s="3" customFormat="1" ht="12.75" x14ac:dyDescent="0.2">
      <c r="A210" s="2" t="s">
        <v>416</v>
      </c>
      <c r="B210" s="2" t="s">
        <v>417</v>
      </c>
      <c r="C210" s="11">
        <v>8</v>
      </c>
      <c r="D210" s="11">
        <v>46</v>
      </c>
      <c r="E210" s="11">
        <v>54</v>
      </c>
      <c r="F210" s="11">
        <v>377</v>
      </c>
      <c r="G210" s="11">
        <v>431</v>
      </c>
      <c r="H210" s="2"/>
      <c r="I210" s="2"/>
      <c r="J210" s="2"/>
      <c r="K210" s="2"/>
      <c r="L210" s="2"/>
      <c r="M210" s="2"/>
      <c r="N210" s="2"/>
    </row>
    <row r="211" spans="1:14" s="3" customFormat="1" ht="16.5" customHeight="1" x14ac:dyDescent="0.2">
      <c r="A211" s="2" t="s">
        <v>418</v>
      </c>
      <c r="B211" s="2" t="s">
        <v>419</v>
      </c>
      <c r="C211" s="11">
        <v>10</v>
      </c>
      <c r="D211" s="11">
        <v>69</v>
      </c>
      <c r="E211" s="11">
        <v>79</v>
      </c>
      <c r="F211" s="11">
        <v>291</v>
      </c>
      <c r="G211" s="11">
        <v>370</v>
      </c>
      <c r="H211" s="2"/>
      <c r="I211" s="2"/>
      <c r="J211" s="2"/>
      <c r="K211" s="2"/>
      <c r="L211" s="2"/>
      <c r="M211" s="2"/>
      <c r="N211" s="2"/>
    </row>
    <row r="212" spans="1:14" s="3" customFormat="1" ht="12.75" x14ac:dyDescent="0.2">
      <c r="A212" s="2" t="s">
        <v>420</v>
      </c>
      <c r="B212" s="2" t="s">
        <v>421</v>
      </c>
      <c r="C212" s="11">
        <v>0</v>
      </c>
      <c r="D212" s="11">
        <v>6</v>
      </c>
      <c r="E212" s="11">
        <v>6</v>
      </c>
      <c r="F212" s="11">
        <v>31</v>
      </c>
      <c r="G212" s="11">
        <v>37</v>
      </c>
      <c r="H212" s="2"/>
      <c r="I212" s="2"/>
      <c r="J212" s="2"/>
      <c r="K212" s="2"/>
      <c r="L212" s="2"/>
      <c r="M212" s="2"/>
      <c r="N212" s="2"/>
    </row>
    <row r="213" spans="1:14" s="3" customFormat="1" ht="12.75" x14ac:dyDescent="0.2">
      <c r="A213" s="2" t="s">
        <v>422</v>
      </c>
      <c r="B213" s="2" t="s">
        <v>423</v>
      </c>
      <c r="C213" s="11">
        <v>4</v>
      </c>
      <c r="D213" s="11">
        <v>29</v>
      </c>
      <c r="E213" s="11">
        <v>33</v>
      </c>
      <c r="F213" s="11">
        <v>247</v>
      </c>
      <c r="G213" s="11">
        <v>280</v>
      </c>
      <c r="H213" s="2"/>
      <c r="I213" s="2"/>
      <c r="J213" s="2"/>
      <c r="K213" s="2"/>
      <c r="L213" s="2"/>
      <c r="M213" s="2"/>
      <c r="N213" s="2"/>
    </row>
    <row r="214" spans="1:14" s="3" customFormat="1" ht="12.75" x14ac:dyDescent="0.2">
      <c r="A214" s="2" t="s">
        <v>424</v>
      </c>
      <c r="B214" s="2" t="s">
        <v>425</v>
      </c>
      <c r="C214" s="11">
        <v>9</v>
      </c>
      <c r="D214" s="11">
        <v>72</v>
      </c>
      <c r="E214" s="11">
        <v>81</v>
      </c>
      <c r="F214" s="11">
        <v>559</v>
      </c>
      <c r="G214" s="11">
        <v>640</v>
      </c>
      <c r="H214" s="2"/>
      <c r="I214" s="2"/>
      <c r="J214" s="2"/>
      <c r="K214" s="2"/>
      <c r="L214" s="2"/>
      <c r="M214" s="2"/>
      <c r="N214" s="2"/>
    </row>
    <row r="215" spans="1:14" s="3" customFormat="1" ht="12.75" x14ac:dyDescent="0.2">
      <c r="A215" s="2" t="s">
        <v>426</v>
      </c>
      <c r="B215" s="2" t="s">
        <v>427</v>
      </c>
      <c r="C215" s="11">
        <v>4</v>
      </c>
      <c r="D215" s="11">
        <v>55</v>
      </c>
      <c r="E215" s="11">
        <v>59</v>
      </c>
      <c r="F215" s="11">
        <v>216</v>
      </c>
      <c r="G215" s="11">
        <v>275</v>
      </c>
      <c r="H215" s="2"/>
      <c r="I215" s="2"/>
      <c r="J215" s="2"/>
      <c r="K215" s="2"/>
      <c r="L215" s="2"/>
      <c r="M215" s="2"/>
      <c r="N215" s="2"/>
    </row>
    <row r="216" spans="1:14" s="3" customFormat="1" ht="16.5" customHeight="1" x14ac:dyDescent="0.2">
      <c r="A216" s="2" t="s">
        <v>428</v>
      </c>
      <c r="B216" s="2" t="s">
        <v>429</v>
      </c>
      <c r="C216" s="11">
        <v>3</v>
      </c>
      <c r="D216" s="11">
        <v>19</v>
      </c>
      <c r="E216" s="11">
        <v>22</v>
      </c>
      <c r="F216" s="11">
        <v>144</v>
      </c>
      <c r="G216" s="11">
        <v>166</v>
      </c>
      <c r="H216" s="2"/>
      <c r="I216" s="2"/>
      <c r="J216" s="2"/>
      <c r="K216" s="2"/>
      <c r="L216" s="2"/>
      <c r="M216" s="2"/>
      <c r="N216" s="2"/>
    </row>
    <row r="217" spans="1:14" s="3" customFormat="1" ht="12.75" x14ac:dyDescent="0.2">
      <c r="A217" s="2" t="s">
        <v>430</v>
      </c>
      <c r="B217" s="2" t="s">
        <v>431</v>
      </c>
      <c r="C217" s="11">
        <v>5</v>
      </c>
      <c r="D217" s="11">
        <v>58</v>
      </c>
      <c r="E217" s="11">
        <v>63</v>
      </c>
      <c r="F217" s="11">
        <v>455</v>
      </c>
      <c r="G217" s="11">
        <v>518</v>
      </c>
      <c r="H217" s="2"/>
      <c r="I217" s="2"/>
      <c r="J217" s="2"/>
      <c r="K217" s="2"/>
      <c r="L217" s="2"/>
      <c r="M217" s="2"/>
      <c r="N217" s="2"/>
    </row>
    <row r="218" spans="1:14" s="3" customFormat="1" ht="16.5" customHeight="1" x14ac:dyDescent="0.2">
      <c r="A218" s="12" t="s">
        <v>432</v>
      </c>
      <c r="B218" s="2" t="s">
        <v>433</v>
      </c>
      <c r="C218" s="13">
        <v>170</v>
      </c>
      <c r="D218" s="13">
        <v>1959</v>
      </c>
      <c r="E218" s="13">
        <v>2129</v>
      </c>
      <c r="F218" s="13">
        <v>10446</v>
      </c>
      <c r="G218" s="13">
        <v>12575</v>
      </c>
      <c r="H218" s="2"/>
      <c r="I218" s="2"/>
      <c r="J218" s="2"/>
      <c r="K218" s="2"/>
      <c r="L218" s="2"/>
      <c r="M218" s="2"/>
      <c r="N218" s="2"/>
    </row>
    <row r="219" spans="1:14" s="3" customFormat="1" ht="21.75" customHeight="1" x14ac:dyDescent="0.2">
      <c r="A219" s="12" t="s">
        <v>434</v>
      </c>
      <c r="B219" s="2" t="s">
        <v>435</v>
      </c>
      <c r="C219" s="13">
        <v>1754</v>
      </c>
      <c r="D219" s="13">
        <v>23039</v>
      </c>
      <c r="E219" s="13">
        <v>24793</v>
      </c>
      <c r="F219" s="13">
        <v>170930</v>
      </c>
      <c r="G219" s="13">
        <v>195723</v>
      </c>
      <c r="H219" s="2"/>
      <c r="I219" s="2"/>
      <c r="J219" s="2"/>
      <c r="K219" s="2"/>
      <c r="L219" s="2"/>
      <c r="M219" s="2"/>
      <c r="N219" s="2"/>
    </row>
    <row r="220" spans="1:14" s="3" customFormat="1" ht="6" customHeight="1" x14ac:dyDescent="0.2">
      <c r="A220" s="16"/>
      <c r="B220" s="17"/>
      <c r="C220" s="16"/>
      <c r="D220" s="16"/>
      <c r="E220" s="16"/>
      <c r="F220" s="16"/>
      <c r="G220" s="16"/>
      <c r="H220" s="2"/>
      <c r="I220" s="2"/>
      <c r="J220" s="2"/>
      <c r="K220" s="2"/>
      <c r="L220" s="2"/>
      <c r="M220" s="2"/>
      <c r="N220" s="2"/>
    </row>
    <row r="221" spans="1:14" s="3" customFormat="1" ht="9.75" customHeight="1" x14ac:dyDescent="0.2">
      <c r="A221" s="18"/>
      <c r="B221" s="18"/>
      <c r="C221" s="18"/>
      <c r="D221" s="18"/>
      <c r="E221" s="18"/>
      <c r="F221" s="18"/>
      <c r="G221" s="18"/>
      <c r="H221" s="2"/>
      <c r="I221" s="2"/>
      <c r="J221" s="2"/>
      <c r="K221" s="2"/>
      <c r="L221" s="2"/>
      <c r="M221" s="2"/>
      <c r="N221" s="2"/>
    </row>
    <row r="222" spans="1:14" s="15" customFormat="1" ht="9.75" customHeight="1" x14ac:dyDescent="0.2">
      <c r="A222" s="2" t="s">
        <v>436</v>
      </c>
      <c r="B222" s="2"/>
      <c r="C222" s="2"/>
      <c r="D222" s="2"/>
      <c r="E222" s="2"/>
      <c r="F222" s="2"/>
      <c r="G222" s="2"/>
      <c r="H222" s="2"/>
      <c r="I222" s="14"/>
      <c r="J222" s="14"/>
      <c r="K222" s="8"/>
      <c r="L222" s="14"/>
      <c r="M222" s="14"/>
      <c r="N222" s="14"/>
    </row>
    <row r="223" spans="1:14" ht="10.5" customHeight="1" x14ac:dyDescent="0.2">
      <c r="A223" s="2" t="s">
        <v>438</v>
      </c>
      <c r="C223" s="19"/>
      <c r="D223" s="19"/>
      <c r="E223" s="19"/>
      <c r="F223" s="19"/>
    </row>
    <row r="224" spans="1:14" ht="10.5" customHeight="1" x14ac:dyDescent="0.2">
      <c r="A224" s="4" t="str">
        <f>HYPERLINK("https://www.gov.uk/government/uploads/system/uploads/attachment_data/file/48822/reported-road-casualties-gb-notes-definitions.pdf","Notes &amp; Definitions")</f>
        <v>Notes &amp; Definitions</v>
      </c>
      <c r="B224" s="4"/>
      <c r="F224" s="20"/>
    </row>
    <row r="225" spans="1:6" ht="10.5" customHeight="1" x14ac:dyDescent="0.2">
      <c r="A225" s="4"/>
      <c r="B225" s="4"/>
      <c r="F225" s="20"/>
    </row>
    <row r="226" spans="1:6" s="3" customFormat="1" ht="10.5" customHeight="1" x14ac:dyDescent="0.2">
      <c r="A226" s="21" t="s">
        <v>437</v>
      </c>
      <c r="B226" s="21"/>
      <c r="C226" s="2"/>
      <c r="D226" s="2"/>
      <c r="E226" s="2"/>
      <c r="F226" s="2"/>
    </row>
    <row r="227" spans="1:6" s="3" customFormat="1" ht="10.5" customHeight="1" x14ac:dyDescent="0.2">
      <c r="A227" s="21" t="s">
        <v>459</v>
      </c>
      <c r="B227" s="21"/>
      <c r="C227" s="2"/>
      <c r="D227" s="2"/>
      <c r="E227" s="2"/>
      <c r="F227" s="2"/>
    </row>
    <row r="228" spans="1:6" s="3" customFormat="1" ht="10.5" customHeight="1" x14ac:dyDescent="0.2">
      <c r="A228" s="21" t="s">
        <v>460</v>
      </c>
      <c r="B228" s="21"/>
      <c r="C228" s="2"/>
      <c r="D228" s="2"/>
      <c r="E228" s="2"/>
      <c r="F228" s="2"/>
    </row>
    <row r="229" spans="1:6" s="3" customFormat="1" ht="10.5" customHeight="1" x14ac:dyDescent="0.2">
      <c r="A229" s="21"/>
      <c r="B229" s="21"/>
      <c r="C229" s="2"/>
      <c r="D229" s="2"/>
      <c r="E229" s="2"/>
      <c r="F229" s="2"/>
    </row>
    <row r="230" spans="1:6" s="3" customFormat="1" ht="10.5" customHeight="1" x14ac:dyDescent="0.2">
      <c r="A230" s="2" t="s">
        <v>441</v>
      </c>
      <c r="B230" s="2"/>
      <c r="C230" s="2"/>
      <c r="D230" s="2"/>
      <c r="E230" s="2"/>
      <c r="F230" s="2"/>
    </row>
  </sheetData>
  <pageMargins left="0.70866141732283516" right="0.70866141732283516" top="0.39370078740157505" bottom="0.59055118110236204" header="0.39370078740157505" footer="0.511811023622047"/>
  <pageSetup paperSize="0" fitToWidth="0" fitToHeight="0" orientation="portrait" horizontalDpi="0" verticalDpi="0" copies="0"/>
  <headerFooter alignWithMargins="0"/>
  <rowBreaks count="4" manualBreakCount="4">
    <brk id="58" man="1"/>
    <brk id="113" man="1"/>
    <brk id="162" man="1"/>
    <brk id="18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2016</vt:lpstr>
      <vt:lpstr>2015</vt:lpstr>
      <vt:lpstr>2014</vt:lpstr>
      <vt:lpstr>2013</vt:lpstr>
      <vt:lpstr>2012</vt:lpstr>
      <vt:lpstr>'2012'!Print_Area</vt:lpstr>
      <vt:lpstr>'2013'!Print_Area</vt:lpstr>
      <vt:lpstr>'2014'!Print_Area</vt:lpstr>
      <vt:lpstr>'2015'!Print_Area</vt:lpstr>
      <vt:lpstr>'2016'!Print_Area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dwilson</dc:creator>
  <cp:lastModifiedBy>Student</cp:lastModifiedBy>
  <cp:lastPrinted>2017-09-26T13:16:16Z</cp:lastPrinted>
  <dcterms:created xsi:type="dcterms:W3CDTF">2010-02-05T14:05:57Z</dcterms:created>
  <dcterms:modified xsi:type="dcterms:W3CDTF">2017-11-21T09:47:29Z</dcterms:modified>
</cp:coreProperties>
</file>