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EPSA\Materias\Desarrollo de Aplicaciones 2 (3) v01\03 Practicas Clase\"/>
    </mc:Choice>
  </mc:AlternateContent>
  <bookViews>
    <workbookView xWindow="0" yWindow="0" windowWidth="20490" windowHeight="7650"/>
  </bookViews>
  <sheets>
    <sheet name="tblPersona" sheetId="1" r:id="rId1"/>
    <sheet name="FormatearFech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" i="2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" i="2"/>
</calcChain>
</file>

<file path=xl/sharedStrings.xml><?xml version="1.0" encoding="utf-8"?>
<sst xmlns="http://schemas.openxmlformats.org/spreadsheetml/2006/main" count="366" uniqueCount="243">
  <si>
    <t>idPersona</t>
  </si>
  <si>
    <t>Apellido</t>
  </si>
  <si>
    <t>Nombre</t>
  </si>
  <si>
    <t>CI</t>
  </si>
  <si>
    <t>FechaNacimiento</t>
  </si>
  <si>
    <t>Sexo</t>
  </si>
  <si>
    <t>Direccion</t>
  </si>
  <si>
    <t>Telefono</t>
  </si>
  <si>
    <t>Email</t>
  </si>
  <si>
    <t>García Méndez</t>
  </si>
  <si>
    <t>González Cruz</t>
  </si>
  <si>
    <t>Rodríguez Calvo</t>
  </si>
  <si>
    <t>Fernández Gallego</t>
  </si>
  <si>
    <t>López Vidal</t>
  </si>
  <si>
    <t>Martínez León</t>
  </si>
  <si>
    <t>Sánchez Márquez</t>
  </si>
  <si>
    <t>Pérez Herrera</t>
  </si>
  <si>
    <t>Gómez Peña</t>
  </si>
  <si>
    <t>Martin Flores</t>
  </si>
  <si>
    <t>Jiménez Cabrera</t>
  </si>
  <si>
    <t>Ruiz Campos</t>
  </si>
  <si>
    <t>Hernández Vega</t>
  </si>
  <si>
    <t>Diaz Fuentes</t>
  </si>
  <si>
    <t>Moreno Carrasco</t>
  </si>
  <si>
    <t>Muñoz Diez</t>
  </si>
  <si>
    <t>Álvarez Caballero</t>
  </si>
  <si>
    <t>Romero Reyes</t>
  </si>
  <si>
    <t>Alonso Nieto</t>
  </si>
  <si>
    <t>Gutiérrez Aguilar</t>
  </si>
  <si>
    <t>Navarro Pascual</t>
  </si>
  <si>
    <t>Torres Santana</t>
  </si>
  <si>
    <t>Domínguez Herrero</t>
  </si>
  <si>
    <t>Vázquez Lorenzo</t>
  </si>
  <si>
    <t>Ramos Montero</t>
  </si>
  <si>
    <t>Gil Hidalgo</t>
  </si>
  <si>
    <t>Ramírez Giménez</t>
  </si>
  <si>
    <t>Serrano Ibáñez</t>
  </si>
  <si>
    <t>Blanco Ferrer</t>
  </si>
  <si>
    <t>Molina Duran</t>
  </si>
  <si>
    <t>Morales Santiago</t>
  </si>
  <si>
    <t>Suarez Benítez</t>
  </si>
  <si>
    <t>Ortega Mora</t>
  </si>
  <si>
    <t>Delgado Vicente</t>
  </si>
  <si>
    <t>Castro Vargas</t>
  </si>
  <si>
    <t>Ortiz Arias</t>
  </si>
  <si>
    <t>Rubio Carmona</t>
  </si>
  <si>
    <t>Marín Crespo</t>
  </si>
  <si>
    <t>Sanz Román</t>
  </si>
  <si>
    <t>Núñez Pastor</t>
  </si>
  <si>
    <t>Iglesias Soto</t>
  </si>
  <si>
    <t>Medina Sáez</t>
  </si>
  <si>
    <t>Garrido Velasco</t>
  </si>
  <si>
    <t>Cortes Moya</t>
  </si>
  <si>
    <t>Castillo Soler</t>
  </si>
  <si>
    <t>Santos Parra</t>
  </si>
  <si>
    <t>Lozano Esteban</t>
  </si>
  <si>
    <t>Guerrero Bravo</t>
  </si>
  <si>
    <t>Cano Gallardo</t>
  </si>
  <si>
    <t>Prieto Rojas</t>
  </si>
  <si>
    <t>Alberto</t>
  </si>
  <si>
    <t>Alejandro</t>
  </si>
  <si>
    <t>Alfredo</t>
  </si>
  <si>
    <t>Alicia</t>
  </si>
  <si>
    <t>Antonio</t>
  </si>
  <si>
    <t>Arturo</t>
  </si>
  <si>
    <t>Carlos</t>
  </si>
  <si>
    <t>Daniel</t>
  </si>
  <si>
    <t>David</t>
  </si>
  <si>
    <t>Eduardo</t>
  </si>
  <si>
    <t>Enrique</t>
  </si>
  <si>
    <t>Fernando</t>
  </si>
  <si>
    <t>Francisca</t>
  </si>
  <si>
    <t>Francisco</t>
  </si>
  <si>
    <t>Francisco Javier</t>
  </si>
  <si>
    <t>Gerardo</t>
  </si>
  <si>
    <t>Guadalupe</t>
  </si>
  <si>
    <t>Javier</t>
  </si>
  <si>
    <t>Jesús</t>
  </si>
  <si>
    <t>Jorge</t>
  </si>
  <si>
    <t>José</t>
  </si>
  <si>
    <t>José Antonio</t>
  </si>
  <si>
    <t>José Luis</t>
  </si>
  <si>
    <t>José Manuel</t>
  </si>
  <si>
    <t>Josefina</t>
  </si>
  <si>
    <t>Juan</t>
  </si>
  <si>
    <t>Juan Carlos</t>
  </si>
  <si>
    <t>Juana</t>
  </si>
  <si>
    <t>Leticia</t>
  </si>
  <si>
    <t>Luis</t>
  </si>
  <si>
    <t>Manuel</t>
  </si>
  <si>
    <t>Marco Antonio</t>
  </si>
  <si>
    <t>Margarita</t>
  </si>
  <si>
    <t>María</t>
  </si>
  <si>
    <t>María Del Carmen</t>
  </si>
  <si>
    <t>María Elena</t>
  </si>
  <si>
    <t>María Fernanda</t>
  </si>
  <si>
    <t>María Guadalupe</t>
  </si>
  <si>
    <t>Mario</t>
  </si>
  <si>
    <t>Martín</t>
  </si>
  <si>
    <t>Miguel</t>
  </si>
  <si>
    <t>Miguel Ángel</t>
  </si>
  <si>
    <t>Pedro</t>
  </si>
  <si>
    <t>Rafael</t>
  </si>
  <si>
    <t>Raúl</t>
  </si>
  <si>
    <t>Ricardo</t>
  </si>
  <si>
    <t>Roberto</t>
  </si>
  <si>
    <t>Rosa</t>
  </si>
  <si>
    <t>Sergio</t>
  </si>
  <si>
    <t>Teresa</t>
  </si>
  <si>
    <t>Calle René Moreno</t>
  </si>
  <si>
    <t>Calle La Paz</t>
  </si>
  <si>
    <t>Calle Tarija</t>
  </si>
  <si>
    <t>Calle Chuquisaca</t>
  </si>
  <si>
    <t>Calle Sucre</t>
  </si>
  <si>
    <t>Calle Libertad</t>
  </si>
  <si>
    <t>Calle Vallegrande</t>
  </si>
  <si>
    <t>Calle Potosí</t>
  </si>
  <si>
    <t>Calle Cobija</t>
  </si>
  <si>
    <t>Calle Buenos Aires</t>
  </si>
  <si>
    <t>Calle Charcas</t>
  </si>
  <si>
    <t>Calle Campero</t>
  </si>
  <si>
    <t>Calle Ballivian</t>
  </si>
  <si>
    <t>Calle Bolivar</t>
  </si>
  <si>
    <t>Av. Cañoto</t>
  </si>
  <si>
    <t>Av. Busch</t>
  </si>
  <si>
    <t>Av. Noel Kempf Mercado</t>
  </si>
  <si>
    <t>Av. San Martín</t>
  </si>
  <si>
    <t>Av. Velarde</t>
  </si>
  <si>
    <t>Av. 3 Pasos al frente</t>
  </si>
  <si>
    <t>Av. Mechero</t>
  </si>
  <si>
    <t>Barrio Tusequi</t>
  </si>
  <si>
    <t>Barrio 4 de Noviembre</t>
  </si>
  <si>
    <t>Barrio Equipetrol</t>
  </si>
  <si>
    <t>Barrio El Recreo</t>
  </si>
  <si>
    <t>Barrio Guapay</t>
  </si>
  <si>
    <t>Barrio Sirari</t>
  </si>
  <si>
    <t>Barrio Guaracachi</t>
  </si>
  <si>
    <t>g.alberto@gmail.com</t>
  </si>
  <si>
    <t>g.alejandro@gmail.com</t>
  </si>
  <si>
    <t>r.alfredo@gmail.com</t>
  </si>
  <si>
    <t>f.alicia@gmail.com</t>
  </si>
  <si>
    <t>l.antonio@gmail.com</t>
  </si>
  <si>
    <t>m.arturo@gmail.com</t>
  </si>
  <si>
    <t>s.carlos@gmail.com</t>
  </si>
  <si>
    <t>p.daniel@gmail.com</t>
  </si>
  <si>
    <t>g.david@gmail.com</t>
  </si>
  <si>
    <t>m.eduardo@gmail.com</t>
  </si>
  <si>
    <t>j.enrique@gmail.com</t>
  </si>
  <si>
    <t>r.fernando@gmail.com</t>
  </si>
  <si>
    <t>h.francisca@gmail.com</t>
  </si>
  <si>
    <t>d.francisco@gmail.com</t>
  </si>
  <si>
    <t>m.franciscojavier@gmail.com</t>
  </si>
  <si>
    <t>m.gerardo@gmail.com</t>
  </si>
  <si>
    <t>á.guadalupe@gmail.com</t>
  </si>
  <si>
    <t>r.javier@gmail.com</t>
  </si>
  <si>
    <t>a.jesus@gmail.com</t>
  </si>
  <si>
    <t>g.jorge@gmail.com</t>
  </si>
  <si>
    <t>n.jose@gmail.com</t>
  </si>
  <si>
    <t>t.joseantonio@gmail.com</t>
  </si>
  <si>
    <t>d.joseluis@gmail.com</t>
  </si>
  <si>
    <t>v.josemanuel@gmail.com</t>
  </si>
  <si>
    <t>r.josefina@gmail.com</t>
  </si>
  <si>
    <t>g.juan@gmail.com</t>
  </si>
  <si>
    <t>r.juan carlos@gmail.com</t>
  </si>
  <si>
    <t>s.juana@gmail.com</t>
  </si>
  <si>
    <t>b.leticia@gmail.com</t>
  </si>
  <si>
    <t>m.luis@gmail.com</t>
  </si>
  <si>
    <t>m.manuel@gmail.com</t>
  </si>
  <si>
    <t>s.marco antonio@gmail.com</t>
  </si>
  <si>
    <t>o.margarita@gmail.com</t>
  </si>
  <si>
    <t>d.maria@gmail.com</t>
  </si>
  <si>
    <t>c.mariacarmen@gmail.com</t>
  </si>
  <si>
    <t>o.mariaelena@gmail.com</t>
  </si>
  <si>
    <t>r.mariafernanda@gmail.com</t>
  </si>
  <si>
    <t>m.mariaguadalupe@gmail.com</t>
  </si>
  <si>
    <t>s.mario@gmail.com</t>
  </si>
  <si>
    <t>n.martin@gmail.com</t>
  </si>
  <si>
    <t>i.miguel@gmail.com</t>
  </si>
  <si>
    <t>m.miguelangel@gmail.com</t>
  </si>
  <si>
    <t>g.pedro@gmail.com</t>
  </si>
  <si>
    <t>c.rafael@gmail.com</t>
  </si>
  <si>
    <t>c.raul@gmail.com</t>
  </si>
  <si>
    <t>s.ricardo@gmail.com</t>
  </si>
  <si>
    <t>l.roberto@gmail.com</t>
  </si>
  <si>
    <t>g.rosa@gmail.com</t>
  </si>
  <si>
    <t>c.sergio@gmail.com</t>
  </si>
  <si>
    <t>p.teresa@gmail.com</t>
  </si>
  <si>
    <t>SQL</t>
  </si>
  <si>
    <t>1984/06/17</t>
  </si>
  <si>
    <t>1945/01/31</t>
  </si>
  <si>
    <t>1970/11/30</t>
  </si>
  <si>
    <t>1978/07/03</t>
  </si>
  <si>
    <t>1940/03/13</t>
  </si>
  <si>
    <t>1976/04/03</t>
  </si>
  <si>
    <t>1974/06/06</t>
  </si>
  <si>
    <t>1996/07/24</t>
  </si>
  <si>
    <t>1956/05/12</t>
  </si>
  <si>
    <t>1952/11/08</t>
  </si>
  <si>
    <t>1988/08/15</t>
  </si>
  <si>
    <t>1957/08/05</t>
  </si>
  <si>
    <t>1977/04/22</t>
  </si>
  <si>
    <t>1952/06/30</t>
  </si>
  <si>
    <t>1995/11/26</t>
  </si>
  <si>
    <t>1960/11/17</t>
  </si>
  <si>
    <t>1976/08/08</t>
  </si>
  <si>
    <t>1953/07/06</t>
  </si>
  <si>
    <t>1966/10/26</t>
  </si>
  <si>
    <t>1988/01/15</t>
  </si>
  <si>
    <t>1949/11/29</t>
  </si>
  <si>
    <t>1999/08/22</t>
  </si>
  <si>
    <t>1957/08/04</t>
  </si>
  <si>
    <t>1978/11/19</t>
  </si>
  <si>
    <t>1993/07/06</t>
  </si>
  <si>
    <t>1980/12/14</t>
  </si>
  <si>
    <t>1982/02/18</t>
  </si>
  <si>
    <t>1961/04/18</t>
  </si>
  <si>
    <t>1986/12/15</t>
  </si>
  <si>
    <t>1973/04/01</t>
  </si>
  <si>
    <t>1967/03/20</t>
  </si>
  <si>
    <t>1979/03/05</t>
  </si>
  <si>
    <t>1999/01/20</t>
  </si>
  <si>
    <t>1986/02/09</t>
  </si>
  <si>
    <t>1971/06/09</t>
  </si>
  <si>
    <t>1968/12/10</t>
  </si>
  <si>
    <t>1943/03/08</t>
  </si>
  <si>
    <t>1971/06/14</t>
  </si>
  <si>
    <t>1973/04/23</t>
  </si>
  <si>
    <t>1954/04/29</t>
  </si>
  <si>
    <t>1970/10/04</t>
  </si>
  <si>
    <t>1970/11/17</t>
  </si>
  <si>
    <t>1974/07/17</t>
  </si>
  <si>
    <t>1990/05/28</t>
  </si>
  <si>
    <t>1981/11/15</t>
  </si>
  <si>
    <t>1964/12/10</t>
  </si>
  <si>
    <t>1966/09/19</t>
  </si>
  <si>
    <t>1982/06/27</t>
  </si>
  <si>
    <t>1967/05/01</t>
  </si>
  <si>
    <t>Fecha ESP</t>
  </si>
  <si>
    <t>Fecha USA</t>
  </si>
  <si>
    <t>Fecha Como Texto</t>
  </si>
  <si>
    <t>Fecha ESP Convertida</t>
  </si>
  <si>
    <t>Fecha como Texto</t>
  </si>
  <si>
    <t>Fecha USA Convertida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</si>
</sst>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Normal="100" workbookViewId="0">
      <selection activeCell="E2" sqref="E2"/>
    </sheetView>
  </sheetViews>
  <sheetFormatPr baseColWidth="10" defaultRowHeight="15" x14ac:dyDescent="0.25"/>
  <cols>
    <col min="1" max="1" width="9.85546875" bestFit="1" customWidth="1"/>
    <col min="2" max="2" width="18.28515625" bestFit="1" customWidth="1"/>
    <col min="3" max="3" width="16.7109375" bestFit="1" customWidth="1"/>
    <col min="4" max="4" width="12" customWidth="1"/>
    <col min="5" max="5" width="16.5703125" bestFit="1" customWidth="1"/>
    <col min="6" max="6" width="5.28515625" bestFit="1" customWidth="1"/>
    <col min="7" max="7" width="23.28515625" bestFit="1" customWidth="1"/>
    <col min="8" max="8" width="9" bestFit="1" customWidth="1"/>
    <col min="9" max="9" width="29" bestFit="1" customWidth="1"/>
    <col min="10" max="10" width="17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187</v>
      </c>
    </row>
    <row r="2" spans="1:11" x14ac:dyDescent="0.25">
      <c r="A2">
        <v>1</v>
      </c>
      <c r="B2" t="s">
        <v>9</v>
      </c>
      <c r="C2" t="s">
        <v>59</v>
      </c>
      <c r="D2">
        <v>6102926</v>
      </c>
      <c r="E2" t="s">
        <v>188</v>
      </c>
      <c r="F2">
        <v>1</v>
      </c>
      <c r="G2" t="s">
        <v>111</v>
      </c>
      <c r="H2">
        <v>70024823</v>
      </c>
      <c r="I2" t="s">
        <v>137</v>
      </c>
      <c r="J2" t="str">
        <f>"INSERT INTO tblPersona VALUES ("&amp;A2&amp;", '"&amp;B2&amp;"', '"&amp;C2&amp;"', '"&amp;D2&amp;"', '"&amp;E2&amp;"', "&amp;F2&amp;", '"&amp;G2&amp;"', '"&amp;H2&amp;"', '"&amp;I2&amp;"');"</f>
        <v>INSERT INTO tblPersona VALUES (1, 'García Méndez', 'Alberto', '6102926', '1984/06/17', 1, 'Calle Tarija', '70024823', 'g.alberto@gmail.com');</v>
      </c>
    </row>
    <row r="3" spans="1:11" x14ac:dyDescent="0.25">
      <c r="A3">
        <v>2</v>
      </c>
      <c r="B3" t="s">
        <v>10</v>
      </c>
      <c r="C3" t="s">
        <v>60</v>
      </c>
      <c r="D3">
        <v>6263008</v>
      </c>
      <c r="E3" t="s">
        <v>189</v>
      </c>
      <c r="F3">
        <v>1</v>
      </c>
      <c r="G3" t="s">
        <v>116</v>
      </c>
      <c r="H3">
        <v>70252931</v>
      </c>
      <c r="I3" t="s">
        <v>138</v>
      </c>
      <c r="J3" t="str">
        <f t="shared" ref="J3:J51" si="0">"INSERT INTO tblPersona VALUES ("&amp;A3&amp;", '"&amp;B3&amp;"', '"&amp;C3&amp;"', '"&amp;D3&amp;"', '"&amp;E3&amp;"', "&amp;F3&amp;", '"&amp;G3&amp;"', '"&amp;H3&amp;"', '"&amp;I3&amp;"');"</f>
        <v>INSERT INTO tblPersona VALUES (2, 'González Cruz', 'Alejandro', '6263008', '1945/01/31', 1, 'Calle Potosí', '70252931', 'g.alejandro@gmail.com');</v>
      </c>
    </row>
    <row r="4" spans="1:11" x14ac:dyDescent="0.25">
      <c r="A4">
        <v>3</v>
      </c>
      <c r="B4" t="s">
        <v>11</v>
      </c>
      <c r="C4" t="s">
        <v>61</v>
      </c>
      <c r="D4">
        <v>9040983</v>
      </c>
      <c r="E4" t="s">
        <v>190</v>
      </c>
      <c r="F4">
        <v>1</v>
      </c>
      <c r="G4" t="s">
        <v>132</v>
      </c>
      <c r="H4">
        <v>70018405</v>
      </c>
      <c r="I4" t="s">
        <v>139</v>
      </c>
      <c r="J4" t="str">
        <f t="shared" si="0"/>
        <v>INSERT INTO tblPersona VALUES (3, 'Rodríguez Calvo', 'Alfredo', '9040983', '1970/11/30', 1, 'Barrio Equipetrol', '70018405', 'r.alfredo@gmail.com');</v>
      </c>
    </row>
    <row r="5" spans="1:11" x14ac:dyDescent="0.25">
      <c r="A5">
        <v>4</v>
      </c>
      <c r="B5" t="s">
        <v>12</v>
      </c>
      <c r="C5" t="s">
        <v>62</v>
      </c>
      <c r="D5">
        <v>7776043</v>
      </c>
      <c r="E5" t="s">
        <v>191</v>
      </c>
      <c r="F5">
        <v>0</v>
      </c>
      <c r="G5" t="s">
        <v>130</v>
      </c>
      <c r="H5">
        <v>70414317</v>
      </c>
      <c r="I5" t="s">
        <v>140</v>
      </c>
      <c r="J5" t="str">
        <f t="shared" si="0"/>
        <v>INSERT INTO tblPersona VALUES (4, 'Fernández Gallego', 'Alicia', '7776043', '1978/07/03', 0, 'Barrio Tusequi', '70414317', 'f.alicia@gmail.com');</v>
      </c>
    </row>
    <row r="6" spans="1:11" x14ac:dyDescent="0.25">
      <c r="A6">
        <v>5</v>
      </c>
      <c r="B6" t="s">
        <v>13</v>
      </c>
      <c r="C6" t="s">
        <v>63</v>
      </c>
      <c r="D6">
        <v>9085930</v>
      </c>
      <c r="E6" t="s">
        <v>192</v>
      </c>
      <c r="F6">
        <v>1</v>
      </c>
      <c r="G6" t="s">
        <v>135</v>
      </c>
      <c r="H6">
        <v>70554910</v>
      </c>
      <c r="I6" t="s">
        <v>141</v>
      </c>
      <c r="J6" t="str">
        <f t="shared" si="0"/>
        <v>INSERT INTO tblPersona VALUES (5, 'López Vidal', 'Antonio', '9085930', '1940/03/13', 1, 'Barrio Sirari', '70554910', 'l.antonio@gmail.com');</v>
      </c>
      <c r="K6" s="1"/>
    </row>
    <row r="7" spans="1:11" x14ac:dyDescent="0.25">
      <c r="A7">
        <v>6</v>
      </c>
      <c r="B7" t="s">
        <v>14</v>
      </c>
      <c r="C7" t="s">
        <v>64</v>
      </c>
      <c r="D7">
        <v>6178071</v>
      </c>
      <c r="E7" t="s">
        <v>193</v>
      </c>
      <c r="F7">
        <v>1</v>
      </c>
      <c r="G7" t="s">
        <v>127</v>
      </c>
      <c r="H7">
        <v>70577281</v>
      </c>
      <c r="I7" t="s">
        <v>142</v>
      </c>
      <c r="J7" t="str">
        <f t="shared" si="0"/>
        <v>INSERT INTO tblPersona VALUES (6, 'Martínez León', 'Arturo', '6178071', '1976/04/03', 1, 'Av. Velarde', '70577281', 'm.arturo@gmail.com');</v>
      </c>
    </row>
    <row r="8" spans="1:11" x14ac:dyDescent="0.25">
      <c r="A8">
        <v>7</v>
      </c>
      <c r="B8" t="s">
        <v>15</v>
      </c>
      <c r="C8" t="s">
        <v>65</v>
      </c>
      <c r="D8">
        <v>6544917</v>
      </c>
      <c r="E8" t="s">
        <v>194</v>
      </c>
      <c r="F8">
        <v>1</v>
      </c>
      <c r="G8" t="s">
        <v>120</v>
      </c>
      <c r="H8">
        <v>70414657</v>
      </c>
      <c r="I8" t="s">
        <v>143</v>
      </c>
      <c r="J8" t="str">
        <f t="shared" si="0"/>
        <v>INSERT INTO tblPersona VALUES (7, 'Sánchez Márquez', 'Carlos', '6544917', '1974/06/06', 1, 'Calle Campero', '70414657', 's.carlos@gmail.com');</v>
      </c>
    </row>
    <row r="9" spans="1:11" x14ac:dyDescent="0.25">
      <c r="A9">
        <v>8</v>
      </c>
      <c r="B9" t="s">
        <v>16</v>
      </c>
      <c r="C9" t="s">
        <v>66</v>
      </c>
      <c r="D9">
        <v>6484013</v>
      </c>
      <c r="E9" t="s">
        <v>195</v>
      </c>
      <c r="F9">
        <v>1</v>
      </c>
      <c r="G9" t="s">
        <v>123</v>
      </c>
      <c r="H9">
        <v>70526305</v>
      </c>
      <c r="I9" t="s">
        <v>144</v>
      </c>
      <c r="J9" t="str">
        <f t="shared" si="0"/>
        <v>INSERT INTO tblPersona VALUES (8, 'Pérez Herrera', 'Daniel', '6484013', '1996/07/24', 1, 'Av. Cañoto', '70526305', 'p.daniel@gmail.com');</v>
      </c>
    </row>
    <row r="10" spans="1:11" x14ac:dyDescent="0.25">
      <c r="A10">
        <v>9</v>
      </c>
      <c r="B10" t="s">
        <v>17</v>
      </c>
      <c r="C10" t="s">
        <v>67</v>
      </c>
      <c r="D10">
        <v>6250783</v>
      </c>
      <c r="E10" t="s">
        <v>196</v>
      </c>
      <c r="F10">
        <v>1</v>
      </c>
      <c r="G10" t="s">
        <v>112</v>
      </c>
      <c r="H10">
        <v>70324142</v>
      </c>
      <c r="I10" t="s">
        <v>145</v>
      </c>
      <c r="J10" t="str">
        <f t="shared" si="0"/>
        <v>INSERT INTO tblPersona VALUES (9, 'Gómez Peña', 'David', '6250783', '1956/05/12', 1, 'Calle Chuquisaca', '70324142', 'g.david@gmail.com');</v>
      </c>
    </row>
    <row r="11" spans="1:11" x14ac:dyDescent="0.25">
      <c r="A11">
        <v>10</v>
      </c>
      <c r="B11" t="s">
        <v>18</v>
      </c>
      <c r="C11" t="s">
        <v>68</v>
      </c>
      <c r="D11">
        <v>7521813</v>
      </c>
      <c r="E11" t="s">
        <v>197</v>
      </c>
      <c r="F11">
        <v>1</v>
      </c>
      <c r="G11" t="s">
        <v>130</v>
      </c>
      <c r="H11">
        <v>70298841</v>
      </c>
      <c r="I11" t="s">
        <v>146</v>
      </c>
      <c r="J11" t="str">
        <f t="shared" si="0"/>
        <v>INSERT INTO tblPersona VALUES (10, 'Martin Flores', 'Eduardo', '7521813', '1952/11/08', 1, 'Barrio Tusequi', '70298841', 'm.eduardo@gmail.com');</v>
      </c>
    </row>
    <row r="12" spans="1:11" x14ac:dyDescent="0.25">
      <c r="A12">
        <v>11</v>
      </c>
      <c r="B12" t="s">
        <v>19</v>
      </c>
      <c r="C12" t="s">
        <v>69</v>
      </c>
      <c r="D12">
        <v>9105811</v>
      </c>
      <c r="E12" t="s">
        <v>198</v>
      </c>
      <c r="F12">
        <v>1</v>
      </c>
      <c r="G12" t="s">
        <v>124</v>
      </c>
      <c r="H12">
        <v>70407522</v>
      </c>
      <c r="I12" t="s">
        <v>147</v>
      </c>
      <c r="J12" t="str">
        <f t="shared" si="0"/>
        <v>INSERT INTO tblPersona VALUES (11, 'Jiménez Cabrera', 'Enrique', '9105811', '1988/08/15', 1, 'Av. Busch', '70407522', 'j.enrique@gmail.com');</v>
      </c>
    </row>
    <row r="13" spans="1:11" x14ac:dyDescent="0.25">
      <c r="A13">
        <v>12</v>
      </c>
      <c r="B13" t="s">
        <v>20</v>
      </c>
      <c r="C13" t="s">
        <v>70</v>
      </c>
      <c r="D13">
        <v>5321083</v>
      </c>
      <c r="E13" t="s">
        <v>199</v>
      </c>
      <c r="F13">
        <v>1</v>
      </c>
      <c r="G13" t="s">
        <v>109</v>
      </c>
      <c r="H13">
        <v>70417954</v>
      </c>
      <c r="I13" t="s">
        <v>148</v>
      </c>
      <c r="J13" t="str">
        <f t="shared" si="0"/>
        <v>INSERT INTO tblPersona VALUES (12, 'Ruiz Campos', 'Fernando', '5321083', '1957/08/05', 1, 'Calle René Moreno', '70417954', 'r.fernando@gmail.com');</v>
      </c>
    </row>
    <row r="14" spans="1:11" x14ac:dyDescent="0.25">
      <c r="A14">
        <v>13</v>
      </c>
      <c r="B14" t="s">
        <v>21</v>
      </c>
      <c r="C14" t="s">
        <v>71</v>
      </c>
      <c r="D14">
        <v>7726358</v>
      </c>
      <c r="E14" t="s">
        <v>200</v>
      </c>
      <c r="F14">
        <v>0</v>
      </c>
      <c r="G14" t="s">
        <v>119</v>
      </c>
      <c r="H14">
        <v>70452570</v>
      </c>
      <c r="I14" t="s">
        <v>149</v>
      </c>
      <c r="J14" t="str">
        <f t="shared" si="0"/>
        <v>INSERT INTO tblPersona VALUES (13, 'Hernández Vega', 'Francisca', '7726358', '1977/04/22', 0, 'Calle Charcas', '70452570', 'h.francisca@gmail.com');</v>
      </c>
    </row>
    <row r="15" spans="1:11" x14ac:dyDescent="0.25">
      <c r="A15">
        <v>14</v>
      </c>
      <c r="B15" t="s">
        <v>22</v>
      </c>
      <c r="C15" t="s">
        <v>72</v>
      </c>
      <c r="D15">
        <v>5599008</v>
      </c>
      <c r="E15" t="s">
        <v>201</v>
      </c>
      <c r="F15">
        <v>1</v>
      </c>
      <c r="G15" t="s">
        <v>131</v>
      </c>
      <c r="H15">
        <v>70438600</v>
      </c>
      <c r="I15" t="s">
        <v>150</v>
      </c>
      <c r="J15" t="str">
        <f t="shared" si="0"/>
        <v>INSERT INTO tblPersona VALUES (14, 'Diaz Fuentes', 'Francisco', '5599008', '1952/06/30', 1, 'Barrio 4 de Noviembre', '70438600', 'd.francisco@gmail.com');</v>
      </c>
    </row>
    <row r="16" spans="1:11" x14ac:dyDescent="0.25">
      <c r="A16">
        <v>15</v>
      </c>
      <c r="B16" t="s">
        <v>23</v>
      </c>
      <c r="C16" t="s">
        <v>73</v>
      </c>
      <c r="D16">
        <v>4244887</v>
      </c>
      <c r="E16" t="s">
        <v>202</v>
      </c>
      <c r="F16">
        <v>1</v>
      </c>
      <c r="G16" t="s">
        <v>114</v>
      </c>
      <c r="H16">
        <v>70035665</v>
      </c>
      <c r="I16" t="s">
        <v>151</v>
      </c>
      <c r="J16" t="str">
        <f t="shared" si="0"/>
        <v>INSERT INTO tblPersona VALUES (15, 'Moreno Carrasco', 'Francisco Javier', '4244887', '1995/11/26', 1, 'Calle Libertad', '70035665', 'm.franciscojavier@gmail.com');</v>
      </c>
    </row>
    <row r="17" spans="1:10" x14ac:dyDescent="0.25">
      <c r="A17">
        <v>16</v>
      </c>
      <c r="B17" t="s">
        <v>24</v>
      </c>
      <c r="C17" t="s">
        <v>74</v>
      </c>
      <c r="D17">
        <v>3593624</v>
      </c>
      <c r="E17" t="s">
        <v>203</v>
      </c>
      <c r="F17">
        <v>1</v>
      </c>
      <c r="G17" t="s">
        <v>110</v>
      </c>
      <c r="H17">
        <v>70410673</v>
      </c>
      <c r="I17" t="s">
        <v>152</v>
      </c>
      <c r="J17" t="str">
        <f t="shared" si="0"/>
        <v>INSERT INTO tblPersona VALUES (16, 'Muñoz Diez', 'Gerardo', '3593624', '1960/11/17', 1, 'Calle La Paz', '70410673', 'm.gerardo@gmail.com');</v>
      </c>
    </row>
    <row r="18" spans="1:10" x14ac:dyDescent="0.25">
      <c r="A18">
        <v>17</v>
      </c>
      <c r="B18" t="s">
        <v>25</v>
      </c>
      <c r="C18" t="s">
        <v>75</v>
      </c>
      <c r="D18">
        <v>5967836</v>
      </c>
      <c r="E18" t="s">
        <v>204</v>
      </c>
      <c r="F18">
        <v>0</v>
      </c>
      <c r="G18" t="s">
        <v>134</v>
      </c>
      <c r="H18">
        <v>70364013</v>
      </c>
      <c r="I18" t="s">
        <v>153</v>
      </c>
      <c r="J18" t="str">
        <f t="shared" si="0"/>
        <v>INSERT INTO tblPersona VALUES (17, 'Álvarez Caballero', 'Guadalupe', '5967836', '1976/08/08', 0, 'Barrio Guapay', '70364013', 'á.guadalupe@gmail.com');</v>
      </c>
    </row>
    <row r="19" spans="1:10" x14ac:dyDescent="0.25">
      <c r="A19">
        <v>18</v>
      </c>
      <c r="B19" t="s">
        <v>26</v>
      </c>
      <c r="C19" t="s">
        <v>76</v>
      </c>
      <c r="D19">
        <v>9277077</v>
      </c>
      <c r="E19" t="s">
        <v>205</v>
      </c>
      <c r="F19">
        <v>1</v>
      </c>
      <c r="G19" t="s">
        <v>132</v>
      </c>
      <c r="H19">
        <v>70585115</v>
      </c>
      <c r="I19" t="s">
        <v>154</v>
      </c>
      <c r="J19" t="str">
        <f t="shared" si="0"/>
        <v>INSERT INTO tblPersona VALUES (18, 'Romero Reyes', 'Javier', '9277077', '1953/07/06', 1, 'Barrio Equipetrol', '70585115', 'r.javier@gmail.com');</v>
      </c>
    </row>
    <row r="20" spans="1:10" x14ac:dyDescent="0.25">
      <c r="A20">
        <v>19</v>
      </c>
      <c r="B20" t="s">
        <v>27</v>
      </c>
      <c r="C20" t="s">
        <v>77</v>
      </c>
      <c r="D20">
        <v>5157454</v>
      </c>
      <c r="E20" t="s">
        <v>206</v>
      </c>
      <c r="F20">
        <v>1</v>
      </c>
      <c r="G20" t="s">
        <v>114</v>
      </c>
      <c r="H20">
        <v>70263746</v>
      </c>
      <c r="I20" t="s">
        <v>155</v>
      </c>
      <c r="J20" t="str">
        <f t="shared" si="0"/>
        <v>INSERT INTO tblPersona VALUES (19, 'Alonso Nieto', 'Jesús', '5157454', '1966/10/26', 1, 'Calle Libertad', '70263746', 'a.jesus@gmail.com');</v>
      </c>
    </row>
    <row r="21" spans="1:10" x14ac:dyDescent="0.25">
      <c r="A21">
        <v>20</v>
      </c>
      <c r="B21" t="s">
        <v>28</v>
      </c>
      <c r="C21" t="s">
        <v>78</v>
      </c>
      <c r="D21">
        <v>6718725</v>
      </c>
      <c r="E21" t="s">
        <v>207</v>
      </c>
      <c r="F21">
        <v>1</v>
      </c>
      <c r="G21" t="s">
        <v>121</v>
      </c>
      <c r="H21">
        <v>70426142</v>
      </c>
      <c r="I21" t="s">
        <v>156</v>
      </c>
      <c r="J21" t="str">
        <f t="shared" si="0"/>
        <v>INSERT INTO tblPersona VALUES (20, 'Gutiérrez Aguilar', 'Jorge', '6718725', '1988/01/15', 1, 'Calle Ballivian', '70426142', 'g.jorge@gmail.com');</v>
      </c>
    </row>
    <row r="22" spans="1:10" x14ac:dyDescent="0.25">
      <c r="A22">
        <v>21</v>
      </c>
      <c r="B22" t="s">
        <v>29</v>
      </c>
      <c r="C22" t="s">
        <v>79</v>
      </c>
      <c r="D22">
        <v>5578524</v>
      </c>
      <c r="E22" t="s">
        <v>208</v>
      </c>
      <c r="F22">
        <v>1</v>
      </c>
      <c r="G22" t="s">
        <v>114</v>
      </c>
      <c r="H22">
        <v>70223164</v>
      </c>
      <c r="I22" t="s">
        <v>157</v>
      </c>
      <c r="J22" t="str">
        <f t="shared" si="0"/>
        <v>INSERT INTO tblPersona VALUES (21, 'Navarro Pascual', 'José', '5578524', '1949/11/29', 1, 'Calle Libertad', '70223164', 'n.jose@gmail.com');</v>
      </c>
    </row>
    <row r="23" spans="1:10" x14ac:dyDescent="0.25">
      <c r="A23">
        <v>22</v>
      </c>
      <c r="B23" t="s">
        <v>30</v>
      </c>
      <c r="C23" t="s">
        <v>80</v>
      </c>
      <c r="D23">
        <v>8049319</v>
      </c>
      <c r="E23" t="s">
        <v>209</v>
      </c>
      <c r="F23">
        <v>1</v>
      </c>
      <c r="G23" t="s">
        <v>126</v>
      </c>
      <c r="H23">
        <v>70240215</v>
      </c>
      <c r="I23" t="s">
        <v>158</v>
      </c>
      <c r="J23" t="str">
        <f t="shared" si="0"/>
        <v>INSERT INTO tblPersona VALUES (22, 'Torres Santana', 'José Antonio', '8049319', '1999/08/22', 1, 'Av. San Martín', '70240215', 't.joseantonio@gmail.com');</v>
      </c>
    </row>
    <row r="24" spans="1:10" x14ac:dyDescent="0.25">
      <c r="A24">
        <v>23</v>
      </c>
      <c r="B24" t="s">
        <v>31</v>
      </c>
      <c r="C24" t="s">
        <v>81</v>
      </c>
      <c r="D24">
        <v>8443051</v>
      </c>
      <c r="E24" t="s">
        <v>210</v>
      </c>
      <c r="F24">
        <v>1</v>
      </c>
      <c r="G24" t="s">
        <v>117</v>
      </c>
      <c r="H24">
        <v>70424116</v>
      </c>
      <c r="I24" t="s">
        <v>159</v>
      </c>
      <c r="J24" t="str">
        <f t="shared" si="0"/>
        <v>INSERT INTO tblPersona VALUES (23, 'Domínguez Herrero', 'José Luis', '8443051', '1957/08/04', 1, 'Calle Cobija', '70424116', 'd.joseluis@gmail.com');</v>
      </c>
    </row>
    <row r="25" spans="1:10" x14ac:dyDescent="0.25">
      <c r="A25">
        <v>24</v>
      </c>
      <c r="B25" t="s">
        <v>32</v>
      </c>
      <c r="C25" t="s">
        <v>82</v>
      </c>
      <c r="D25">
        <v>7276211</v>
      </c>
      <c r="E25" t="s">
        <v>211</v>
      </c>
      <c r="F25">
        <v>1</v>
      </c>
      <c r="G25" t="s">
        <v>120</v>
      </c>
      <c r="H25">
        <v>70567672</v>
      </c>
      <c r="I25" t="s">
        <v>160</v>
      </c>
      <c r="J25" t="str">
        <f t="shared" si="0"/>
        <v>INSERT INTO tblPersona VALUES (24, 'Vázquez Lorenzo', 'José Manuel', '7276211', '1978/11/19', 1, 'Calle Campero', '70567672', 'v.josemanuel@gmail.com');</v>
      </c>
    </row>
    <row r="26" spans="1:10" x14ac:dyDescent="0.25">
      <c r="A26">
        <v>25</v>
      </c>
      <c r="B26" t="s">
        <v>33</v>
      </c>
      <c r="C26" t="s">
        <v>83</v>
      </c>
      <c r="D26">
        <v>5574775</v>
      </c>
      <c r="E26" t="s">
        <v>212</v>
      </c>
      <c r="F26">
        <v>0</v>
      </c>
      <c r="G26" t="s">
        <v>115</v>
      </c>
      <c r="H26">
        <v>70594763</v>
      </c>
      <c r="I26" t="s">
        <v>161</v>
      </c>
      <c r="J26" t="str">
        <f t="shared" si="0"/>
        <v>INSERT INTO tblPersona VALUES (25, 'Ramos Montero', 'Josefina', '5574775', '1993/07/06', 0, 'Calle Vallegrande', '70594763', 'r.josefina@gmail.com');</v>
      </c>
    </row>
    <row r="27" spans="1:10" x14ac:dyDescent="0.25">
      <c r="A27">
        <v>26</v>
      </c>
      <c r="B27" t="s">
        <v>34</v>
      </c>
      <c r="C27" t="s">
        <v>84</v>
      </c>
      <c r="D27">
        <v>4601271</v>
      </c>
      <c r="E27" t="s">
        <v>213</v>
      </c>
      <c r="F27">
        <v>1</v>
      </c>
      <c r="G27" t="s">
        <v>125</v>
      </c>
      <c r="H27">
        <v>70204080</v>
      </c>
      <c r="I27" t="s">
        <v>162</v>
      </c>
      <c r="J27" t="str">
        <f t="shared" si="0"/>
        <v>INSERT INTO tblPersona VALUES (26, 'Gil Hidalgo', 'Juan', '4601271', '1980/12/14', 1, 'Av. Noel Kempf Mercado', '70204080', 'g.juan@gmail.com');</v>
      </c>
    </row>
    <row r="28" spans="1:10" x14ac:dyDescent="0.25">
      <c r="A28">
        <v>27</v>
      </c>
      <c r="B28" t="s">
        <v>35</v>
      </c>
      <c r="C28" t="s">
        <v>85</v>
      </c>
      <c r="D28">
        <v>7445018</v>
      </c>
      <c r="E28" t="s">
        <v>214</v>
      </c>
      <c r="F28">
        <v>1</v>
      </c>
      <c r="G28" t="s">
        <v>133</v>
      </c>
      <c r="H28">
        <v>70221493</v>
      </c>
      <c r="I28" t="s">
        <v>163</v>
      </c>
      <c r="J28" t="str">
        <f t="shared" si="0"/>
        <v>INSERT INTO tblPersona VALUES (27, 'Ramírez Giménez', 'Juan Carlos', '7445018', '1982/02/18', 1, 'Barrio El Recreo', '70221493', 'r.juan carlos@gmail.com');</v>
      </c>
    </row>
    <row r="29" spans="1:10" x14ac:dyDescent="0.25">
      <c r="A29">
        <v>28</v>
      </c>
      <c r="B29" t="s">
        <v>36</v>
      </c>
      <c r="C29" t="s">
        <v>86</v>
      </c>
      <c r="D29">
        <v>3317382</v>
      </c>
      <c r="E29" t="s">
        <v>215</v>
      </c>
      <c r="F29">
        <v>0</v>
      </c>
      <c r="G29" t="s">
        <v>122</v>
      </c>
      <c r="H29">
        <v>70581681</v>
      </c>
      <c r="I29" t="s">
        <v>164</v>
      </c>
      <c r="J29" t="str">
        <f t="shared" si="0"/>
        <v>INSERT INTO tblPersona VALUES (28, 'Serrano Ibáñez', 'Juana', '3317382', '1961/04/18', 0, 'Calle Bolivar', '70581681', 's.juana@gmail.com');</v>
      </c>
    </row>
    <row r="30" spans="1:10" x14ac:dyDescent="0.25">
      <c r="A30">
        <v>29</v>
      </c>
      <c r="B30" t="s">
        <v>37</v>
      </c>
      <c r="C30" t="s">
        <v>87</v>
      </c>
      <c r="D30">
        <v>4398609</v>
      </c>
      <c r="E30" t="s">
        <v>216</v>
      </c>
      <c r="F30">
        <v>0</v>
      </c>
      <c r="G30" t="s">
        <v>110</v>
      </c>
      <c r="H30">
        <v>70448918</v>
      </c>
      <c r="I30" t="s">
        <v>165</v>
      </c>
      <c r="J30" t="str">
        <f t="shared" si="0"/>
        <v>INSERT INTO tblPersona VALUES (29, 'Blanco Ferrer', 'Leticia', '4398609', '1986/12/15', 0, 'Calle La Paz', '70448918', 'b.leticia@gmail.com');</v>
      </c>
    </row>
    <row r="31" spans="1:10" x14ac:dyDescent="0.25">
      <c r="A31">
        <v>30</v>
      </c>
      <c r="B31" t="s">
        <v>38</v>
      </c>
      <c r="C31" t="s">
        <v>88</v>
      </c>
      <c r="D31">
        <v>9776912</v>
      </c>
      <c r="E31" t="s">
        <v>217</v>
      </c>
      <c r="F31">
        <v>1</v>
      </c>
      <c r="G31" t="s">
        <v>109</v>
      </c>
      <c r="H31">
        <v>70408545</v>
      </c>
      <c r="I31" t="s">
        <v>166</v>
      </c>
      <c r="J31" t="str">
        <f t="shared" si="0"/>
        <v>INSERT INTO tblPersona VALUES (30, 'Molina Duran', 'Luis', '9776912', '1973/04/01', 1, 'Calle René Moreno', '70408545', 'm.luis@gmail.com');</v>
      </c>
    </row>
    <row r="32" spans="1:10" x14ac:dyDescent="0.25">
      <c r="A32">
        <v>31</v>
      </c>
      <c r="B32" t="s">
        <v>39</v>
      </c>
      <c r="C32" t="s">
        <v>89</v>
      </c>
      <c r="D32">
        <v>6314180</v>
      </c>
      <c r="E32" t="s">
        <v>218</v>
      </c>
      <c r="F32">
        <v>1</v>
      </c>
      <c r="G32" t="s">
        <v>122</v>
      </c>
      <c r="H32">
        <v>70266853</v>
      </c>
      <c r="I32" t="s">
        <v>167</v>
      </c>
      <c r="J32" t="str">
        <f t="shared" si="0"/>
        <v>INSERT INTO tblPersona VALUES (31, 'Morales Santiago', 'Manuel', '6314180', '1967/03/20', 1, 'Calle Bolivar', '70266853', 'm.manuel@gmail.com');</v>
      </c>
    </row>
    <row r="33" spans="1:10" x14ac:dyDescent="0.25">
      <c r="A33">
        <v>32</v>
      </c>
      <c r="B33" t="s">
        <v>40</v>
      </c>
      <c r="C33" t="s">
        <v>90</v>
      </c>
      <c r="D33">
        <v>9468030</v>
      </c>
      <c r="E33" t="s">
        <v>219</v>
      </c>
      <c r="F33">
        <v>1</v>
      </c>
      <c r="G33" t="s">
        <v>124</v>
      </c>
      <c r="H33">
        <v>70157396</v>
      </c>
      <c r="I33" t="s">
        <v>168</v>
      </c>
      <c r="J33" t="str">
        <f t="shared" si="0"/>
        <v>INSERT INTO tblPersona VALUES (32, 'Suarez Benítez', 'Marco Antonio', '9468030', '1979/03/05', 1, 'Av. Busch', '70157396', 's.marco antonio@gmail.com');</v>
      </c>
    </row>
    <row r="34" spans="1:10" x14ac:dyDescent="0.25">
      <c r="A34">
        <v>33</v>
      </c>
      <c r="B34" t="s">
        <v>41</v>
      </c>
      <c r="C34" t="s">
        <v>91</v>
      </c>
      <c r="D34">
        <v>5365512</v>
      </c>
      <c r="E34" t="s">
        <v>220</v>
      </c>
      <c r="F34">
        <v>0</v>
      </c>
      <c r="G34" t="s">
        <v>113</v>
      </c>
      <c r="H34">
        <v>70436121</v>
      </c>
      <c r="I34" t="s">
        <v>169</v>
      </c>
      <c r="J34" t="str">
        <f t="shared" si="0"/>
        <v>INSERT INTO tblPersona VALUES (33, 'Ortega Mora', 'Margarita', '5365512', '1999/01/20', 0, 'Calle Sucre', '70436121', 'o.margarita@gmail.com');</v>
      </c>
    </row>
    <row r="35" spans="1:10" x14ac:dyDescent="0.25">
      <c r="A35">
        <v>34</v>
      </c>
      <c r="B35" t="s">
        <v>42</v>
      </c>
      <c r="C35" t="s">
        <v>92</v>
      </c>
      <c r="D35">
        <v>7420737</v>
      </c>
      <c r="E35" t="s">
        <v>221</v>
      </c>
      <c r="F35">
        <v>0</v>
      </c>
      <c r="G35" t="s">
        <v>134</v>
      </c>
      <c r="H35">
        <v>70457008</v>
      </c>
      <c r="I35" t="s">
        <v>170</v>
      </c>
      <c r="J35" t="str">
        <f t="shared" si="0"/>
        <v>INSERT INTO tblPersona VALUES (34, 'Delgado Vicente', 'María', '7420737', '1986/02/09', 0, 'Barrio Guapay', '70457008', 'd.maria@gmail.com');</v>
      </c>
    </row>
    <row r="36" spans="1:10" x14ac:dyDescent="0.25">
      <c r="A36">
        <v>35</v>
      </c>
      <c r="B36" t="s">
        <v>43</v>
      </c>
      <c r="C36" t="s">
        <v>93</v>
      </c>
      <c r="D36">
        <v>9129022</v>
      </c>
      <c r="E36" t="s">
        <v>222</v>
      </c>
      <c r="F36">
        <v>0</v>
      </c>
      <c r="G36" t="s">
        <v>113</v>
      </c>
      <c r="H36">
        <v>70399335</v>
      </c>
      <c r="I36" t="s">
        <v>171</v>
      </c>
      <c r="J36" t="str">
        <f t="shared" si="0"/>
        <v>INSERT INTO tblPersona VALUES (35, 'Castro Vargas', 'María Del Carmen', '9129022', '1971/06/09', 0, 'Calle Sucre', '70399335', 'c.mariacarmen@gmail.com');</v>
      </c>
    </row>
    <row r="37" spans="1:10" x14ac:dyDescent="0.25">
      <c r="A37">
        <v>36</v>
      </c>
      <c r="B37" t="s">
        <v>44</v>
      </c>
      <c r="C37" t="s">
        <v>94</v>
      </c>
      <c r="D37">
        <v>3042751</v>
      </c>
      <c r="E37" t="s">
        <v>223</v>
      </c>
      <c r="F37">
        <v>0</v>
      </c>
      <c r="G37" t="s">
        <v>111</v>
      </c>
      <c r="H37">
        <v>70303466</v>
      </c>
      <c r="I37" t="s">
        <v>172</v>
      </c>
      <c r="J37" t="str">
        <f t="shared" si="0"/>
        <v>INSERT INTO tblPersona VALUES (36, 'Ortiz Arias', 'María Elena', '3042751', '1968/12/10', 0, 'Calle Tarija', '70303466', 'o.mariaelena@gmail.com');</v>
      </c>
    </row>
    <row r="38" spans="1:10" x14ac:dyDescent="0.25">
      <c r="A38">
        <v>37</v>
      </c>
      <c r="B38" t="s">
        <v>45</v>
      </c>
      <c r="C38" t="s">
        <v>95</v>
      </c>
      <c r="D38">
        <v>7422516</v>
      </c>
      <c r="E38" t="s">
        <v>224</v>
      </c>
      <c r="F38">
        <v>0</v>
      </c>
      <c r="G38" t="s">
        <v>123</v>
      </c>
      <c r="H38">
        <v>70144735</v>
      </c>
      <c r="I38" t="s">
        <v>173</v>
      </c>
      <c r="J38" t="str">
        <f t="shared" si="0"/>
        <v>INSERT INTO tblPersona VALUES (37, 'Rubio Carmona', 'María Fernanda', '7422516', '1943/03/08', 0, 'Av. Cañoto', '70144735', 'r.mariafernanda@gmail.com');</v>
      </c>
    </row>
    <row r="39" spans="1:10" x14ac:dyDescent="0.25">
      <c r="A39">
        <v>38</v>
      </c>
      <c r="B39" t="s">
        <v>46</v>
      </c>
      <c r="C39" t="s">
        <v>96</v>
      </c>
      <c r="D39">
        <v>6461178</v>
      </c>
      <c r="E39" t="s">
        <v>225</v>
      </c>
      <c r="F39">
        <v>0</v>
      </c>
      <c r="G39" t="s">
        <v>118</v>
      </c>
      <c r="H39">
        <v>70511953</v>
      </c>
      <c r="I39" t="s">
        <v>174</v>
      </c>
      <c r="J39" t="str">
        <f t="shared" si="0"/>
        <v>INSERT INTO tblPersona VALUES (38, 'Marín Crespo', 'María Guadalupe', '6461178', '1971/06/14', 0, 'Calle Buenos Aires', '70511953', 'm.mariaguadalupe@gmail.com');</v>
      </c>
    </row>
    <row r="40" spans="1:10" x14ac:dyDescent="0.25">
      <c r="A40">
        <v>39</v>
      </c>
      <c r="B40" t="s">
        <v>47</v>
      </c>
      <c r="C40" t="s">
        <v>97</v>
      </c>
      <c r="D40">
        <v>6815614</v>
      </c>
      <c r="E40" t="s">
        <v>226</v>
      </c>
      <c r="F40">
        <v>1</v>
      </c>
      <c r="G40" t="s">
        <v>136</v>
      </c>
      <c r="H40">
        <v>70465066</v>
      </c>
      <c r="I40" t="s">
        <v>175</v>
      </c>
      <c r="J40" t="str">
        <f t="shared" si="0"/>
        <v>INSERT INTO tblPersona VALUES (39, 'Sanz Román', 'Mario', '6815614', '1973/04/23', 1, 'Barrio Guaracachi', '70465066', 's.mario@gmail.com');</v>
      </c>
    </row>
    <row r="41" spans="1:10" x14ac:dyDescent="0.25">
      <c r="A41">
        <v>40</v>
      </c>
      <c r="B41" t="s">
        <v>48</v>
      </c>
      <c r="C41" t="s">
        <v>98</v>
      </c>
      <c r="D41">
        <v>4784485</v>
      </c>
      <c r="E41" t="s">
        <v>227</v>
      </c>
      <c r="F41">
        <v>1</v>
      </c>
      <c r="G41" t="s">
        <v>115</v>
      </c>
      <c r="H41">
        <v>70499324</v>
      </c>
      <c r="I41" t="s">
        <v>176</v>
      </c>
      <c r="J41" t="str">
        <f t="shared" si="0"/>
        <v>INSERT INTO tblPersona VALUES (40, 'Núñez Pastor', 'Martín', '4784485', '1954/04/29', 1, 'Calle Vallegrande', '70499324', 'n.martin@gmail.com');</v>
      </c>
    </row>
    <row r="42" spans="1:10" x14ac:dyDescent="0.25">
      <c r="A42">
        <v>41</v>
      </c>
      <c r="B42" t="s">
        <v>49</v>
      </c>
      <c r="C42" t="s">
        <v>99</v>
      </c>
      <c r="D42">
        <v>3469308</v>
      </c>
      <c r="E42" t="s">
        <v>228</v>
      </c>
      <c r="F42">
        <v>1</v>
      </c>
      <c r="G42" t="s">
        <v>128</v>
      </c>
      <c r="H42">
        <v>70242397</v>
      </c>
      <c r="I42" t="s">
        <v>177</v>
      </c>
      <c r="J42" t="str">
        <f t="shared" si="0"/>
        <v>INSERT INTO tblPersona VALUES (41, 'Iglesias Soto', 'Miguel', '3469308', '1970/10/04', 1, 'Av. 3 Pasos al frente', '70242397', 'i.miguel@gmail.com');</v>
      </c>
    </row>
    <row r="43" spans="1:10" x14ac:dyDescent="0.25">
      <c r="A43">
        <v>42</v>
      </c>
      <c r="B43" t="s">
        <v>50</v>
      </c>
      <c r="C43" t="s">
        <v>100</v>
      </c>
      <c r="D43">
        <v>4312651</v>
      </c>
      <c r="E43" t="s">
        <v>229</v>
      </c>
      <c r="F43">
        <v>1</v>
      </c>
      <c r="G43" t="s">
        <v>136</v>
      </c>
      <c r="H43">
        <v>70176942</v>
      </c>
      <c r="I43" t="s">
        <v>178</v>
      </c>
      <c r="J43" t="str">
        <f t="shared" si="0"/>
        <v>INSERT INTO tblPersona VALUES (42, 'Medina Sáez', 'Miguel Ángel', '4312651', '1970/11/17', 1, 'Barrio Guaracachi', '70176942', 'm.miguelangel@gmail.com');</v>
      </c>
    </row>
    <row r="44" spans="1:10" x14ac:dyDescent="0.25">
      <c r="A44">
        <v>43</v>
      </c>
      <c r="B44" t="s">
        <v>51</v>
      </c>
      <c r="C44" t="s">
        <v>101</v>
      </c>
      <c r="D44">
        <v>8073688</v>
      </c>
      <c r="E44" t="s">
        <v>230</v>
      </c>
      <c r="F44">
        <v>1</v>
      </c>
      <c r="G44" t="s">
        <v>112</v>
      </c>
      <c r="H44">
        <v>70363301</v>
      </c>
      <c r="I44" t="s">
        <v>179</v>
      </c>
      <c r="J44" t="str">
        <f t="shared" si="0"/>
        <v>INSERT INTO tblPersona VALUES (43, 'Garrido Velasco', 'Pedro', '8073688', '1974/07/17', 1, 'Calle Chuquisaca', '70363301', 'g.pedro@gmail.com');</v>
      </c>
    </row>
    <row r="45" spans="1:10" x14ac:dyDescent="0.25">
      <c r="A45">
        <v>44</v>
      </c>
      <c r="B45" t="s">
        <v>52</v>
      </c>
      <c r="C45" t="s">
        <v>102</v>
      </c>
      <c r="D45">
        <v>5082737</v>
      </c>
      <c r="E45" t="s">
        <v>231</v>
      </c>
      <c r="F45">
        <v>1</v>
      </c>
      <c r="G45" t="s">
        <v>129</v>
      </c>
      <c r="H45">
        <v>70256256</v>
      </c>
      <c r="I45" t="s">
        <v>180</v>
      </c>
      <c r="J45" t="str">
        <f t="shared" si="0"/>
        <v>INSERT INTO tblPersona VALUES (44, 'Cortes Moya', 'Rafael', '5082737', '1990/05/28', 1, 'Av. Mechero', '70256256', 'c.rafael@gmail.com');</v>
      </c>
    </row>
    <row r="46" spans="1:10" x14ac:dyDescent="0.25">
      <c r="A46">
        <v>45</v>
      </c>
      <c r="B46" t="s">
        <v>53</v>
      </c>
      <c r="C46" t="s">
        <v>103</v>
      </c>
      <c r="D46">
        <v>6955834</v>
      </c>
      <c r="E46" t="s">
        <v>232</v>
      </c>
      <c r="F46">
        <v>1</v>
      </c>
      <c r="G46" t="s">
        <v>120</v>
      </c>
      <c r="H46">
        <v>70253374</v>
      </c>
      <c r="I46" t="s">
        <v>181</v>
      </c>
      <c r="J46" t="str">
        <f t="shared" si="0"/>
        <v>INSERT INTO tblPersona VALUES (45, 'Castillo Soler', 'Raúl', '6955834', '1981/11/15', 1, 'Calle Campero', '70253374', 'c.raul@gmail.com');</v>
      </c>
    </row>
    <row r="47" spans="1:10" x14ac:dyDescent="0.25">
      <c r="A47">
        <v>46</v>
      </c>
      <c r="B47" t="s">
        <v>54</v>
      </c>
      <c r="C47" t="s">
        <v>104</v>
      </c>
      <c r="D47">
        <v>6064428</v>
      </c>
      <c r="E47" t="s">
        <v>233</v>
      </c>
      <c r="F47">
        <v>1</v>
      </c>
      <c r="G47" t="s">
        <v>124</v>
      </c>
      <c r="H47">
        <v>70498762</v>
      </c>
      <c r="I47" t="s">
        <v>182</v>
      </c>
      <c r="J47" t="str">
        <f t="shared" si="0"/>
        <v>INSERT INTO tblPersona VALUES (46, 'Santos Parra', 'Ricardo', '6064428', '1964/12/10', 1, 'Av. Busch', '70498762', 's.ricardo@gmail.com');</v>
      </c>
    </row>
    <row r="48" spans="1:10" x14ac:dyDescent="0.25">
      <c r="A48">
        <v>47</v>
      </c>
      <c r="B48" t="s">
        <v>55</v>
      </c>
      <c r="C48" t="s">
        <v>105</v>
      </c>
      <c r="D48">
        <v>5484770</v>
      </c>
      <c r="E48" t="s">
        <v>234</v>
      </c>
      <c r="F48">
        <v>1</v>
      </c>
      <c r="G48" t="s">
        <v>118</v>
      </c>
      <c r="H48">
        <v>70366272</v>
      </c>
      <c r="I48" t="s">
        <v>183</v>
      </c>
      <c r="J48" t="str">
        <f t="shared" si="0"/>
        <v>INSERT INTO tblPersona VALUES (47, 'Lozano Esteban', 'Roberto', '5484770', '1966/09/19', 1, 'Calle Buenos Aires', '70366272', 'l.roberto@gmail.com');</v>
      </c>
    </row>
    <row r="49" spans="1:10" x14ac:dyDescent="0.25">
      <c r="A49">
        <v>48</v>
      </c>
      <c r="B49" t="s">
        <v>56</v>
      </c>
      <c r="C49" t="s">
        <v>106</v>
      </c>
      <c r="D49">
        <v>8795387</v>
      </c>
      <c r="E49" t="s">
        <v>235</v>
      </c>
      <c r="F49">
        <v>0</v>
      </c>
      <c r="G49" t="s">
        <v>111</v>
      </c>
      <c r="H49">
        <v>70519361</v>
      </c>
      <c r="I49" t="s">
        <v>184</v>
      </c>
      <c r="J49" t="str">
        <f t="shared" si="0"/>
        <v>INSERT INTO tblPersona VALUES (48, 'Guerrero Bravo', 'Rosa', '8795387', '1982/06/27', 0, 'Calle Tarija', '70519361', 'g.rosa@gmail.com');</v>
      </c>
    </row>
    <row r="50" spans="1:10" x14ac:dyDescent="0.25">
      <c r="A50">
        <v>49</v>
      </c>
      <c r="B50" t="s">
        <v>57</v>
      </c>
      <c r="C50" t="s">
        <v>107</v>
      </c>
      <c r="D50">
        <v>9524492</v>
      </c>
      <c r="E50" t="s">
        <v>236</v>
      </c>
      <c r="F50">
        <v>1</v>
      </c>
      <c r="G50" t="s">
        <v>120</v>
      </c>
      <c r="H50">
        <v>70365676</v>
      </c>
      <c r="I50" t="s">
        <v>185</v>
      </c>
      <c r="J50" t="str">
        <f t="shared" si="0"/>
        <v>INSERT INTO tblPersona VALUES (49, 'Cano Gallardo', 'Sergio', '9524492', '1967/05/01', 1, 'Calle Campero', '70365676', 'c.sergio@gmail.com');</v>
      </c>
    </row>
    <row r="51" spans="1:10" x14ac:dyDescent="0.25">
      <c r="A51">
        <v>50</v>
      </c>
      <c r="B51" t="s">
        <v>58</v>
      </c>
      <c r="C51" t="s">
        <v>108</v>
      </c>
      <c r="D51">
        <v>6099117</v>
      </c>
      <c r="E51" t="s">
        <v>193</v>
      </c>
      <c r="F51">
        <v>0</v>
      </c>
      <c r="G51" t="s">
        <v>132</v>
      </c>
      <c r="H51">
        <v>70572460</v>
      </c>
      <c r="I51" t="s">
        <v>186</v>
      </c>
      <c r="J51" t="str">
        <f t="shared" si="0"/>
        <v>INSERT INTO tblPersona VALUES (50, 'Prieto Rojas', 'Teresa', '6099117', '1976/04/03', 0, 'Barrio Equipetrol', '70572460', 'p.teresa@gmail.com');</v>
      </c>
    </row>
  </sheetData>
  <sortState ref="A2:I51">
    <sortCondition ref="A2:A5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1" sqref="G1"/>
    </sheetView>
  </sheetViews>
  <sheetFormatPr baseColWidth="10" defaultRowHeight="15" x14ac:dyDescent="0.25"/>
  <cols>
    <col min="1" max="1" width="10.7109375" bestFit="1" customWidth="1"/>
    <col min="2" max="2" width="20" bestFit="1" customWidth="1"/>
    <col min="3" max="3" width="17" bestFit="1" customWidth="1"/>
    <col min="4" max="4" width="4.85546875" customWidth="1"/>
    <col min="5" max="5" width="10.7109375" bestFit="1" customWidth="1"/>
    <col min="6" max="6" width="21.42578125" customWidth="1"/>
    <col min="7" max="7" width="21.5703125" customWidth="1"/>
  </cols>
  <sheetData>
    <row r="1" spans="1:7" x14ac:dyDescent="0.25">
      <c r="A1" t="s">
        <v>237</v>
      </c>
      <c r="B1" t="s">
        <v>240</v>
      </c>
      <c r="C1" t="s">
        <v>241</v>
      </c>
      <c r="E1" t="s">
        <v>238</v>
      </c>
      <c r="F1" t="s">
        <v>242</v>
      </c>
      <c r="G1" t="s">
        <v>239</v>
      </c>
    </row>
    <row r="2" spans="1:7" x14ac:dyDescent="0.25">
      <c r="A2" s="2">
        <v>30850</v>
      </c>
      <c r="B2" t="str">
        <f>TEXT(A2,"AAAA/MM/DD")</f>
        <v>1984/06/17</v>
      </c>
      <c r="C2" t="s">
        <v>188</v>
      </c>
      <c r="E2" s="1">
        <v>30850</v>
      </c>
      <c r="F2" t="str">
        <f>TEXT(E2,"AAAA/MM/DD")</f>
        <v>1984/06/17</v>
      </c>
      <c r="G2" t="s">
        <v>188</v>
      </c>
    </row>
    <row r="3" spans="1:7" x14ac:dyDescent="0.25">
      <c r="A3" s="2">
        <v>16468</v>
      </c>
      <c r="B3" t="str">
        <f t="shared" ref="B3:B51" si="0">TEXT(A3,"AAAA/MM/DD")</f>
        <v>1945/01/31</v>
      </c>
      <c r="C3" t="s">
        <v>189</v>
      </c>
      <c r="E3" s="1">
        <v>16468</v>
      </c>
      <c r="F3" t="str">
        <f t="shared" ref="F3:F51" si="1">TEXT(E3,"AAAA/MM/DD")</f>
        <v>1945/01/31</v>
      </c>
      <c r="G3" t="s">
        <v>189</v>
      </c>
    </row>
    <row r="4" spans="1:7" x14ac:dyDescent="0.25">
      <c r="A4" s="2">
        <v>25902</v>
      </c>
      <c r="B4" t="str">
        <f t="shared" si="0"/>
        <v>1970/11/30</v>
      </c>
      <c r="C4" t="s">
        <v>190</v>
      </c>
      <c r="E4" s="1">
        <v>25902</v>
      </c>
      <c r="F4" t="str">
        <f t="shared" si="1"/>
        <v>1970/11/30</v>
      </c>
      <c r="G4" t="s">
        <v>190</v>
      </c>
    </row>
    <row r="5" spans="1:7" x14ac:dyDescent="0.25">
      <c r="A5" s="2">
        <v>28674</v>
      </c>
      <c r="B5" t="str">
        <f t="shared" si="0"/>
        <v>1978/07/03</v>
      </c>
      <c r="C5" t="s">
        <v>191</v>
      </c>
      <c r="E5" s="1">
        <v>28674</v>
      </c>
      <c r="F5" t="str">
        <f t="shared" si="1"/>
        <v>1978/07/03</v>
      </c>
      <c r="G5" t="s">
        <v>191</v>
      </c>
    </row>
    <row r="6" spans="1:7" x14ac:dyDescent="0.25">
      <c r="A6" s="2">
        <v>14683</v>
      </c>
      <c r="B6" t="str">
        <f t="shared" si="0"/>
        <v>1940/03/13</v>
      </c>
      <c r="C6" t="s">
        <v>192</v>
      </c>
      <c r="E6" s="1">
        <v>14683</v>
      </c>
      <c r="F6" t="str">
        <f t="shared" si="1"/>
        <v>1940/03/13</v>
      </c>
      <c r="G6" t="s">
        <v>192</v>
      </c>
    </row>
    <row r="7" spans="1:7" x14ac:dyDescent="0.25">
      <c r="A7" s="2">
        <v>27853</v>
      </c>
      <c r="B7" t="str">
        <f t="shared" si="0"/>
        <v>1976/04/03</v>
      </c>
      <c r="C7" t="s">
        <v>193</v>
      </c>
      <c r="E7" s="1">
        <v>27853</v>
      </c>
      <c r="F7" t="str">
        <f t="shared" si="1"/>
        <v>1976/04/03</v>
      </c>
      <c r="G7" t="s">
        <v>193</v>
      </c>
    </row>
    <row r="8" spans="1:7" x14ac:dyDescent="0.25">
      <c r="A8" s="2">
        <v>27186</v>
      </c>
      <c r="B8" t="str">
        <f t="shared" si="0"/>
        <v>1974/06/06</v>
      </c>
      <c r="C8" t="s">
        <v>194</v>
      </c>
      <c r="E8" s="1">
        <v>27186</v>
      </c>
      <c r="F8" t="str">
        <f t="shared" si="1"/>
        <v>1974/06/06</v>
      </c>
      <c r="G8" t="s">
        <v>194</v>
      </c>
    </row>
    <row r="9" spans="1:7" x14ac:dyDescent="0.25">
      <c r="A9" s="2">
        <v>35270</v>
      </c>
      <c r="B9" t="str">
        <f t="shared" si="0"/>
        <v>1996/07/24</v>
      </c>
      <c r="C9" t="s">
        <v>195</v>
      </c>
      <c r="E9" s="1">
        <v>35270</v>
      </c>
      <c r="F9" t="str">
        <f t="shared" si="1"/>
        <v>1996/07/24</v>
      </c>
      <c r="G9" t="s">
        <v>195</v>
      </c>
    </row>
    <row r="10" spans="1:7" x14ac:dyDescent="0.25">
      <c r="A10" s="2">
        <v>20587</v>
      </c>
      <c r="B10" t="str">
        <f t="shared" si="0"/>
        <v>1956/05/12</v>
      </c>
      <c r="C10" t="s">
        <v>196</v>
      </c>
      <c r="E10" s="1">
        <v>20587</v>
      </c>
      <c r="F10" t="str">
        <f t="shared" si="1"/>
        <v>1956/05/12</v>
      </c>
      <c r="G10" t="s">
        <v>196</v>
      </c>
    </row>
    <row r="11" spans="1:7" x14ac:dyDescent="0.25">
      <c r="A11" s="2">
        <v>19306</v>
      </c>
      <c r="B11" t="str">
        <f t="shared" si="0"/>
        <v>1952/11/08</v>
      </c>
      <c r="C11" t="s">
        <v>197</v>
      </c>
      <c r="E11" s="1">
        <v>19306</v>
      </c>
      <c r="F11" t="str">
        <f t="shared" si="1"/>
        <v>1952/11/08</v>
      </c>
      <c r="G11" t="s">
        <v>197</v>
      </c>
    </row>
    <row r="12" spans="1:7" x14ac:dyDescent="0.25">
      <c r="A12" s="2">
        <v>32370</v>
      </c>
      <c r="B12" t="str">
        <f t="shared" si="0"/>
        <v>1988/08/15</v>
      </c>
      <c r="C12" t="s">
        <v>198</v>
      </c>
      <c r="E12" s="1">
        <v>32370</v>
      </c>
      <c r="F12" t="str">
        <f t="shared" si="1"/>
        <v>1988/08/15</v>
      </c>
      <c r="G12" t="s">
        <v>198</v>
      </c>
    </row>
    <row r="13" spans="1:7" x14ac:dyDescent="0.25">
      <c r="A13" s="2">
        <v>21037</v>
      </c>
      <c r="B13" t="str">
        <f t="shared" si="0"/>
        <v>1957/08/05</v>
      </c>
      <c r="C13" t="s">
        <v>199</v>
      </c>
      <c r="E13" s="1">
        <v>21037</v>
      </c>
      <c r="F13" t="str">
        <f t="shared" si="1"/>
        <v>1957/08/05</v>
      </c>
      <c r="G13" t="s">
        <v>199</v>
      </c>
    </row>
    <row r="14" spans="1:7" x14ac:dyDescent="0.25">
      <c r="A14" s="2">
        <v>28237</v>
      </c>
      <c r="B14" t="str">
        <f t="shared" si="0"/>
        <v>1977/04/22</v>
      </c>
      <c r="C14" t="s">
        <v>200</v>
      </c>
      <c r="E14" s="1">
        <v>28237</v>
      </c>
      <c r="F14" t="str">
        <f t="shared" si="1"/>
        <v>1977/04/22</v>
      </c>
      <c r="G14" t="s">
        <v>200</v>
      </c>
    </row>
    <row r="15" spans="1:7" x14ac:dyDescent="0.25">
      <c r="A15" s="2">
        <v>19175</v>
      </c>
      <c r="B15" t="str">
        <f t="shared" si="0"/>
        <v>1952/06/30</v>
      </c>
      <c r="C15" t="s">
        <v>201</v>
      </c>
      <c r="E15" s="1">
        <v>19175</v>
      </c>
      <c r="F15" t="str">
        <f t="shared" si="1"/>
        <v>1952/06/30</v>
      </c>
      <c r="G15" t="s">
        <v>201</v>
      </c>
    </row>
    <row r="16" spans="1:7" x14ac:dyDescent="0.25">
      <c r="A16" s="2">
        <v>35029</v>
      </c>
      <c r="B16" t="str">
        <f t="shared" si="0"/>
        <v>1995/11/26</v>
      </c>
      <c r="C16" t="s">
        <v>202</v>
      </c>
      <c r="E16" s="1">
        <v>35029</v>
      </c>
      <c r="F16" t="str">
        <f t="shared" si="1"/>
        <v>1995/11/26</v>
      </c>
      <c r="G16" t="s">
        <v>202</v>
      </c>
    </row>
    <row r="17" spans="1:7" x14ac:dyDescent="0.25">
      <c r="A17" s="2">
        <v>22237</v>
      </c>
      <c r="B17" t="str">
        <f t="shared" si="0"/>
        <v>1960/11/17</v>
      </c>
      <c r="C17" t="s">
        <v>203</v>
      </c>
      <c r="E17" s="1">
        <v>22237</v>
      </c>
      <c r="F17" t="str">
        <f t="shared" si="1"/>
        <v>1960/11/17</v>
      </c>
      <c r="G17" t="s">
        <v>203</v>
      </c>
    </row>
    <row r="18" spans="1:7" x14ac:dyDescent="0.25">
      <c r="A18" s="2">
        <v>27980</v>
      </c>
      <c r="B18" t="str">
        <f t="shared" si="0"/>
        <v>1976/08/08</v>
      </c>
      <c r="C18" t="s">
        <v>204</v>
      </c>
      <c r="E18" s="1">
        <v>27980</v>
      </c>
      <c r="F18" t="str">
        <f t="shared" si="1"/>
        <v>1976/08/08</v>
      </c>
      <c r="G18" t="s">
        <v>204</v>
      </c>
    </row>
    <row r="19" spans="1:7" x14ac:dyDescent="0.25">
      <c r="A19" s="2">
        <v>19546</v>
      </c>
      <c r="B19" t="str">
        <f t="shared" si="0"/>
        <v>1953/07/06</v>
      </c>
      <c r="C19" t="s">
        <v>205</v>
      </c>
      <c r="E19" s="1">
        <v>19546</v>
      </c>
      <c r="F19" t="str">
        <f t="shared" si="1"/>
        <v>1953/07/06</v>
      </c>
      <c r="G19" t="s">
        <v>205</v>
      </c>
    </row>
    <row r="20" spans="1:7" x14ac:dyDescent="0.25">
      <c r="A20" s="2">
        <v>24406</v>
      </c>
      <c r="B20" t="str">
        <f t="shared" si="0"/>
        <v>1966/10/26</v>
      </c>
      <c r="C20" t="s">
        <v>206</v>
      </c>
      <c r="E20" s="1">
        <v>24406</v>
      </c>
      <c r="F20" t="str">
        <f t="shared" si="1"/>
        <v>1966/10/26</v>
      </c>
      <c r="G20" t="s">
        <v>206</v>
      </c>
    </row>
    <row r="21" spans="1:7" x14ac:dyDescent="0.25">
      <c r="A21" s="2">
        <v>32157</v>
      </c>
      <c r="B21" t="str">
        <f t="shared" si="0"/>
        <v>1988/01/15</v>
      </c>
      <c r="C21" t="s">
        <v>207</v>
      </c>
      <c r="E21" s="1">
        <v>32157</v>
      </c>
      <c r="F21" t="str">
        <f t="shared" si="1"/>
        <v>1988/01/15</v>
      </c>
      <c r="G21" t="s">
        <v>207</v>
      </c>
    </row>
    <row r="22" spans="1:7" x14ac:dyDescent="0.25">
      <c r="A22" s="2">
        <v>18231</v>
      </c>
      <c r="B22" t="str">
        <f t="shared" si="0"/>
        <v>1949/11/29</v>
      </c>
      <c r="C22" t="s">
        <v>208</v>
      </c>
      <c r="E22" s="1">
        <v>18231</v>
      </c>
      <c r="F22" t="str">
        <f t="shared" si="1"/>
        <v>1949/11/29</v>
      </c>
      <c r="G22" t="s">
        <v>208</v>
      </c>
    </row>
    <row r="23" spans="1:7" x14ac:dyDescent="0.25">
      <c r="A23" s="2">
        <v>36394</v>
      </c>
      <c r="B23" t="str">
        <f t="shared" si="0"/>
        <v>1999/08/22</v>
      </c>
      <c r="C23" t="s">
        <v>209</v>
      </c>
      <c r="E23" s="1">
        <v>36394</v>
      </c>
      <c r="F23" t="str">
        <f t="shared" si="1"/>
        <v>1999/08/22</v>
      </c>
      <c r="G23" t="s">
        <v>209</v>
      </c>
    </row>
    <row r="24" spans="1:7" x14ac:dyDescent="0.25">
      <c r="A24" s="2">
        <v>21036</v>
      </c>
      <c r="B24" t="str">
        <f t="shared" si="0"/>
        <v>1957/08/04</v>
      </c>
      <c r="C24" t="s">
        <v>210</v>
      </c>
      <c r="E24" s="1">
        <v>21036</v>
      </c>
      <c r="F24" t="str">
        <f t="shared" si="1"/>
        <v>1957/08/04</v>
      </c>
      <c r="G24" t="s">
        <v>210</v>
      </c>
    </row>
    <row r="25" spans="1:7" x14ac:dyDescent="0.25">
      <c r="A25" s="2">
        <v>28813</v>
      </c>
      <c r="B25" t="str">
        <f t="shared" si="0"/>
        <v>1978/11/19</v>
      </c>
      <c r="C25" t="s">
        <v>211</v>
      </c>
      <c r="E25" s="1">
        <v>28813</v>
      </c>
      <c r="F25" t="str">
        <f t="shared" si="1"/>
        <v>1978/11/19</v>
      </c>
      <c r="G25" t="s">
        <v>211</v>
      </c>
    </row>
    <row r="26" spans="1:7" x14ac:dyDescent="0.25">
      <c r="A26" s="2">
        <v>34156</v>
      </c>
      <c r="B26" t="str">
        <f t="shared" si="0"/>
        <v>1993/07/06</v>
      </c>
      <c r="C26" t="s">
        <v>212</v>
      </c>
      <c r="E26" s="1">
        <v>34156</v>
      </c>
      <c r="F26" t="str">
        <f t="shared" si="1"/>
        <v>1993/07/06</v>
      </c>
      <c r="G26" t="s">
        <v>212</v>
      </c>
    </row>
    <row r="27" spans="1:7" x14ac:dyDescent="0.25">
      <c r="A27" s="2">
        <v>29569</v>
      </c>
      <c r="B27" t="str">
        <f t="shared" si="0"/>
        <v>1980/12/14</v>
      </c>
      <c r="C27" t="s">
        <v>213</v>
      </c>
      <c r="E27" s="1">
        <v>29569</v>
      </c>
      <c r="F27" t="str">
        <f t="shared" si="1"/>
        <v>1980/12/14</v>
      </c>
      <c r="G27" t="s">
        <v>213</v>
      </c>
    </row>
    <row r="28" spans="1:7" x14ac:dyDescent="0.25">
      <c r="A28" s="2">
        <v>30000</v>
      </c>
      <c r="B28" t="str">
        <f t="shared" si="0"/>
        <v>1982/02/18</v>
      </c>
      <c r="C28" t="s">
        <v>214</v>
      </c>
      <c r="E28" s="1">
        <v>30000</v>
      </c>
      <c r="F28" t="str">
        <f t="shared" si="1"/>
        <v>1982/02/18</v>
      </c>
      <c r="G28" t="s">
        <v>214</v>
      </c>
    </row>
    <row r="29" spans="1:7" x14ac:dyDescent="0.25">
      <c r="A29" s="2">
        <v>22389</v>
      </c>
      <c r="B29" t="str">
        <f t="shared" si="0"/>
        <v>1961/04/18</v>
      </c>
      <c r="C29" t="s">
        <v>215</v>
      </c>
      <c r="E29" s="1">
        <v>22389</v>
      </c>
      <c r="F29" t="str">
        <f t="shared" si="1"/>
        <v>1961/04/18</v>
      </c>
      <c r="G29" t="s">
        <v>215</v>
      </c>
    </row>
    <row r="30" spans="1:7" x14ac:dyDescent="0.25">
      <c r="A30" s="2">
        <v>31761</v>
      </c>
      <c r="B30" t="str">
        <f t="shared" si="0"/>
        <v>1986/12/15</v>
      </c>
      <c r="C30" t="s">
        <v>216</v>
      </c>
      <c r="E30" s="1">
        <v>31761</v>
      </c>
      <c r="F30" t="str">
        <f t="shared" si="1"/>
        <v>1986/12/15</v>
      </c>
      <c r="G30" t="s">
        <v>216</v>
      </c>
    </row>
    <row r="31" spans="1:7" x14ac:dyDescent="0.25">
      <c r="A31" s="2">
        <v>26755</v>
      </c>
      <c r="B31" t="str">
        <f t="shared" si="0"/>
        <v>1973/04/01</v>
      </c>
      <c r="C31" t="s">
        <v>217</v>
      </c>
      <c r="E31" s="1">
        <v>26755</v>
      </c>
      <c r="F31" t="str">
        <f t="shared" si="1"/>
        <v>1973/04/01</v>
      </c>
      <c r="G31" t="s">
        <v>217</v>
      </c>
    </row>
    <row r="32" spans="1:7" x14ac:dyDescent="0.25">
      <c r="A32" s="2">
        <v>24551</v>
      </c>
      <c r="B32" t="str">
        <f t="shared" si="0"/>
        <v>1967/03/20</v>
      </c>
      <c r="C32" t="s">
        <v>218</v>
      </c>
      <c r="E32" s="1">
        <v>24551</v>
      </c>
      <c r="F32" t="str">
        <f t="shared" si="1"/>
        <v>1967/03/20</v>
      </c>
      <c r="G32" t="s">
        <v>218</v>
      </c>
    </row>
    <row r="33" spans="1:7" x14ac:dyDescent="0.25">
      <c r="A33" s="2">
        <v>28919</v>
      </c>
      <c r="B33" t="str">
        <f t="shared" si="0"/>
        <v>1979/03/05</v>
      </c>
      <c r="C33" t="s">
        <v>219</v>
      </c>
      <c r="E33" s="1">
        <v>28919</v>
      </c>
      <c r="F33" t="str">
        <f t="shared" si="1"/>
        <v>1979/03/05</v>
      </c>
      <c r="G33" t="s">
        <v>219</v>
      </c>
    </row>
    <row r="34" spans="1:7" x14ac:dyDescent="0.25">
      <c r="A34" s="2">
        <v>36180</v>
      </c>
      <c r="B34" t="str">
        <f t="shared" si="0"/>
        <v>1999/01/20</v>
      </c>
      <c r="C34" t="s">
        <v>220</v>
      </c>
      <c r="E34" s="1">
        <v>36180</v>
      </c>
      <c r="F34" t="str">
        <f t="shared" si="1"/>
        <v>1999/01/20</v>
      </c>
      <c r="G34" t="s">
        <v>220</v>
      </c>
    </row>
    <row r="35" spans="1:7" x14ac:dyDescent="0.25">
      <c r="A35" s="2">
        <v>31452</v>
      </c>
      <c r="B35" t="str">
        <f t="shared" si="0"/>
        <v>1986/02/09</v>
      </c>
      <c r="C35" t="s">
        <v>221</v>
      </c>
      <c r="E35" s="1">
        <v>31452</v>
      </c>
      <c r="F35" t="str">
        <f t="shared" si="1"/>
        <v>1986/02/09</v>
      </c>
      <c r="G35" t="s">
        <v>221</v>
      </c>
    </row>
    <row r="36" spans="1:7" x14ac:dyDescent="0.25">
      <c r="A36" s="2">
        <v>26093</v>
      </c>
      <c r="B36" t="str">
        <f t="shared" si="0"/>
        <v>1971/06/09</v>
      </c>
      <c r="C36" t="s">
        <v>222</v>
      </c>
      <c r="E36" s="1">
        <v>26093</v>
      </c>
      <c r="F36" t="str">
        <f t="shared" si="1"/>
        <v>1971/06/09</v>
      </c>
      <c r="G36" t="s">
        <v>222</v>
      </c>
    </row>
    <row r="37" spans="1:7" x14ac:dyDescent="0.25">
      <c r="A37" s="2">
        <v>25182</v>
      </c>
      <c r="B37" t="str">
        <f t="shared" si="0"/>
        <v>1968/12/10</v>
      </c>
      <c r="C37" t="s">
        <v>223</v>
      </c>
      <c r="E37" s="1">
        <v>25182</v>
      </c>
      <c r="F37" t="str">
        <f t="shared" si="1"/>
        <v>1968/12/10</v>
      </c>
      <c r="G37" t="s">
        <v>223</v>
      </c>
    </row>
    <row r="38" spans="1:7" x14ac:dyDescent="0.25">
      <c r="A38" s="2">
        <v>15773</v>
      </c>
      <c r="B38" t="str">
        <f t="shared" si="0"/>
        <v>1943/03/08</v>
      </c>
      <c r="C38" t="s">
        <v>224</v>
      </c>
      <c r="E38" s="1">
        <v>15773</v>
      </c>
      <c r="F38" t="str">
        <f t="shared" si="1"/>
        <v>1943/03/08</v>
      </c>
      <c r="G38" t="s">
        <v>224</v>
      </c>
    </row>
    <row r="39" spans="1:7" x14ac:dyDescent="0.25">
      <c r="A39" s="2">
        <v>26098</v>
      </c>
      <c r="B39" t="str">
        <f t="shared" si="0"/>
        <v>1971/06/14</v>
      </c>
      <c r="C39" t="s">
        <v>225</v>
      </c>
      <c r="E39" s="1">
        <v>26098</v>
      </c>
      <c r="F39" t="str">
        <f t="shared" si="1"/>
        <v>1971/06/14</v>
      </c>
      <c r="G39" t="s">
        <v>225</v>
      </c>
    </row>
    <row r="40" spans="1:7" x14ac:dyDescent="0.25">
      <c r="A40" s="2">
        <v>26777</v>
      </c>
      <c r="B40" t="str">
        <f t="shared" si="0"/>
        <v>1973/04/23</v>
      </c>
      <c r="C40" t="s">
        <v>226</v>
      </c>
      <c r="E40" s="1">
        <v>26777</v>
      </c>
      <c r="F40" t="str">
        <f t="shared" si="1"/>
        <v>1973/04/23</v>
      </c>
      <c r="G40" t="s">
        <v>226</v>
      </c>
    </row>
    <row r="41" spans="1:7" x14ac:dyDescent="0.25">
      <c r="A41" s="2">
        <v>19843</v>
      </c>
      <c r="B41" t="str">
        <f t="shared" si="0"/>
        <v>1954/04/29</v>
      </c>
      <c r="C41" t="s">
        <v>227</v>
      </c>
      <c r="E41" s="1">
        <v>19843</v>
      </c>
      <c r="F41" t="str">
        <f t="shared" si="1"/>
        <v>1954/04/29</v>
      </c>
      <c r="G41" t="s">
        <v>227</v>
      </c>
    </row>
    <row r="42" spans="1:7" x14ac:dyDescent="0.25">
      <c r="A42" s="2">
        <v>25845</v>
      </c>
      <c r="B42" t="str">
        <f t="shared" si="0"/>
        <v>1970/10/04</v>
      </c>
      <c r="C42" t="s">
        <v>228</v>
      </c>
      <c r="E42" s="1">
        <v>25845</v>
      </c>
      <c r="F42" t="str">
        <f t="shared" si="1"/>
        <v>1970/10/04</v>
      </c>
      <c r="G42" t="s">
        <v>228</v>
      </c>
    </row>
    <row r="43" spans="1:7" x14ac:dyDescent="0.25">
      <c r="A43" s="2">
        <v>25889</v>
      </c>
      <c r="B43" t="str">
        <f t="shared" si="0"/>
        <v>1970/11/17</v>
      </c>
      <c r="C43" t="s">
        <v>229</v>
      </c>
      <c r="E43" s="1">
        <v>25889</v>
      </c>
      <c r="F43" t="str">
        <f t="shared" si="1"/>
        <v>1970/11/17</v>
      </c>
      <c r="G43" t="s">
        <v>229</v>
      </c>
    </row>
    <row r="44" spans="1:7" x14ac:dyDescent="0.25">
      <c r="A44" s="2">
        <v>27227</v>
      </c>
      <c r="B44" t="str">
        <f t="shared" si="0"/>
        <v>1974/07/17</v>
      </c>
      <c r="C44" t="s">
        <v>230</v>
      </c>
      <c r="E44" s="1">
        <v>27227</v>
      </c>
      <c r="F44" t="str">
        <f t="shared" si="1"/>
        <v>1974/07/17</v>
      </c>
      <c r="G44" t="s">
        <v>230</v>
      </c>
    </row>
    <row r="45" spans="1:7" x14ac:dyDescent="0.25">
      <c r="A45" s="2">
        <v>33021</v>
      </c>
      <c r="B45" t="str">
        <f t="shared" si="0"/>
        <v>1990/05/28</v>
      </c>
      <c r="C45" t="s">
        <v>231</v>
      </c>
      <c r="E45" s="1">
        <v>33021</v>
      </c>
      <c r="F45" t="str">
        <f t="shared" si="1"/>
        <v>1990/05/28</v>
      </c>
      <c r="G45" t="s">
        <v>231</v>
      </c>
    </row>
    <row r="46" spans="1:7" x14ac:dyDescent="0.25">
      <c r="A46" s="2">
        <v>29905</v>
      </c>
      <c r="B46" t="str">
        <f t="shared" si="0"/>
        <v>1981/11/15</v>
      </c>
      <c r="C46" t="s">
        <v>232</v>
      </c>
      <c r="E46" s="1">
        <v>29905</v>
      </c>
      <c r="F46" t="str">
        <f t="shared" si="1"/>
        <v>1981/11/15</v>
      </c>
      <c r="G46" t="s">
        <v>232</v>
      </c>
    </row>
    <row r="47" spans="1:7" x14ac:dyDescent="0.25">
      <c r="A47" s="2">
        <v>23721</v>
      </c>
      <c r="B47" t="str">
        <f t="shared" si="0"/>
        <v>1964/12/10</v>
      </c>
      <c r="C47" t="s">
        <v>233</v>
      </c>
      <c r="E47" s="1">
        <v>23721</v>
      </c>
      <c r="F47" t="str">
        <f t="shared" si="1"/>
        <v>1964/12/10</v>
      </c>
      <c r="G47" t="s">
        <v>233</v>
      </c>
    </row>
    <row r="48" spans="1:7" x14ac:dyDescent="0.25">
      <c r="A48" s="2">
        <v>24369</v>
      </c>
      <c r="B48" t="str">
        <f t="shared" si="0"/>
        <v>1966/09/19</v>
      </c>
      <c r="C48" t="s">
        <v>234</v>
      </c>
      <c r="E48" s="1">
        <v>24369</v>
      </c>
      <c r="F48" t="str">
        <f t="shared" si="1"/>
        <v>1966/09/19</v>
      </c>
      <c r="G48" t="s">
        <v>234</v>
      </c>
    </row>
    <row r="49" spans="1:7" x14ac:dyDescent="0.25">
      <c r="A49" s="2">
        <v>30129</v>
      </c>
      <c r="B49" t="str">
        <f t="shared" si="0"/>
        <v>1982/06/27</v>
      </c>
      <c r="C49" t="s">
        <v>235</v>
      </c>
      <c r="E49" s="1">
        <v>30129</v>
      </c>
      <c r="F49" t="str">
        <f t="shared" si="1"/>
        <v>1982/06/27</v>
      </c>
      <c r="G49" t="s">
        <v>235</v>
      </c>
    </row>
    <row r="50" spans="1:7" x14ac:dyDescent="0.25">
      <c r="A50" s="2">
        <v>24593</v>
      </c>
      <c r="B50" t="str">
        <f t="shared" si="0"/>
        <v>1967/05/01</v>
      </c>
      <c r="C50" t="s">
        <v>236</v>
      </c>
      <c r="E50" s="1">
        <v>24593</v>
      </c>
      <c r="F50" t="str">
        <f t="shared" si="1"/>
        <v>1967/05/01</v>
      </c>
      <c r="G50" t="s">
        <v>236</v>
      </c>
    </row>
    <row r="51" spans="1:7" x14ac:dyDescent="0.25">
      <c r="A51" s="2">
        <v>27853</v>
      </c>
      <c r="B51" t="str">
        <f t="shared" si="0"/>
        <v>1976/04/03</v>
      </c>
      <c r="C51" t="s">
        <v>193</v>
      </c>
      <c r="E51" s="1">
        <v>27853</v>
      </c>
      <c r="F51" t="str">
        <f t="shared" si="1"/>
        <v>1976/04/03</v>
      </c>
      <c r="G51" t="s">
        <v>193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tblPersona</vt:lpstr>
      <vt:lpstr>FormatearFecha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Beymar Jiménez</dc:creator>
  <cp:lastModifiedBy>Beymar Jiménez</cp:lastModifiedBy>
  <dcterms:created xsi:type="dcterms:W3CDTF">2018-10-05T00:49:23Z</dcterms:created>
  <dcterms:modified xsi:type="dcterms:W3CDTF">2018-12-10T11:29:07Z</dcterms:modified>
</cp:coreProperties>
</file>