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s_tonthat\git\FRC-2017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D56" i="1"/>
  <c r="D57" i="1"/>
  <c r="D58" i="1"/>
  <c r="D59" i="1"/>
  <c r="D60" i="1"/>
  <c r="D61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15" i="1"/>
  <c r="D15" i="1"/>
  <c r="C15" i="1"/>
  <c r="B15" i="1"/>
  <c r="I20" i="1" l="1"/>
  <c r="I21" i="1"/>
  <c r="I25" i="1"/>
  <c r="I52" i="1"/>
  <c r="I53" i="1"/>
  <c r="G16" i="1"/>
  <c r="I16" i="1" s="1"/>
  <c r="G17" i="1"/>
  <c r="I17" i="1" s="1"/>
  <c r="G18" i="1"/>
  <c r="I18" i="1" s="1"/>
  <c r="G19" i="1"/>
  <c r="I19" i="1" s="1"/>
  <c r="G20" i="1"/>
  <c r="G21" i="1"/>
  <c r="G22" i="1"/>
  <c r="I22" i="1" s="1"/>
  <c r="G23" i="1"/>
  <c r="I23" i="1" s="1"/>
  <c r="G24" i="1"/>
  <c r="I24" i="1" s="1"/>
  <c r="G25" i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G53" i="1"/>
  <c r="G54" i="1"/>
  <c r="I54" i="1" s="1"/>
  <c r="G55" i="1"/>
  <c r="I55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G15" i="1" l="1"/>
  <c r="I15" i="1" s="1"/>
</calcChain>
</file>

<file path=xl/sharedStrings.xml><?xml version="1.0" encoding="utf-8"?>
<sst xmlns="http://schemas.openxmlformats.org/spreadsheetml/2006/main" count="12" uniqueCount="12">
  <si>
    <t>RPM</t>
  </si>
  <si>
    <t>Robot Distance</t>
  </si>
  <si>
    <t>Robot Dist</t>
  </si>
  <si>
    <t>Interpolated</t>
  </si>
  <si>
    <t>x1</t>
  </si>
  <si>
    <t>y1</t>
  </si>
  <si>
    <t>x2</t>
  </si>
  <si>
    <t>y2</t>
  </si>
  <si>
    <t>y</t>
  </si>
  <si>
    <t>{</t>
  </si>
  <si>
    <t>//0 index = 70inches</t>
  </si>
  <si>
    <t>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</si>
</sst>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zoomScale="70" zoomScaleNormal="70" workbookViewId="0">
      <selection activeCell="N28" sqref="N28"/>
    </sheetView>
  </sheetViews>
  <sheetFormatPr defaultRowHeight="15" x14ac:dyDescent="0.25"/>
  <sheetData>
    <row r="1" spans="1:9" x14ac:dyDescent="0.25">
      <c r="A1" t="s">
        <v>1</v>
      </c>
      <c r="B1" t="s">
        <v>0</v>
      </c>
    </row>
    <row r="2" spans="1:9" x14ac:dyDescent="0.25">
      <c r="A2" s="1">
        <v>69</v>
      </c>
      <c r="B2" s="1">
        <v>2501</v>
      </c>
    </row>
    <row r="3" spans="1:9" x14ac:dyDescent="0.25">
      <c r="A3">
        <v>79.86</v>
      </c>
      <c r="B3">
        <v>2600</v>
      </c>
    </row>
    <row r="4" spans="1:9" x14ac:dyDescent="0.25">
      <c r="A4">
        <v>92.5</v>
      </c>
      <c r="B4">
        <v>2715</v>
      </c>
    </row>
    <row r="5" spans="1:9" x14ac:dyDescent="0.25">
      <c r="A5">
        <v>101.5</v>
      </c>
      <c r="B5">
        <v>2830</v>
      </c>
    </row>
    <row r="6" spans="1:9" x14ac:dyDescent="0.25">
      <c r="A6" s="1">
        <v>111</v>
      </c>
      <c r="B6" s="1">
        <v>2951.38</v>
      </c>
      <c r="I6" t="s">
        <v>10</v>
      </c>
    </row>
    <row r="11" spans="1:9" x14ac:dyDescent="0.25">
      <c r="A11" t="s">
        <v>3</v>
      </c>
    </row>
    <row r="13" spans="1:9" x14ac:dyDescent="0.25">
      <c r="A13" t="s">
        <v>2</v>
      </c>
      <c r="B13" t="s">
        <v>4</v>
      </c>
      <c r="C13" t="s">
        <v>5</v>
      </c>
      <c r="D13" t="s">
        <v>6</v>
      </c>
      <c r="E13" t="s">
        <v>7</v>
      </c>
      <c r="G13" t="s">
        <v>8</v>
      </c>
    </row>
    <row r="14" spans="1:9" x14ac:dyDescent="0.25">
      <c r="I14" t="s">
        <v>9</v>
      </c>
    </row>
    <row r="15" spans="1:9" x14ac:dyDescent="0.25">
      <c r="A15">
        <v>70</v>
      </c>
      <c r="B15">
        <f>INDEX($A$2:$A$9,MATCH(A15,$A$2:$A$9,1))</f>
        <v>69</v>
      </c>
      <c r="C15">
        <f>INDEX($B$2:$B$9,MATCH(A15,$A$2:$A$9,1))</f>
        <v>2501</v>
      </c>
      <c r="D15">
        <f>INDEX($A$2:$A$9,MATCH(A15,$A$2:$A$9,1)+1)</f>
        <v>79.86</v>
      </c>
      <c r="E15">
        <f>INDEX($B$2:$B$9,MATCH(A15,$A$2:$A$9,1)+1)</f>
        <v>2600</v>
      </c>
      <c r="G15">
        <f>C15+(A15-B15)*(E15-C15)/(D15-B15)</f>
        <v>2510.1160220994475</v>
      </c>
      <c r="I15" t="str">
        <f>ROUNDDOWN(G15,0)&amp;","</f>
        <v>2510,</v>
      </c>
    </row>
    <row r="16" spans="1:9" x14ac:dyDescent="0.25">
      <c r="A16">
        <v>71</v>
      </c>
      <c r="B16">
        <f t="shared" ref="B16:B61" si="0">INDEX($A$2:$A$9,MATCH(A16,$A$2:$A$9,1))</f>
        <v>69</v>
      </c>
      <c r="C16">
        <f t="shared" ref="C16:C61" si="1">INDEX($B$2:$B$9,MATCH(A16,$A$2:$A$9,1))</f>
        <v>2501</v>
      </c>
      <c r="D16">
        <f t="shared" ref="D16:D61" si="2">INDEX($A$2:$A$6,MATCH(A16,$A$2:$A$6,1)+1)</f>
        <v>79.86</v>
      </c>
      <c r="E16">
        <f t="shared" ref="E16:E61" si="3">INDEX($B$2:$B$9,MATCH(A16,$A$2:$A$9,1)+1)</f>
        <v>2600</v>
      </c>
      <c r="G16">
        <f t="shared" ref="G16:G55" si="4">C16+(A16-B16)*(E16-C16)/(D16-B16)</f>
        <v>2519.232044198895</v>
      </c>
      <c r="I16" t="str">
        <f t="shared" ref="I16:I54" si="5">ROUNDDOWN(G16,0)&amp;","</f>
        <v>2519,</v>
      </c>
    </row>
    <row r="17" spans="1:9" x14ac:dyDescent="0.25">
      <c r="A17">
        <v>72</v>
      </c>
      <c r="B17">
        <f t="shared" si="0"/>
        <v>69</v>
      </c>
      <c r="C17">
        <f t="shared" si="1"/>
        <v>2501</v>
      </c>
      <c r="D17">
        <f t="shared" si="2"/>
        <v>79.86</v>
      </c>
      <c r="E17">
        <f t="shared" si="3"/>
        <v>2600</v>
      </c>
      <c r="G17">
        <f t="shared" si="4"/>
        <v>2528.3480662983425</v>
      </c>
      <c r="I17" t="str">
        <f t="shared" si="5"/>
        <v>2528,</v>
      </c>
    </row>
    <row r="18" spans="1:9" x14ac:dyDescent="0.25">
      <c r="A18">
        <v>73</v>
      </c>
      <c r="B18">
        <f t="shared" si="0"/>
        <v>69</v>
      </c>
      <c r="C18">
        <f t="shared" si="1"/>
        <v>2501</v>
      </c>
      <c r="D18">
        <f t="shared" si="2"/>
        <v>79.86</v>
      </c>
      <c r="E18">
        <f t="shared" si="3"/>
        <v>2600</v>
      </c>
      <c r="G18">
        <f t="shared" si="4"/>
        <v>2537.46408839779</v>
      </c>
      <c r="I18" t="str">
        <f t="shared" si="5"/>
        <v>2537,</v>
      </c>
    </row>
    <row r="19" spans="1:9" x14ac:dyDescent="0.25">
      <c r="A19">
        <v>74</v>
      </c>
      <c r="B19">
        <f t="shared" si="0"/>
        <v>69</v>
      </c>
      <c r="C19">
        <f t="shared" si="1"/>
        <v>2501</v>
      </c>
      <c r="D19">
        <f t="shared" si="2"/>
        <v>79.86</v>
      </c>
      <c r="E19">
        <f t="shared" si="3"/>
        <v>2600</v>
      </c>
      <c r="G19">
        <f t="shared" si="4"/>
        <v>2546.5801104972375</v>
      </c>
      <c r="I19" t="str">
        <f t="shared" si="5"/>
        <v>2546,</v>
      </c>
    </row>
    <row r="20" spans="1:9" x14ac:dyDescent="0.25">
      <c r="A20">
        <v>75</v>
      </c>
      <c r="B20">
        <f t="shared" si="0"/>
        <v>69</v>
      </c>
      <c r="C20">
        <f t="shared" si="1"/>
        <v>2501</v>
      </c>
      <c r="D20">
        <f t="shared" si="2"/>
        <v>79.86</v>
      </c>
      <c r="E20">
        <f t="shared" si="3"/>
        <v>2600</v>
      </c>
      <c r="G20">
        <f t="shared" si="4"/>
        <v>2555.6961325966849</v>
      </c>
      <c r="I20" t="str">
        <f t="shared" si="5"/>
        <v>2555,</v>
      </c>
    </row>
    <row r="21" spans="1:9" x14ac:dyDescent="0.25">
      <c r="A21">
        <v>76</v>
      </c>
      <c r="B21">
        <f t="shared" si="0"/>
        <v>69</v>
      </c>
      <c r="C21">
        <f t="shared" si="1"/>
        <v>2501</v>
      </c>
      <c r="D21">
        <f t="shared" si="2"/>
        <v>79.86</v>
      </c>
      <c r="E21">
        <f t="shared" si="3"/>
        <v>2600</v>
      </c>
      <c r="G21">
        <f t="shared" si="4"/>
        <v>2564.8121546961324</v>
      </c>
      <c r="I21" t="str">
        <f t="shared" si="5"/>
        <v>2564,</v>
      </c>
    </row>
    <row r="22" spans="1:9" x14ac:dyDescent="0.25">
      <c r="A22">
        <v>77</v>
      </c>
      <c r="B22">
        <f t="shared" si="0"/>
        <v>69</v>
      </c>
      <c r="C22">
        <f t="shared" si="1"/>
        <v>2501</v>
      </c>
      <c r="D22">
        <f t="shared" si="2"/>
        <v>79.86</v>
      </c>
      <c r="E22">
        <f t="shared" si="3"/>
        <v>2600</v>
      </c>
      <c r="G22">
        <f t="shared" si="4"/>
        <v>2573.9281767955799</v>
      </c>
      <c r="I22" t="str">
        <f t="shared" si="5"/>
        <v>2573,</v>
      </c>
    </row>
    <row r="23" spans="1:9" x14ac:dyDescent="0.25">
      <c r="A23">
        <v>78</v>
      </c>
      <c r="B23">
        <f t="shared" si="0"/>
        <v>69</v>
      </c>
      <c r="C23">
        <f t="shared" si="1"/>
        <v>2501</v>
      </c>
      <c r="D23">
        <f t="shared" si="2"/>
        <v>79.86</v>
      </c>
      <c r="E23">
        <f t="shared" si="3"/>
        <v>2600</v>
      </c>
      <c r="G23">
        <f t="shared" si="4"/>
        <v>2583.0441988950274</v>
      </c>
      <c r="I23" t="str">
        <f t="shared" si="5"/>
        <v>2583,</v>
      </c>
    </row>
    <row r="24" spans="1:9" x14ac:dyDescent="0.25">
      <c r="A24">
        <v>79</v>
      </c>
      <c r="B24">
        <f t="shared" si="0"/>
        <v>69</v>
      </c>
      <c r="C24">
        <f t="shared" si="1"/>
        <v>2501</v>
      </c>
      <c r="D24">
        <f t="shared" si="2"/>
        <v>79.86</v>
      </c>
      <c r="E24">
        <f t="shared" si="3"/>
        <v>2600</v>
      </c>
      <c r="G24">
        <f t="shared" si="4"/>
        <v>2592.1602209944749</v>
      </c>
      <c r="I24" t="str">
        <f t="shared" si="5"/>
        <v>2592,</v>
      </c>
    </row>
    <row r="25" spans="1:9" x14ac:dyDescent="0.25">
      <c r="A25">
        <v>80</v>
      </c>
      <c r="B25">
        <f t="shared" si="0"/>
        <v>79.86</v>
      </c>
      <c r="C25">
        <f t="shared" si="1"/>
        <v>2600</v>
      </c>
      <c r="D25">
        <f t="shared" si="2"/>
        <v>92.5</v>
      </c>
      <c r="E25">
        <f t="shared" si="3"/>
        <v>2715</v>
      </c>
      <c r="G25">
        <f t="shared" si="4"/>
        <v>2601.2737341772154</v>
      </c>
      <c r="I25" t="str">
        <f t="shared" si="5"/>
        <v>2601,</v>
      </c>
    </row>
    <row r="26" spans="1:9" x14ac:dyDescent="0.25">
      <c r="A26">
        <v>81</v>
      </c>
      <c r="B26">
        <f t="shared" si="0"/>
        <v>79.86</v>
      </c>
      <c r="C26">
        <f t="shared" si="1"/>
        <v>2600</v>
      </c>
      <c r="D26">
        <f t="shared" si="2"/>
        <v>92.5</v>
      </c>
      <c r="E26">
        <f t="shared" si="3"/>
        <v>2715</v>
      </c>
      <c r="G26">
        <f t="shared" si="4"/>
        <v>2610.371835443038</v>
      </c>
      <c r="I26" t="str">
        <f t="shared" si="5"/>
        <v>2610,</v>
      </c>
    </row>
    <row r="27" spans="1:9" x14ac:dyDescent="0.25">
      <c r="A27">
        <v>82</v>
      </c>
      <c r="B27">
        <f t="shared" si="0"/>
        <v>79.86</v>
      </c>
      <c r="C27">
        <f t="shared" si="1"/>
        <v>2600</v>
      </c>
      <c r="D27">
        <f t="shared" si="2"/>
        <v>92.5</v>
      </c>
      <c r="E27">
        <f t="shared" si="3"/>
        <v>2715</v>
      </c>
      <c r="G27">
        <f t="shared" si="4"/>
        <v>2619.4699367088606</v>
      </c>
      <c r="I27" t="str">
        <f t="shared" si="5"/>
        <v>2619,</v>
      </c>
    </row>
    <row r="28" spans="1:9" x14ac:dyDescent="0.25">
      <c r="A28">
        <v>83</v>
      </c>
      <c r="B28">
        <f t="shared" si="0"/>
        <v>79.86</v>
      </c>
      <c r="C28">
        <f t="shared" si="1"/>
        <v>2600</v>
      </c>
      <c r="D28">
        <f t="shared" si="2"/>
        <v>92.5</v>
      </c>
      <c r="E28">
        <f t="shared" si="3"/>
        <v>2715</v>
      </c>
      <c r="G28">
        <f t="shared" si="4"/>
        <v>2628.5680379746836</v>
      </c>
      <c r="I28" t="str">
        <f t="shared" si="5"/>
        <v>2628,</v>
      </c>
    </row>
    <row r="29" spans="1:9" x14ac:dyDescent="0.25">
      <c r="A29">
        <v>84</v>
      </c>
      <c r="B29">
        <f t="shared" si="0"/>
        <v>79.86</v>
      </c>
      <c r="C29">
        <f t="shared" si="1"/>
        <v>2600</v>
      </c>
      <c r="D29">
        <f t="shared" si="2"/>
        <v>92.5</v>
      </c>
      <c r="E29">
        <f t="shared" si="3"/>
        <v>2715</v>
      </c>
      <c r="G29">
        <f t="shared" si="4"/>
        <v>2637.6661392405063</v>
      </c>
      <c r="I29" t="str">
        <f t="shared" si="5"/>
        <v>2637,</v>
      </c>
    </row>
    <row r="30" spans="1:9" x14ac:dyDescent="0.25">
      <c r="A30">
        <v>85</v>
      </c>
      <c r="B30">
        <f t="shared" si="0"/>
        <v>79.86</v>
      </c>
      <c r="C30">
        <f t="shared" si="1"/>
        <v>2600</v>
      </c>
      <c r="D30">
        <f t="shared" si="2"/>
        <v>92.5</v>
      </c>
      <c r="E30">
        <f t="shared" si="3"/>
        <v>2715</v>
      </c>
      <c r="G30">
        <f t="shared" si="4"/>
        <v>2646.7642405063293</v>
      </c>
      <c r="I30" t="str">
        <f t="shared" si="5"/>
        <v>2646,</v>
      </c>
    </row>
    <row r="31" spans="1:9" x14ac:dyDescent="0.25">
      <c r="A31">
        <v>86</v>
      </c>
      <c r="B31">
        <f t="shared" si="0"/>
        <v>79.86</v>
      </c>
      <c r="C31">
        <f t="shared" si="1"/>
        <v>2600</v>
      </c>
      <c r="D31">
        <f t="shared" si="2"/>
        <v>92.5</v>
      </c>
      <c r="E31">
        <f t="shared" si="3"/>
        <v>2715</v>
      </c>
      <c r="G31">
        <f t="shared" si="4"/>
        <v>2655.8623417721519</v>
      </c>
      <c r="I31" t="str">
        <f t="shared" si="5"/>
        <v>2655,</v>
      </c>
    </row>
    <row r="32" spans="1:9" x14ac:dyDescent="0.25">
      <c r="A32">
        <v>87</v>
      </c>
      <c r="B32">
        <f t="shared" si="0"/>
        <v>79.86</v>
      </c>
      <c r="C32">
        <f t="shared" si="1"/>
        <v>2600</v>
      </c>
      <c r="D32">
        <f t="shared" si="2"/>
        <v>92.5</v>
      </c>
      <c r="E32">
        <f t="shared" si="3"/>
        <v>2715</v>
      </c>
      <c r="G32">
        <f t="shared" si="4"/>
        <v>2664.9604430379745</v>
      </c>
      <c r="I32" t="str">
        <f t="shared" si="5"/>
        <v>2664,</v>
      </c>
    </row>
    <row r="33" spans="1:9" x14ac:dyDescent="0.25">
      <c r="A33">
        <v>88</v>
      </c>
      <c r="B33">
        <f t="shared" si="0"/>
        <v>79.86</v>
      </c>
      <c r="C33">
        <f t="shared" si="1"/>
        <v>2600</v>
      </c>
      <c r="D33">
        <f t="shared" si="2"/>
        <v>92.5</v>
      </c>
      <c r="E33">
        <f t="shared" si="3"/>
        <v>2715</v>
      </c>
      <c r="G33">
        <f t="shared" si="4"/>
        <v>2674.0585443037976</v>
      </c>
      <c r="I33" t="str">
        <f t="shared" si="5"/>
        <v>2674,</v>
      </c>
    </row>
    <row r="34" spans="1:9" x14ac:dyDescent="0.25">
      <c r="A34">
        <v>89</v>
      </c>
      <c r="B34">
        <f t="shared" si="0"/>
        <v>79.86</v>
      </c>
      <c r="C34">
        <f t="shared" si="1"/>
        <v>2600</v>
      </c>
      <c r="D34">
        <f t="shared" si="2"/>
        <v>92.5</v>
      </c>
      <c r="E34">
        <f t="shared" si="3"/>
        <v>2715</v>
      </c>
      <c r="G34">
        <f t="shared" si="4"/>
        <v>2683.1566455696202</v>
      </c>
      <c r="I34" t="str">
        <f t="shared" si="5"/>
        <v>2683,</v>
      </c>
    </row>
    <row r="35" spans="1:9" x14ac:dyDescent="0.25">
      <c r="A35">
        <v>90</v>
      </c>
      <c r="B35">
        <f t="shared" si="0"/>
        <v>79.86</v>
      </c>
      <c r="C35">
        <f t="shared" si="1"/>
        <v>2600</v>
      </c>
      <c r="D35">
        <f t="shared" si="2"/>
        <v>92.5</v>
      </c>
      <c r="E35">
        <f t="shared" si="3"/>
        <v>2715</v>
      </c>
      <c r="G35">
        <f t="shared" si="4"/>
        <v>2692.2547468354433</v>
      </c>
      <c r="I35" t="str">
        <f t="shared" si="5"/>
        <v>2692,</v>
      </c>
    </row>
    <row r="36" spans="1:9" x14ac:dyDescent="0.25">
      <c r="A36">
        <v>91</v>
      </c>
      <c r="B36">
        <f t="shared" si="0"/>
        <v>79.86</v>
      </c>
      <c r="C36">
        <f t="shared" si="1"/>
        <v>2600</v>
      </c>
      <c r="D36">
        <f t="shared" si="2"/>
        <v>92.5</v>
      </c>
      <c r="E36">
        <f t="shared" si="3"/>
        <v>2715</v>
      </c>
      <c r="G36">
        <f t="shared" si="4"/>
        <v>2701.3528481012659</v>
      </c>
      <c r="I36" t="str">
        <f t="shared" si="5"/>
        <v>2701,</v>
      </c>
    </row>
    <row r="37" spans="1:9" x14ac:dyDescent="0.25">
      <c r="A37">
        <v>92</v>
      </c>
      <c r="B37">
        <f t="shared" si="0"/>
        <v>79.86</v>
      </c>
      <c r="C37">
        <f t="shared" si="1"/>
        <v>2600</v>
      </c>
      <c r="D37">
        <f t="shared" si="2"/>
        <v>92.5</v>
      </c>
      <c r="E37">
        <f t="shared" si="3"/>
        <v>2715</v>
      </c>
      <c r="G37">
        <f t="shared" si="4"/>
        <v>2710.4509493670885</v>
      </c>
      <c r="I37" t="str">
        <f t="shared" si="5"/>
        <v>2710,</v>
      </c>
    </row>
    <row r="38" spans="1:9" x14ac:dyDescent="0.25">
      <c r="A38">
        <v>93</v>
      </c>
      <c r="B38">
        <f t="shared" si="0"/>
        <v>92.5</v>
      </c>
      <c r="C38">
        <f t="shared" si="1"/>
        <v>2715</v>
      </c>
      <c r="D38">
        <f t="shared" si="2"/>
        <v>101.5</v>
      </c>
      <c r="E38">
        <f t="shared" si="3"/>
        <v>2830</v>
      </c>
      <c r="G38">
        <f t="shared" si="4"/>
        <v>2721.3888888888887</v>
      </c>
      <c r="I38" t="str">
        <f t="shared" si="5"/>
        <v>2721,</v>
      </c>
    </row>
    <row r="39" spans="1:9" x14ac:dyDescent="0.25">
      <c r="A39">
        <v>94</v>
      </c>
      <c r="B39">
        <f t="shared" si="0"/>
        <v>92.5</v>
      </c>
      <c r="C39">
        <f t="shared" si="1"/>
        <v>2715</v>
      </c>
      <c r="D39">
        <f t="shared" si="2"/>
        <v>101.5</v>
      </c>
      <c r="E39">
        <f t="shared" si="3"/>
        <v>2830</v>
      </c>
      <c r="G39">
        <f t="shared" si="4"/>
        <v>2734.1666666666665</v>
      </c>
      <c r="I39" t="str">
        <f t="shared" si="5"/>
        <v>2734,</v>
      </c>
    </row>
    <row r="40" spans="1:9" x14ac:dyDescent="0.25">
      <c r="A40">
        <v>95</v>
      </c>
      <c r="B40">
        <f t="shared" si="0"/>
        <v>92.5</v>
      </c>
      <c r="C40">
        <f t="shared" si="1"/>
        <v>2715</v>
      </c>
      <c r="D40">
        <f t="shared" si="2"/>
        <v>101.5</v>
      </c>
      <c r="E40">
        <f t="shared" si="3"/>
        <v>2830</v>
      </c>
      <c r="G40">
        <f t="shared" si="4"/>
        <v>2746.9444444444443</v>
      </c>
      <c r="I40" t="str">
        <f t="shared" si="5"/>
        <v>2746,</v>
      </c>
    </row>
    <row r="41" spans="1:9" x14ac:dyDescent="0.25">
      <c r="A41">
        <v>96</v>
      </c>
      <c r="B41">
        <f t="shared" si="0"/>
        <v>92.5</v>
      </c>
      <c r="C41">
        <f t="shared" si="1"/>
        <v>2715</v>
      </c>
      <c r="D41">
        <f t="shared" si="2"/>
        <v>101.5</v>
      </c>
      <c r="E41">
        <f t="shared" si="3"/>
        <v>2830</v>
      </c>
      <c r="G41">
        <f t="shared" si="4"/>
        <v>2759.7222222222222</v>
      </c>
      <c r="I41" t="str">
        <f t="shared" si="5"/>
        <v>2759,</v>
      </c>
    </row>
    <row r="42" spans="1:9" x14ac:dyDescent="0.25">
      <c r="A42">
        <v>97</v>
      </c>
      <c r="B42">
        <f t="shared" si="0"/>
        <v>92.5</v>
      </c>
      <c r="C42">
        <f t="shared" si="1"/>
        <v>2715</v>
      </c>
      <c r="D42">
        <f t="shared" si="2"/>
        <v>101.5</v>
      </c>
      <c r="E42">
        <f t="shared" si="3"/>
        <v>2830</v>
      </c>
      <c r="G42">
        <f t="shared" si="4"/>
        <v>2772.5</v>
      </c>
      <c r="I42" t="str">
        <f t="shared" si="5"/>
        <v>2772,</v>
      </c>
    </row>
    <row r="43" spans="1:9" x14ac:dyDescent="0.25">
      <c r="A43">
        <v>98</v>
      </c>
      <c r="B43">
        <f t="shared" si="0"/>
        <v>92.5</v>
      </c>
      <c r="C43">
        <f t="shared" si="1"/>
        <v>2715</v>
      </c>
      <c r="D43">
        <f t="shared" si="2"/>
        <v>101.5</v>
      </c>
      <c r="E43">
        <f t="shared" si="3"/>
        <v>2830</v>
      </c>
      <c r="G43">
        <f t="shared" si="4"/>
        <v>2785.2777777777778</v>
      </c>
      <c r="I43" t="str">
        <f t="shared" si="5"/>
        <v>2785,</v>
      </c>
    </row>
    <row r="44" spans="1:9" x14ac:dyDescent="0.25">
      <c r="A44">
        <v>99</v>
      </c>
      <c r="B44">
        <f t="shared" si="0"/>
        <v>92.5</v>
      </c>
      <c r="C44">
        <f t="shared" si="1"/>
        <v>2715</v>
      </c>
      <c r="D44">
        <f t="shared" si="2"/>
        <v>101.5</v>
      </c>
      <c r="E44">
        <f t="shared" si="3"/>
        <v>2830</v>
      </c>
      <c r="G44">
        <f t="shared" si="4"/>
        <v>2798.0555555555557</v>
      </c>
      <c r="I44" t="str">
        <f t="shared" si="5"/>
        <v>2798,</v>
      </c>
    </row>
    <row r="45" spans="1:9" x14ac:dyDescent="0.25">
      <c r="A45">
        <v>100</v>
      </c>
      <c r="B45">
        <f t="shared" si="0"/>
        <v>92.5</v>
      </c>
      <c r="C45">
        <f t="shared" si="1"/>
        <v>2715</v>
      </c>
      <c r="D45">
        <f t="shared" si="2"/>
        <v>101.5</v>
      </c>
      <c r="E45">
        <f t="shared" si="3"/>
        <v>2830</v>
      </c>
      <c r="G45">
        <f t="shared" si="4"/>
        <v>2810.8333333333335</v>
      </c>
      <c r="I45" t="str">
        <f t="shared" si="5"/>
        <v>2810,</v>
      </c>
    </row>
    <row r="46" spans="1:9" x14ac:dyDescent="0.25">
      <c r="A46">
        <v>101</v>
      </c>
      <c r="B46">
        <f t="shared" si="0"/>
        <v>92.5</v>
      </c>
      <c r="C46">
        <f t="shared" si="1"/>
        <v>2715</v>
      </c>
      <c r="D46">
        <f t="shared" si="2"/>
        <v>101.5</v>
      </c>
      <c r="E46">
        <f t="shared" si="3"/>
        <v>2830</v>
      </c>
      <c r="G46">
        <f t="shared" si="4"/>
        <v>2823.6111111111113</v>
      </c>
      <c r="I46" t="str">
        <f t="shared" si="5"/>
        <v>2823,</v>
      </c>
    </row>
    <row r="47" spans="1:9" x14ac:dyDescent="0.25">
      <c r="A47">
        <v>102</v>
      </c>
      <c r="B47">
        <f t="shared" si="0"/>
        <v>101.5</v>
      </c>
      <c r="C47">
        <f t="shared" si="1"/>
        <v>2830</v>
      </c>
      <c r="D47">
        <f t="shared" si="2"/>
        <v>111</v>
      </c>
      <c r="E47">
        <f t="shared" si="3"/>
        <v>2951.38</v>
      </c>
      <c r="G47">
        <f t="shared" si="4"/>
        <v>2836.3884210526317</v>
      </c>
      <c r="I47" t="str">
        <f t="shared" si="5"/>
        <v>2836,</v>
      </c>
    </row>
    <row r="48" spans="1:9" x14ac:dyDescent="0.25">
      <c r="A48">
        <v>103</v>
      </c>
      <c r="B48">
        <f t="shared" si="0"/>
        <v>101.5</v>
      </c>
      <c r="C48">
        <f t="shared" si="1"/>
        <v>2830</v>
      </c>
      <c r="D48">
        <f t="shared" si="2"/>
        <v>111</v>
      </c>
      <c r="E48">
        <f t="shared" si="3"/>
        <v>2951.38</v>
      </c>
      <c r="G48">
        <f t="shared" si="4"/>
        <v>2849.165263157895</v>
      </c>
      <c r="I48" t="str">
        <f t="shared" si="5"/>
        <v>2849,</v>
      </c>
    </row>
    <row r="49" spans="1:9" x14ac:dyDescent="0.25">
      <c r="A49">
        <v>104</v>
      </c>
      <c r="B49">
        <f t="shared" si="0"/>
        <v>101.5</v>
      </c>
      <c r="C49">
        <f t="shared" si="1"/>
        <v>2830</v>
      </c>
      <c r="D49">
        <f t="shared" si="2"/>
        <v>111</v>
      </c>
      <c r="E49">
        <f t="shared" si="3"/>
        <v>2951.38</v>
      </c>
      <c r="G49">
        <f t="shared" si="4"/>
        <v>2861.9421052631578</v>
      </c>
      <c r="I49" t="str">
        <f t="shared" si="5"/>
        <v>2861,</v>
      </c>
    </row>
    <row r="50" spans="1:9" x14ac:dyDescent="0.25">
      <c r="A50">
        <v>105</v>
      </c>
      <c r="B50">
        <f t="shared" si="0"/>
        <v>101.5</v>
      </c>
      <c r="C50">
        <f t="shared" si="1"/>
        <v>2830</v>
      </c>
      <c r="D50">
        <f t="shared" si="2"/>
        <v>111</v>
      </c>
      <c r="E50">
        <f t="shared" si="3"/>
        <v>2951.38</v>
      </c>
      <c r="G50">
        <f t="shared" si="4"/>
        <v>2874.7189473684211</v>
      </c>
      <c r="I50" t="str">
        <f t="shared" si="5"/>
        <v>2874,</v>
      </c>
    </row>
    <row r="51" spans="1:9" x14ac:dyDescent="0.25">
      <c r="A51">
        <v>106</v>
      </c>
      <c r="B51">
        <f t="shared" si="0"/>
        <v>101.5</v>
      </c>
      <c r="C51">
        <f t="shared" si="1"/>
        <v>2830</v>
      </c>
      <c r="D51">
        <f t="shared" si="2"/>
        <v>111</v>
      </c>
      <c r="E51">
        <f t="shared" si="3"/>
        <v>2951.38</v>
      </c>
      <c r="G51">
        <f t="shared" si="4"/>
        <v>2887.4957894736845</v>
      </c>
      <c r="I51" t="str">
        <f t="shared" si="5"/>
        <v>2887,</v>
      </c>
    </row>
    <row r="52" spans="1:9" x14ac:dyDescent="0.25">
      <c r="A52">
        <v>107</v>
      </c>
      <c r="B52">
        <f t="shared" si="0"/>
        <v>101.5</v>
      </c>
      <c r="C52">
        <f t="shared" si="1"/>
        <v>2830</v>
      </c>
      <c r="D52">
        <f t="shared" si="2"/>
        <v>111</v>
      </c>
      <c r="E52">
        <f t="shared" si="3"/>
        <v>2951.38</v>
      </c>
      <c r="G52">
        <f t="shared" si="4"/>
        <v>2900.2726315789473</v>
      </c>
      <c r="I52" t="str">
        <f t="shared" si="5"/>
        <v>2900,</v>
      </c>
    </row>
    <row r="53" spans="1:9" x14ac:dyDescent="0.25">
      <c r="A53">
        <v>108</v>
      </c>
      <c r="B53">
        <f t="shared" si="0"/>
        <v>101.5</v>
      </c>
      <c r="C53">
        <f t="shared" si="1"/>
        <v>2830</v>
      </c>
      <c r="D53">
        <f t="shared" si="2"/>
        <v>111</v>
      </c>
      <c r="E53">
        <f t="shared" si="3"/>
        <v>2951.38</v>
      </c>
      <c r="G53">
        <f t="shared" si="4"/>
        <v>2913.0494736842106</v>
      </c>
      <c r="I53" t="str">
        <f t="shared" si="5"/>
        <v>2913,</v>
      </c>
    </row>
    <row r="54" spans="1:9" x14ac:dyDescent="0.25">
      <c r="A54">
        <v>109</v>
      </c>
      <c r="B54">
        <f t="shared" si="0"/>
        <v>101.5</v>
      </c>
      <c r="C54">
        <f t="shared" si="1"/>
        <v>2830</v>
      </c>
      <c r="D54">
        <f t="shared" si="2"/>
        <v>111</v>
      </c>
      <c r="E54">
        <f t="shared" si="3"/>
        <v>2951.38</v>
      </c>
      <c r="G54">
        <f t="shared" si="4"/>
        <v>2925.8263157894739</v>
      </c>
      <c r="I54" t="str">
        <f t="shared" si="5"/>
        <v>2925,</v>
      </c>
    </row>
    <row r="55" spans="1:9" x14ac:dyDescent="0.25">
      <c r="A55">
        <v>110</v>
      </c>
      <c r="B55">
        <f t="shared" si="0"/>
        <v>101.5</v>
      </c>
      <c r="C55">
        <f t="shared" si="1"/>
        <v>2830</v>
      </c>
      <c r="D55">
        <f t="shared" si="2"/>
        <v>111</v>
      </c>
      <c r="E55">
        <f t="shared" si="3"/>
        <v>2951.38</v>
      </c>
      <c r="G55">
        <f t="shared" si="4"/>
        <v>2938.6031578947368</v>
      </c>
      <c r="I55">
        <f>ROUNDDOWN(G55,0)</f>
        <v>2938</v>
      </c>
    </row>
    <row r="56" spans="1:9" x14ac:dyDescent="0.25">
      <c r="B56" t="e">
        <f t="shared" si="0"/>
        <v>#N/A</v>
      </c>
      <c r="C56" t="e">
        <f t="shared" si="1"/>
        <v>#N/A</v>
      </c>
      <c r="D56" t="e">
        <f>INDEX($A$2:$A$9,MATCH(A56,$A$2:$A$9,1)+1)</f>
        <v>#N/A</v>
      </c>
      <c r="E56" t="e">
        <f t="shared" si="3"/>
        <v>#N/A</v>
      </c>
      <c r="I56" t="s">
        <v>11</v>
      </c>
    </row>
    <row r="57" spans="1:9" x14ac:dyDescent="0.25">
      <c r="B57" t="e">
        <f t="shared" si="0"/>
        <v>#N/A</v>
      </c>
      <c r="C57" t="e">
        <f t="shared" si="1"/>
        <v>#N/A</v>
      </c>
      <c r="D57" t="e">
        <f t="shared" si="2"/>
        <v>#N/A</v>
      </c>
      <c r="E57" t="e">
        <f t="shared" si="3"/>
        <v>#N/A</v>
      </c>
    </row>
    <row r="58" spans="1:9" x14ac:dyDescent="0.25">
      <c r="B58" t="e">
        <f t="shared" si="0"/>
        <v>#N/A</v>
      </c>
      <c r="C58" t="e">
        <f t="shared" si="1"/>
        <v>#N/A</v>
      </c>
      <c r="D58" t="e">
        <f t="shared" si="2"/>
        <v>#N/A</v>
      </c>
      <c r="E58" t="e">
        <f t="shared" si="3"/>
        <v>#N/A</v>
      </c>
    </row>
    <row r="59" spans="1:9" x14ac:dyDescent="0.25">
      <c r="B59" t="e">
        <f t="shared" si="0"/>
        <v>#N/A</v>
      </c>
      <c r="C59" t="e">
        <f t="shared" si="1"/>
        <v>#N/A</v>
      </c>
      <c r="D59" t="e">
        <f t="shared" si="2"/>
        <v>#N/A</v>
      </c>
      <c r="E59" t="e">
        <f t="shared" si="3"/>
        <v>#N/A</v>
      </c>
    </row>
    <row r="60" spans="1:9" x14ac:dyDescent="0.25">
      <c r="B60" t="e">
        <f t="shared" si="0"/>
        <v>#N/A</v>
      </c>
      <c r="C60" t="e">
        <f t="shared" si="1"/>
        <v>#N/A</v>
      </c>
      <c r="D60" t="e">
        <f t="shared" si="2"/>
        <v>#N/A</v>
      </c>
      <c r="E60" t="e">
        <f t="shared" si="3"/>
        <v>#N/A</v>
      </c>
    </row>
    <row r="61" spans="1:9" x14ac:dyDescent="0.25">
      <c r="B61" t="e">
        <f>INDEX($A$2:$A$9,MATCH(A61,$A$2:$A$9,1))</f>
        <v>#N/A</v>
      </c>
      <c r="C61" t="e">
        <f t="shared" si="1"/>
        <v>#N/A</v>
      </c>
      <c r="D61" t="e">
        <f t="shared" si="2"/>
        <v>#N/A</v>
      </c>
      <c r="E61" t="e">
        <f t="shared" si="3"/>
        <v>#N/A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Tonthat</dc:creator>
  <cp:lastModifiedBy>James Tonthat</cp:lastModifiedBy>
  <dcterms:created xsi:type="dcterms:W3CDTF">2017-04-18T22:23:01Z</dcterms:created>
  <dcterms:modified xsi:type="dcterms:W3CDTF">2017-04-19T13:59:12Z</dcterms:modified>
</cp:coreProperties>
</file>