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s Land\Downloads\"/>
    </mc:Choice>
  </mc:AlternateContent>
  <xr:revisionPtr revIDLastSave="0" documentId="13_ncr:1_{F6D27614-759E-4BC1-8843-4A9D14DC3B69}" xr6:coauthVersionLast="47" xr6:coauthVersionMax="47" xr10:uidLastSave="{00000000-0000-0000-0000-000000000000}"/>
  <bookViews>
    <workbookView xWindow="-108" yWindow="-108" windowWidth="23256" windowHeight="12456" firstSheet="2" activeTab="4" xr2:uid="{4C813347-EA75-4019-9773-5C1EF77C420C}"/>
  </bookViews>
  <sheets>
    <sheet name="Rules" sheetId="11" r:id="rId1"/>
    <sheet name="The city" sheetId="1" r:id="rId2"/>
    <sheet name="Worskhop1" sheetId="4" r:id="rId3"/>
    <sheet name="Workshop 2" sheetId="5" r:id="rId4"/>
    <sheet name="Workshop 3" sheetId="6" r:id="rId5"/>
    <sheet name="Workshop 4" sheetId="7" r:id="rId6"/>
    <sheet name="Workshop 5" sheetId="8" r:id="rId7"/>
    <sheet name="Summary" sheetId="9" r:id="rId8"/>
    <sheet name="Backlog" sheetId="2" r:id="rId9"/>
    <sheet name="Backlog for planning poker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2" l="1"/>
  <c r="E5" i="9"/>
  <c r="B6" i="9"/>
  <c r="C6" i="9" s="1"/>
  <c r="D6" i="9" s="1"/>
</calcChain>
</file>

<file path=xl/sharedStrings.xml><?xml version="1.0" encoding="utf-8"?>
<sst xmlns="http://schemas.openxmlformats.org/spreadsheetml/2006/main" count="182" uniqueCount="77">
  <si>
    <t>Krav för godkänd byggnad</t>
  </si>
  <si>
    <t>HIT</t>
  </si>
  <si>
    <t>-</t>
  </si>
  <si>
    <t>Sprint1</t>
  </si>
  <si>
    <t>Sprint2</t>
  </si>
  <si>
    <t>Sprint3</t>
  </si>
  <si>
    <t>Total Storypoints</t>
  </si>
  <si>
    <t>Storypoints</t>
  </si>
  <si>
    <t>Valuepoint</t>
  </si>
  <si>
    <t>SP Remains</t>
  </si>
  <si>
    <t>Average Velocity</t>
  </si>
  <si>
    <t>Total</t>
  </si>
  <si>
    <t>Workshop 1</t>
  </si>
  <si>
    <t>Builder 1</t>
  </si>
  <si>
    <t>Builder 2</t>
  </si>
  <si>
    <t>Builder 3</t>
  </si>
  <si>
    <t>Builder 4</t>
  </si>
  <si>
    <t>Builder 5</t>
  </si>
  <si>
    <t>Workshop 2</t>
  </si>
  <si>
    <t>Workshop 3</t>
  </si>
  <si>
    <t>Workshop 4</t>
  </si>
  <si>
    <t>Workshop 5</t>
  </si>
  <si>
    <t>A three-story building with 6 windows</t>
  </si>
  <si>
    <t>A single-story house</t>
  </si>
  <si>
    <t>A school</t>
  </si>
  <si>
    <t>A church</t>
  </si>
  <si>
    <t>A hospital</t>
  </si>
  <si>
    <t>A traffic light</t>
  </si>
  <si>
    <t>A cinema</t>
  </si>
  <si>
    <t>A two-story house</t>
  </si>
  <si>
    <t>A house with two exterior doors</t>
  </si>
  <si>
    <t>A shopping center with a glass facade</t>
  </si>
  <si>
    <t>A bus stop</t>
  </si>
  <si>
    <t>A bus</t>
  </si>
  <si>
    <t>A bakery with a sign</t>
  </si>
  <si>
    <t>A two-story house with 4 windows</t>
  </si>
  <si>
    <t>A daycare kindergarden</t>
  </si>
  <si>
    <t>A florist</t>
  </si>
  <si>
    <t>A public garden</t>
  </si>
  <si>
    <t>A Microsoft store</t>
  </si>
  <si>
    <t>A prison</t>
  </si>
  <si>
    <t>A beach</t>
  </si>
  <si>
    <t>A statue of the mayor</t>
  </si>
  <si>
    <t>A triumphal arch</t>
  </si>
  <si>
    <t>The opera house</t>
  </si>
  <si>
    <t>A fountain</t>
  </si>
  <si>
    <t>City hall</t>
  </si>
  <si>
    <t>A city hotel</t>
  </si>
  <si>
    <t>A gas station</t>
  </si>
  <si>
    <t>A vending machine</t>
  </si>
  <si>
    <t>An arena</t>
  </si>
  <si>
    <t>Value</t>
  </si>
  <si>
    <t>Estimate</t>
  </si>
  <si>
    <t>Value/Estimate</t>
  </si>
  <si>
    <t>Demands for approved building</t>
  </si>
  <si>
    <t>The Mayor's house</t>
  </si>
  <si>
    <t>The facade should have two different colors</t>
  </si>
  <si>
    <t>With triangular roof</t>
  </si>
  <si>
    <t>one courtyard with basketball hoop</t>
  </si>
  <si>
    <t>Should be the biggest building in the city</t>
  </si>
  <si>
    <t>For at least 4 people</t>
  </si>
  <si>
    <t>For at least 5 people</t>
  </si>
  <si>
    <t>Every layer (not floor) should have it's own color</t>
  </si>
  <si>
    <t>At least two floors</t>
  </si>
  <si>
    <t>For at least 2 people</t>
  </si>
  <si>
    <t>For at least 3 people</t>
  </si>
  <si>
    <t>Sign with logo</t>
  </si>
  <si>
    <t>Three different colors, flat roof</t>
  </si>
  <si>
    <t>For at least 3 children</t>
  </si>
  <si>
    <t>With at least 1 tree and a fence</t>
  </si>
  <si>
    <t>The statue should be twice as big as a regular person</t>
  </si>
  <si>
    <t>Pink with a blue roof</t>
  </si>
  <si>
    <t>Different color for each window</t>
  </si>
  <si>
    <t>For at least two cars</t>
  </si>
  <si>
    <t>Jonna</t>
  </si>
  <si>
    <t>Mariko</t>
  </si>
  <si>
    <t>Ilyas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</si>
</sst>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20"/>
      <color theme="4" tint="-0.249977111117893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sz val="20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7030A0"/>
      <name val="Calibri"/>
      <family val="2"/>
      <scheme val="minor"/>
    </font>
    <font>
      <sz val="11"/>
      <color rgb="FF00206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8761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4" borderId="0" xfId="0" applyFill="1"/>
    <xf numFmtId="0" fontId="2" fillId="5" borderId="1" xfId="0" applyFont="1" applyFill="1" applyBorder="1" applyAlignment="1">
      <alignment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7" fillId="9" borderId="0" xfId="0" applyFont="1" applyFill="1"/>
    <xf numFmtId="0" fontId="1" fillId="10" borderId="0" xfId="0" applyFont="1" applyFill="1"/>
    <xf numFmtId="0" fontId="7" fillId="10" borderId="0" xfId="0" applyFont="1" applyFill="1"/>
    <xf numFmtId="0" fontId="1" fillId="3" borderId="0" xfId="0" applyFont="1" applyFill="1"/>
    <xf numFmtId="0" fontId="7" fillId="3" borderId="0" xfId="0" applyFont="1" applyFill="1"/>
    <xf numFmtId="1" fontId="0" fillId="4" borderId="0" xfId="0" applyNumberFormat="1" applyFill="1"/>
    <xf numFmtId="0" fontId="0" fillId="2" borderId="0" xfId="0" applyFill="1" applyProtection="1">
      <protection locked="0"/>
    </xf>
    <xf numFmtId="0" fontId="2" fillId="11" borderId="1" xfId="0" applyFont="1" applyFill="1" applyBorder="1" applyAlignment="1">
      <alignment wrapText="1"/>
    </xf>
    <xf numFmtId="0" fontId="3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12" borderId="0" xfId="0" applyFont="1" applyFill="1"/>
    <xf numFmtId="0" fontId="0" fillId="12" borderId="0" xfId="0" applyFill="1"/>
    <xf numFmtId="0" fontId="0" fillId="13" borderId="0" xfId="0" applyFill="1"/>
    <xf numFmtId="0" fontId="0" fillId="10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10" fillId="10" borderId="0" xfId="0" applyFon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876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Burndown -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Summary!$B$6:$D$6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C-44D9-AFAE-EC67E4919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719423"/>
        <c:axId val="507208543"/>
      </c:barChart>
      <c:catAx>
        <c:axId val="5047194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7208543"/>
        <c:crosses val="autoZero"/>
        <c:auto val="1"/>
        <c:lblAlgn val="ctr"/>
        <c:lblOffset val="100"/>
        <c:tickLblSkip val="1"/>
        <c:noMultiLvlLbl val="0"/>
      </c:catAx>
      <c:valAx>
        <c:axId val="50720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471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Valuepoints -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5-4A65-A31C-40B80B9C6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08895"/>
        <c:axId val="568996271"/>
      </c:barChart>
      <c:catAx>
        <c:axId val="516008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8996271"/>
        <c:crosses val="autoZero"/>
        <c:auto val="0"/>
        <c:lblAlgn val="ctr"/>
        <c:lblOffset val="100"/>
        <c:noMultiLvlLbl val="0"/>
      </c:catAx>
      <c:valAx>
        <c:axId val="56899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1600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10</xdr:row>
      <xdr:rowOff>76200</xdr:rowOff>
    </xdr:from>
    <xdr:to>
      <xdr:col>102</xdr:col>
      <xdr:colOff>114300</xdr:colOff>
      <xdr:row>42</xdr:row>
      <xdr:rowOff>28575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5D18DF8B-66AA-9443-EC70-B439702C9914}"/>
            </a:ext>
          </a:extLst>
        </xdr:cNvPr>
        <xdr:cNvSpPr/>
      </xdr:nvSpPr>
      <xdr:spPr>
        <a:xfrm>
          <a:off x="257175" y="1314450"/>
          <a:ext cx="12487275" cy="39147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oneCellAnchor>
    <xdr:from>
      <xdr:col>2</xdr:col>
      <xdr:colOff>38100</xdr:colOff>
      <xdr:row>10</xdr:row>
      <xdr:rowOff>104775</xdr:rowOff>
    </xdr:from>
    <xdr:ext cx="12027139" cy="82933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9612CD8-C54B-858E-7124-4A22C508EF78}"/>
            </a:ext>
          </a:extLst>
        </xdr:cNvPr>
        <xdr:cNvSpPr txBox="1"/>
      </xdr:nvSpPr>
      <xdr:spPr>
        <a:xfrm>
          <a:off x="285750" y="1343025"/>
          <a:ext cx="12027139" cy="8293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2000"/>
            <a:t>1</a:t>
          </a:r>
          <a:r>
            <a:rPr lang="sv-SE" sz="2000">
              <a:latin typeface="Segoe UI" panose="020B0502040204020203" pitchFamily="34" charset="0"/>
              <a:cs typeface="Segoe UI" panose="020B0502040204020203" pitchFamily="34" charset="0"/>
            </a:rPr>
            <a:t>. </a:t>
          </a:r>
          <a:r>
            <a:rPr lang="fr-FR" sz="2000" b="1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No right to work on development environments or the city outside of the times scheduled for it</a:t>
          </a:r>
          <a:r>
            <a:rPr lang="fr-FR" sz="2000">
              <a:solidFill>
                <a:schemeClr val="tx1"/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!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fr-F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(In theory, Scrum teams don't develop during their sprint review or retrospective) </a:t>
          </a:r>
          <a:endParaRPr lang="sv-SE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sv-SE" sz="1100"/>
        </a:p>
      </xdr:txBody>
    </xdr:sp>
    <xdr:clientData/>
  </xdr:oneCellAnchor>
  <xdr:oneCellAnchor>
    <xdr:from>
      <xdr:col>2</xdr:col>
      <xdr:colOff>38100</xdr:colOff>
      <xdr:row>20</xdr:row>
      <xdr:rowOff>9525</xdr:rowOff>
    </xdr:from>
    <xdr:ext cx="10018320" cy="148681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F63D4A5D-BBD0-E192-FBF2-50AD1DFE9B43}"/>
            </a:ext>
          </a:extLst>
        </xdr:cNvPr>
        <xdr:cNvSpPr txBox="1"/>
      </xdr:nvSpPr>
      <xdr:spPr>
        <a:xfrm>
          <a:off x="285750" y="2486025"/>
          <a:ext cx="10018320" cy="14868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2000"/>
            <a:t>2. </a:t>
          </a:r>
          <a:r>
            <a:rPr lang="fr-FR" sz="2000" b="1">
              <a:effectLst/>
              <a:latin typeface="Segoe UI" panose="020B0502040204020203" pitchFamily="34" charset="0"/>
              <a:ea typeface="Segoe UI" panose="020B0502040204020203" pitchFamily="34" charset="0"/>
            </a:rPr>
            <a:t>Builders are not allowed to start from an existing building to create a new one</a:t>
          </a:r>
          <a:r>
            <a:rPr lang="fr-FR" sz="2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</a:p>
        <a:p>
          <a:pPr lvl="0"/>
          <a:r>
            <a:rPr lang="fr-F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fr-F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Basically, no right to copy and paste an existing building to modify it, you always have to start from scratch. </a:t>
          </a:r>
        </a:p>
        <a:p>
          <a:pPr lvl="0"/>
          <a:r>
            <a:rPr lang="fr-FR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The only exceptions are:</a:t>
          </a:r>
        </a:p>
        <a:p>
          <a:pPr lvl="0"/>
          <a:r>
            <a:rPr lang="fr-FR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fr-FR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You may</a:t>
          </a:r>
          <a:r>
            <a:rPr lang="fr-FR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cut and paste a building from your workshop to the city when you have finished construction.</a:t>
          </a:r>
          <a:endParaRPr lang="fr-FR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fr-FR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sv-SE" sz="14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You may copy and paste a building from your city to your workshop, only if</a:t>
          </a:r>
          <a:r>
            <a:rPr lang="sv-SE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mayor rejects it, so it can be corrected. </a:t>
          </a:r>
          <a:endParaRPr lang="sv-SE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sv-SE" sz="1100"/>
        </a:p>
      </xdr:txBody>
    </xdr:sp>
    <xdr:clientData/>
  </xdr:oneCellAnchor>
  <xdr:oneCellAnchor>
    <xdr:from>
      <xdr:col>2</xdr:col>
      <xdr:colOff>47625</xdr:colOff>
      <xdr:row>33</xdr:row>
      <xdr:rowOff>66675</xdr:rowOff>
    </xdr:from>
    <xdr:ext cx="10874195" cy="1048492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D403CB0-88B1-1F19-60CA-C074980B2A5F}"/>
            </a:ext>
          </a:extLst>
        </xdr:cNvPr>
        <xdr:cNvSpPr txBox="1"/>
      </xdr:nvSpPr>
      <xdr:spPr>
        <a:xfrm>
          <a:off x="295275" y="4152900"/>
          <a:ext cx="10874195" cy="104849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2000"/>
            <a:t>3. </a:t>
          </a:r>
          <a:r>
            <a:rPr lang="fr-FR" sz="2000" b="1">
              <a:effectLst/>
              <a:latin typeface="Segoe UI" panose="020B0502040204020203" pitchFamily="34" charset="0"/>
              <a:ea typeface="Segoe UI" panose="020B0502040204020203" pitchFamily="34" charset="0"/>
            </a:rPr>
            <a:t>In the finished city (The </a:t>
          </a:r>
          <a:r>
            <a:rPr lang="fr-FR" sz="2000" b="1">
              <a:solidFill>
                <a:srgbClr val="000000"/>
              </a:solidFill>
              <a:effectLst/>
              <a:latin typeface="Arial" panose="020B0604020202020204" pitchFamily="34" charset="0"/>
              <a:ea typeface="Segoe UI" panose="020B0502040204020203" pitchFamily="34" charset="0"/>
              <a:cs typeface="Segoe UI" panose="020B0502040204020203" pitchFamily="34" charset="0"/>
            </a:rPr>
            <a:t>City</a:t>
          </a:r>
          <a:r>
            <a:rPr lang="fr-FR" sz="2000" b="1">
              <a:solidFill>
                <a:srgbClr val="000000"/>
              </a:solidFill>
              <a:effectLst/>
              <a:latin typeface="Segoe UI" panose="020B0502040204020203" pitchFamily="34" charset="0"/>
              <a:ea typeface="Segoe UI" panose="020B0502040204020203" pitchFamily="34" charset="0"/>
            </a:rPr>
            <a:t> tab), builders cannot quickly and easily erase a building.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fr-FR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Tearing down a building is a pain in real life, and should</a:t>
          </a:r>
          <a:r>
            <a:rPr lang="fr-FR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be so here also. If you want to remove a building from the city you must do so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block by block (select one cell at a time and remove/replace the color)</a:t>
          </a:r>
          <a:endParaRPr lang="sv-SE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sv-SE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43915</xdr:colOff>
      <xdr:row>33</xdr:row>
      <xdr:rowOff>105432</xdr:rowOff>
    </xdr:from>
    <xdr:to>
      <xdr:col>48</xdr:col>
      <xdr:colOff>82014</xdr:colOff>
      <xdr:row>37</xdr:row>
      <xdr:rowOff>19707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D2378530-A90D-5EDA-C7B7-47AD92722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0381" y="4224173"/>
          <a:ext cx="412530" cy="4135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43915</xdr:colOff>
      <xdr:row>64</xdr:row>
      <xdr:rowOff>98393</xdr:rowOff>
    </xdr:from>
    <xdr:to>
      <xdr:col>48</xdr:col>
      <xdr:colOff>82014</xdr:colOff>
      <xdr:row>68</xdr:row>
      <xdr:rowOff>10323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85E8981E-3558-9F8E-AF4E-9FC19CB4C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0381" y="8086255"/>
          <a:ext cx="412530" cy="411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43915</xdr:colOff>
      <xdr:row>95</xdr:row>
      <xdr:rowOff>98392</xdr:rowOff>
    </xdr:from>
    <xdr:to>
      <xdr:col>48</xdr:col>
      <xdr:colOff>82014</xdr:colOff>
      <xdr:row>99</xdr:row>
      <xdr:rowOff>10322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7DDABFAE-2567-0DBC-4F1A-B573E53BF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0381" y="11955375"/>
          <a:ext cx="412530" cy="411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43915</xdr:colOff>
      <xdr:row>126</xdr:row>
      <xdr:rowOff>96003</xdr:rowOff>
    </xdr:from>
    <xdr:to>
      <xdr:col>48</xdr:col>
      <xdr:colOff>82014</xdr:colOff>
      <xdr:row>130</xdr:row>
      <xdr:rowOff>11516</xdr:rowOff>
    </xdr:to>
    <xdr:pic>
      <xdr:nvPicPr>
        <xdr:cNvPr id="5" name="Bildobjekt 4">
          <a:extLst>
            <a:ext uri="{FF2B5EF4-FFF2-40B4-BE49-F238E27FC236}">
              <a16:creationId xmlns:a16="http://schemas.microsoft.com/office/drawing/2014/main" id="{06167972-B4EF-D897-716B-5EBCCA0DD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0381" y="15822106"/>
          <a:ext cx="412530" cy="414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60244</xdr:colOff>
      <xdr:row>33</xdr:row>
      <xdr:rowOff>94546</xdr:rowOff>
    </xdr:from>
    <xdr:to>
      <xdr:col>95</xdr:col>
      <xdr:colOff>98343</xdr:colOff>
      <xdr:row>37</xdr:row>
      <xdr:rowOff>8821</xdr:rowOff>
    </xdr:to>
    <xdr:pic>
      <xdr:nvPicPr>
        <xdr:cNvPr id="6" name="Bildobjekt 5">
          <a:extLst>
            <a:ext uri="{FF2B5EF4-FFF2-40B4-BE49-F238E27FC236}">
              <a16:creationId xmlns:a16="http://schemas.microsoft.com/office/drawing/2014/main" id="{D6B080F7-1FAA-A085-E763-F428F14427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6958" y="4135867"/>
          <a:ext cx="405492" cy="404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60244</xdr:colOff>
      <xdr:row>64</xdr:row>
      <xdr:rowOff>87507</xdr:rowOff>
    </xdr:from>
    <xdr:to>
      <xdr:col>95</xdr:col>
      <xdr:colOff>98343</xdr:colOff>
      <xdr:row>67</xdr:row>
      <xdr:rowOff>121901</xdr:rowOff>
    </xdr:to>
    <xdr:pic>
      <xdr:nvPicPr>
        <xdr:cNvPr id="7" name="Bildobjekt 6">
          <a:extLst>
            <a:ext uri="{FF2B5EF4-FFF2-40B4-BE49-F238E27FC236}">
              <a16:creationId xmlns:a16="http://schemas.microsoft.com/office/drawing/2014/main" id="{C05C767E-ECB5-7A7E-8625-E46EE8E26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6958" y="7925221"/>
          <a:ext cx="405492" cy="40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60244</xdr:colOff>
      <xdr:row>95</xdr:row>
      <xdr:rowOff>87506</xdr:rowOff>
    </xdr:from>
    <xdr:to>
      <xdr:col>95</xdr:col>
      <xdr:colOff>98343</xdr:colOff>
      <xdr:row>98</xdr:row>
      <xdr:rowOff>121900</xdr:rowOff>
    </xdr:to>
    <xdr:pic>
      <xdr:nvPicPr>
        <xdr:cNvPr id="8" name="Bildobjekt 7">
          <a:extLst>
            <a:ext uri="{FF2B5EF4-FFF2-40B4-BE49-F238E27FC236}">
              <a16:creationId xmlns:a16="http://schemas.microsoft.com/office/drawing/2014/main" id="{71845AC7-0674-49DD-AEAA-33F8B16C7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6958" y="11721613"/>
          <a:ext cx="405492" cy="40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60244</xdr:colOff>
      <xdr:row>126</xdr:row>
      <xdr:rowOff>85117</xdr:rowOff>
    </xdr:from>
    <xdr:to>
      <xdr:col>95</xdr:col>
      <xdr:colOff>98343</xdr:colOff>
      <xdr:row>130</xdr:row>
      <xdr:rowOff>630</xdr:rowOff>
    </xdr:to>
    <xdr:pic>
      <xdr:nvPicPr>
        <xdr:cNvPr id="9" name="Bildobjekt 8">
          <a:extLst>
            <a:ext uri="{FF2B5EF4-FFF2-40B4-BE49-F238E27FC236}">
              <a16:creationId xmlns:a16="http://schemas.microsoft.com/office/drawing/2014/main" id="{0B311401-0E41-086B-A5FE-4B981A5A8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6958" y="15515617"/>
          <a:ext cx="405492" cy="405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139</xdr:col>
      <xdr:colOff>76572</xdr:colOff>
      <xdr:row>33</xdr:row>
      <xdr:rowOff>83660</xdr:rowOff>
    </xdr:from>
    <xdr:to>
      <xdr:col>142</xdr:col>
      <xdr:colOff>114671</xdr:colOff>
      <xdr:row>36</xdr:row>
      <xdr:rowOff>120400</xdr:rowOff>
    </xdr:to>
    <xdr:pic>
      <xdr:nvPicPr>
        <xdr:cNvPr id="10" name="Bildobjekt 9">
          <a:extLst>
            <a:ext uri="{FF2B5EF4-FFF2-40B4-BE49-F238E27FC236}">
              <a16:creationId xmlns:a16="http://schemas.microsoft.com/office/drawing/2014/main" id="{F05394AE-3C33-2D94-7BA6-B504F9002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88247" y="4169885"/>
          <a:ext cx="409574" cy="408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139</xdr:col>
      <xdr:colOff>76572</xdr:colOff>
      <xdr:row>64</xdr:row>
      <xdr:rowOff>76621</xdr:rowOff>
    </xdr:from>
    <xdr:to>
      <xdr:col>142</xdr:col>
      <xdr:colOff>114671</xdr:colOff>
      <xdr:row>67</xdr:row>
      <xdr:rowOff>111015</xdr:rowOff>
    </xdr:to>
    <xdr:pic>
      <xdr:nvPicPr>
        <xdr:cNvPr id="11" name="Bildobjekt 10">
          <a:extLst>
            <a:ext uri="{FF2B5EF4-FFF2-40B4-BE49-F238E27FC236}">
              <a16:creationId xmlns:a16="http://schemas.microsoft.com/office/drawing/2014/main" id="{E2429BB1-8302-6EFB-F453-E2E9AE103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99108" y="7914335"/>
          <a:ext cx="405492" cy="40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139</xdr:col>
      <xdr:colOff>76572</xdr:colOff>
      <xdr:row>95</xdr:row>
      <xdr:rowOff>76620</xdr:rowOff>
    </xdr:from>
    <xdr:to>
      <xdr:col>142</xdr:col>
      <xdr:colOff>114671</xdr:colOff>
      <xdr:row>98</xdr:row>
      <xdr:rowOff>111014</xdr:rowOff>
    </xdr:to>
    <xdr:pic>
      <xdr:nvPicPr>
        <xdr:cNvPr id="12" name="Bildobjekt 11">
          <a:extLst>
            <a:ext uri="{FF2B5EF4-FFF2-40B4-BE49-F238E27FC236}">
              <a16:creationId xmlns:a16="http://schemas.microsoft.com/office/drawing/2014/main" id="{E887F731-2977-1FF3-96F7-459D3AB8F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99108" y="11710727"/>
          <a:ext cx="405492" cy="40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139</xdr:col>
      <xdr:colOff>76572</xdr:colOff>
      <xdr:row>126</xdr:row>
      <xdr:rowOff>74231</xdr:rowOff>
    </xdr:from>
    <xdr:to>
      <xdr:col>142</xdr:col>
      <xdr:colOff>114671</xdr:colOff>
      <xdr:row>129</xdr:row>
      <xdr:rowOff>112208</xdr:rowOff>
    </xdr:to>
    <xdr:pic>
      <xdr:nvPicPr>
        <xdr:cNvPr id="13" name="Bildobjekt 12">
          <a:extLst>
            <a:ext uri="{FF2B5EF4-FFF2-40B4-BE49-F238E27FC236}">
              <a16:creationId xmlns:a16="http://schemas.microsoft.com/office/drawing/2014/main" id="{A9709107-18F8-DC07-31F6-A46281A2F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99108" y="15504731"/>
          <a:ext cx="405492" cy="405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186</xdr:col>
      <xdr:colOff>92901</xdr:colOff>
      <xdr:row>33</xdr:row>
      <xdr:rowOff>72774</xdr:rowOff>
    </xdr:from>
    <xdr:to>
      <xdr:col>190</xdr:col>
      <xdr:colOff>8536</xdr:colOff>
      <xdr:row>36</xdr:row>
      <xdr:rowOff>109514</xdr:rowOff>
    </xdr:to>
    <xdr:pic>
      <xdr:nvPicPr>
        <xdr:cNvPr id="14" name="Bildobjekt 13">
          <a:extLst>
            <a:ext uri="{FF2B5EF4-FFF2-40B4-BE49-F238E27FC236}">
              <a16:creationId xmlns:a16="http://schemas.microsoft.com/office/drawing/2014/main" id="{E66F5DF0-5A34-AB7F-4BA9-5C86ED357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24351" y="4158999"/>
          <a:ext cx="410935" cy="408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186</xdr:col>
      <xdr:colOff>92901</xdr:colOff>
      <xdr:row>64</xdr:row>
      <xdr:rowOff>65735</xdr:rowOff>
    </xdr:from>
    <xdr:to>
      <xdr:col>190</xdr:col>
      <xdr:colOff>8536</xdr:colOff>
      <xdr:row>67</xdr:row>
      <xdr:rowOff>100129</xdr:rowOff>
    </xdr:to>
    <xdr:pic>
      <xdr:nvPicPr>
        <xdr:cNvPr id="15" name="Bildobjekt 14">
          <a:extLst>
            <a:ext uri="{FF2B5EF4-FFF2-40B4-BE49-F238E27FC236}">
              <a16:creationId xmlns:a16="http://schemas.microsoft.com/office/drawing/2014/main" id="{60F09202-6FA9-FB44-877F-8EC30D597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71258" y="7903449"/>
          <a:ext cx="405492" cy="40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186</xdr:col>
      <xdr:colOff>92901</xdr:colOff>
      <xdr:row>95</xdr:row>
      <xdr:rowOff>65734</xdr:rowOff>
    </xdr:from>
    <xdr:to>
      <xdr:col>190</xdr:col>
      <xdr:colOff>8536</xdr:colOff>
      <xdr:row>98</xdr:row>
      <xdr:rowOff>100128</xdr:rowOff>
    </xdr:to>
    <xdr:pic>
      <xdr:nvPicPr>
        <xdr:cNvPr id="16" name="Bildobjekt 15">
          <a:extLst>
            <a:ext uri="{FF2B5EF4-FFF2-40B4-BE49-F238E27FC236}">
              <a16:creationId xmlns:a16="http://schemas.microsoft.com/office/drawing/2014/main" id="{D27230FC-E024-04E1-F522-0B11D2A50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71258" y="11699841"/>
          <a:ext cx="405492" cy="4017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186</xdr:col>
      <xdr:colOff>92901</xdr:colOff>
      <xdr:row>126</xdr:row>
      <xdr:rowOff>63345</xdr:rowOff>
    </xdr:from>
    <xdr:to>
      <xdr:col>190</xdr:col>
      <xdr:colOff>8536</xdr:colOff>
      <xdr:row>129</xdr:row>
      <xdr:rowOff>101322</xdr:rowOff>
    </xdr:to>
    <xdr:pic>
      <xdr:nvPicPr>
        <xdr:cNvPr id="17" name="Bildobjekt 16">
          <a:extLst>
            <a:ext uri="{FF2B5EF4-FFF2-40B4-BE49-F238E27FC236}">
              <a16:creationId xmlns:a16="http://schemas.microsoft.com/office/drawing/2014/main" id="{5CC7DABC-2618-C882-C748-476040835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71258" y="15493845"/>
          <a:ext cx="405492" cy="4053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45</xdr:col>
      <xdr:colOff>53440</xdr:colOff>
      <xdr:row>157</xdr:row>
      <xdr:rowOff>86478</xdr:rowOff>
    </xdr:from>
    <xdr:to>
      <xdr:col>48</xdr:col>
      <xdr:colOff>91539</xdr:colOff>
      <xdr:row>161</xdr:row>
      <xdr:rowOff>1991</xdr:rowOff>
    </xdr:to>
    <xdr:pic>
      <xdr:nvPicPr>
        <xdr:cNvPr id="23" name="Bildobjekt 22">
          <a:extLst>
            <a:ext uri="{FF2B5EF4-FFF2-40B4-BE49-F238E27FC236}">
              <a16:creationId xmlns:a16="http://schemas.microsoft.com/office/drawing/2014/main" id="{750F683D-EAD9-E645-FBF3-023FB8CB4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5565" y="19527003"/>
          <a:ext cx="409574" cy="41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92</xdr:col>
      <xdr:colOff>69769</xdr:colOff>
      <xdr:row>157</xdr:row>
      <xdr:rowOff>75592</xdr:rowOff>
    </xdr:from>
    <xdr:to>
      <xdr:col>95</xdr:col>
      <xdr:colOff>107868</xdr:colOff>
      <xdr:row>160</xdr:row>
      <xdr:rowOff>114930</xdr:rowOff>
    </xdr:to>
    <xdr:pic>
      <xdr:nvPicPr>
        <xdr:cNvPr id="24" name="Bildobjekt 23">
          <a:extLst>
            <a:ext uri="{FF2B5EF4-FFF2-40B4-BE49-F238E27FC236}">
              <a16:creationId xmlns:a16="http://schemas.microsoft.com/office/drawing/2014/main" id="{B48BED0E-6408-2CC2-89F2-A825A7992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1669" y="19516117"/>
          <a:ext cx="409574" cy="410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139</xdr:col>
      <xdr:colOff>86097</xdr:colOff>
      <xdr:row>157</xdr:row>
      <xdr:rowOff>64706</xdr:rowOff>
    </xdr:from>
    <xdr:to>
      <xdr:col>143</xdr:col>
      <xdr:colOff>371</xdr:colOff>
      <xdr:row>160</xdr:row>
      <xdr:rowOff>102683</xdr:rowOff>
    </xdr:to>
    <xdr:pic>
      <xdr:nvPicPr>
        <xdr:cNvPr id="25" name="Bildobjekt 24">
          <a:extLst>
            <a:ext uri="{FF2B5EF4-FFF2-40B4-BE49-F238E27FC236}">
              <a16:creationId xmlns:a16="http://schemas.microsoft.com/office/drawing/2014/main" id="{8D2B5849-0766-49D4-A435-090DE5C44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7772" y="19505231"/>
          <a:ext cx="409574" cy="409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186</xdr:col>
      <xdr:colOff>102426</xdr:colOff>
      <xdr:row>157</xdr:row>
      <xdr:rowOff>53820</xdr:rowOff>
    </xdr:from>
    <xdr:to>
      <xdr:col>190</xdr:col>
      <xdr:colOff>18061</xdr:colOff>
      <xdr:row>160</xdr:row>
      <xdr:rowOff>91797</xdr:rowOff>
    </xdr:to>
    <xdr:pic>
      <xdr:nvPicPr>
        <xdr:cNvPr id="26" name="Bildobjekt 25">
          <a:extLst>
            <a:ext uri="{FF2B5EF4-FFF2-40B4-BE49-F238E27FC236}">
              <a16:creationId xmlns:a16="http://schemas.microsoft.com/office/drawing/2014/main" id="{0D42CF4A-640A-12EA-0728-969EEE16B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33876" y="19494345"/>
          <a:ext cx="410935" cy="4094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95907</xdr:rowOff>
    </xdr:from>
    <xdr:to>
      <xdr:col>3</xdr:col>
      <xdr:colOff>38099</xdr:colOff>
      <xdr:row>36</xdr:row>
      <xdr:rowOff>10182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8045C938-5764-49D9-B437-5AF4C4CD3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9182"/>
          <a:ext cx="409574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95907</xdr:rowOff>
    </xdr:from>
    <xdr:to>
      <xdr:col>3</xdr:col>
      <xdr:colOff>38099</xdr:colOff>
      <xdr:row>36</xdr:row>
      <xdr:rowOff>10182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F1FC22E7-6C21-4A7C-AC82-97C15AEBF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8307"/>
          <a:ext cx="409574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95907</xdr:rowOff>
    </xdr:from>
    <xdr:to>
      <xdr:col>3</xdr:col>
      <xdr:colOff>38099</xdr:colOff>
      <xdr:row>36</xdr:row>
      <xdr:rowOff>10182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E81C3584-423A-429B-98CF-E6CFDA3E6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8307"/>
          <a:ext cx="409574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95907</xdr:rowOff>
    </xdr:from>
    <xdr:to>
      <xdr:col>3</xdr:col>
      <xdr:colOff>38099</xdr:colOff>
      <xdr:row>36</xdr:row>
      <xdr:rowOff>10182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B9FD6BF1-5128-4C19-8A7E-742F759BD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8307"/>
          <a:ext cx="409574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32</xdr:row>
      <xdr:rowOff>95907</xdr:rowOff>
    </xdr:from>
    <xdr:to>
      <xdr:col>3</xdr:col>
      <xdr:colOff>38099</xdr:colOff>
      <xdr:row>36</xdr:row>
      <xdr:rowOff>10182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D12CC2C7-FD16-4676-914F-A760BC5B3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46667" y1="15556" x2="33333" y2="64444"/>
                      <a14:foregroundMark x1="37778" y1="88889" x2="37778" y2="82222"/>
                      <a14:foregroundMark x1="62222" y1="88889" x2="62222" y2="88889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8307"/>
          <a:ext cx="409574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11</xdr:row>
      <xdr:rowOff>176212</xdr:rowOff>
    </xdr:from>
    <xdr:to>
      <xdr:col>6</xdr:col>
      <xdr:colOff>276225</xdr:colOff>
      <xdr:row>26</xdr:row>
      <xdr:rowOff>61912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4F91D20-BAB5-A5F5-D570-5EB363358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509587</xdr:colOff>
      <xdr:row>12</xdr:row>
      <xdr:rowOff>119062</xdr:rowOff>
    </xdr:from>
    <xdr:to>
      <xdr:col>16</xdr:col>
      <xdr:colOff>204787</xdr:colOff>
      <xdr:row>27</xdr:row>
      <xdr:rowOff>4762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C1F6C85-1EB9-36F5-B290-B6FE3CB90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AF2DB-A10D-47C0-806F-98C62E932F1A}">
  <dimension ref="A1:GF7"/>
  <sheetViews>
    <sheetView zoomScaleNormal="100" workbookViewId="0">
      <selection activeCell="AJ9" sqref="AJ9"/>
    </sheetView>
  </sheetViews>
  <sheetFormatPr defaultColWidth="1.88671875" defaultRowHeight="9.75" customHeight="1" x14ac:dyDescent="0.3"/>
  <sheetData>
    <row r="1" spans="1:188" ht="9.75" customHeight="1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  <c r="AD1" s="3"/>
      <c r="AE1" s="3"/>
      <c r="AF1" s="3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3"/>
      <c r="CK1" s="3"/>
      <c r="CL1" s="3"/>
      <c r="CM1" s="3"/>
      <c r="CN1" s="3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3"/>
      <c r="ES1" s="3"/>
      <c r="ET1" s="3"/>
      <c r="EU1" s="3"/>
      <c r="EV1" s="3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</row>
    <row r="2" spans="1:188" ht="9.75" customHeight="1" thickBot="1" x14ac:dyDescent="0.35">
      <c r="A2" s="2"/>
      <c r="B2" s="2"/>
      <c r="C2" s="2"/>
      <c r="D2" s="2"/>
      <c r="E2" s="2"/>
      <c r="F2" s="4"/>
      <c r="G2" s="4"/>
      <c r="H2" s="2"/>
      <c r="I2" s="2"/>
      <c r="J2" s="4"/>
      <c r="K2" s="4"/>
      <c r="L2" s="2"/>
      <c r="M2" s="2"/>
      <c r="N2" s="2"/>
      <c r="O2" s="4"/>
      <c r="P2" s="2"/>
      <c r="Q2" s="2"/>
      <c r="R2" s="2"/>
      <c r="S2" s="17"/>
      <c r="T2" s="17"/>
      <c r="U2" s="2"/>
      <c r="V2" s="4"/>
      <c r="W2" s="4"/>
      <c r="X2" s="4"/>
      <c r="Y2" s="2"/>
      <c r="Z2" s="4"/>
      <c r="AA2" s="4"/>
      <c r="AB2" s="4"/>
      <c r="AC2" s="2"/>
      <c r="AD2" s="17"/>
      <c r="AE2" s="2"/>
      <c r="AF2" s="2"/>
      <c r="AG2" s="17"/>
      <c r="AH2" s="2"/>
      <c r="AI2" s="2"/>
      <c r="AJ2" s="4"/>
      <c r="AK2" s="4"/>
      <c r="AL2" s="2"/>
      <c r="AM2" s="4"/>
      <c r="AN2" s="4"/>
      <c r="AO2" s="4"/>
      <c r="AP2" s="2"/>
      <c r="AQ2" s="17"/>
      <c r="AR2" s="2"/>
      <c r="AS2" s="2"/>
      <c r="AT2" s="4"/>
      <c r="AU2" s="4"/>
      <c r="AV2" s="2"/>
      <c r="AW2" s="2"/>
      <c r="AX2" s="2"/>
      <c r="AY2" s="4"/>
      <c r="AZ2" s="2"/>
      <c r="BA2" s="2"/>
      <c r="BB2" s="2"/>
      <c r="BC2" s="2"/>
      <c r="BD2" s="2"/>
      <c r="BE2" s="2"/>
      <c r="BF2" s="4"/>
      <c r="BG2" s="4"/>
      <c r="BH2" s="4"/>
      <c r="BI2" s="2"/>
      <c r="BJ2" s="17"/>
      <c r="BK2" s="2"/>
      <c r="BL2" s="2"/>
      <c r="BM2" s="17"/>
      <c r="BN2" s="2"/>
      <c r="BO2" s="17"/>
      <c r="BP2" s="2"/>
      <c r="BQ2" s="2"/>
      <c r="BR2" s="2"/>
      <c r="BS2" s="17"/>
      <c r="BT2" s="17"/>
      <c r="BU2" s="17"/>
      <c r="BV2" s="2"/>
      <c r="BW2" s="2"/>
      <c r="BX2" s="17"/>
      <c r="BY2" s="17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</row>
    <row r="3" spans="1:188" ht="9.75" customHeight="1" thickBot="1" x14ac:dyDescent="0.35">
      <c r="A3" s="2"/>
      <c r="B3" s="2"/>
      <c r="C3" s="2"/>
      <c r="D3" s="2"/>
      <c r="E3" s="4"/>
      <c r="F3" s="2"/>
      <c r="G3" s="2"/>
      <c r="H3" s="2"/>
      <c r="I3" s="4"/>
      <c r="J3" s="2"/>
      <c r="K3" s="2"/>
      <c r="L3" s="4"/>
      <c r="M3" s="2"/>
      <c r="N3" s="4"/>
      <c r="O3" s="2"/>
      <c r="P3" s="4"/>
      <c r="Q3" s="2"/>
      <c r="R3" s="17"/>
      <c r="S3" s="2"/>
      <c r="T3" s="2"/>
      <c r="U3" s="2"/>
      <c r="V3" s="2"/>
      <c r="W3" s="4"/>
      <c r="X3" s="2"/>
      <c r="Y3" s="2"/>
      <c r="Z3" s="4"/>
      <c r="AA3" s="2"/>
      <c r="AB3" s="4"/>
      <c r="AC3" s="2"/>
      <c r="AD3" s="4"/>
      <c r="AE3" s="2"/>
      <c r="AF3" s="2"/>
      <c r="AG3" s="4"/>
      <c r="AH3" s="2"/>
      <c r="AI3" s="4"/>
      <c r="AJ3" s="2"/>
      <c r="AK3" s="2"/>
      <c r="AL3" s="2"/>
      <c r="AM3" s="2"/>
      <c r="AN3" s="4"/>
      <c r="AO3" s="2"/>
      <c r="AP3" s="2"/>
      <c r="AQ3" s="17"/>
      <c r="AR3" s="2"/>
      <c r="AS3" s="4"/>
      <c r="AT3" s="2"/>
      <c r="AU3" s="2"/>
      <c r="AV3" s="4"/>
      <c r="AW3" s="2"/>
      <c r="AX3" s="4"/>
      <c r="AY3" s="2"/>
      <c r="AZ3" s="4"/>
      <c r="BA3" s="2"/>
      <c r="BB3" s="2"/>
      <c r="BC3" s="2"/>
      <c r="BD3" s="2"/>
      <c r="BE3" s="2"/>
      <c r="BF3" s="4"/>
      <c r="BG3" s="2"/>
      <c r="BH3" s="4"/>
      <c r="BI3" s="2"/>
      <c r="BJ3" s="4"/>
      <c r="BK3" s="2"/>
      <c r="BL3" s="2"/>
      <c r="BM3" s="4"/>
      <c r="BN3" s="2"/>
      <c r="BO3" s="17"/>
      <c r="BP3" s="2"/>
      <c r="BQ3" s="2"/>
      <c r="BR3" s="2"/>
      <c r="BS3" s="17"/>
      <c r="BT3" s="2"/>
      <c r="BU3" s="2"/>
      <c r="BV3" s="2"/>
      <c r="BW3" s="17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</row>
    <row r="4" spans="1:188" ht="9.75" customHeight="1" thickBot="1" x14ac:dyDescent="0.35">
      <c r="A4" s="2"/>
      <c r="B4" s="2"/>
      <c r="C4" s="2"/>
      <c r="D4" s="2"/>
      <c r="E4" s="4"/>
      <c r="F4" s="2"/>
      <c r="G4" s="2"/>
      <c r="H4" s="2"/>
      <c r="I4" s="4"/>
      <c r="J4" s="2"/>
      <c r="K4" s="2"/>
      <c r="L4" s="4"/>
      <c r="M4" s="2"/>
      <c r="N4" s="4"/>
      <c r="O4" s="2"/>
      <c r="P4" s="4"/>
      <c r="Q4" s="2"/>
      <c r="R4" s="17"/>
      <c r="S4" s="17"/>
      <c r="T4" s="2"/>
      <c r="U4" s="2"/>
      <c r="V4" s="2"/>
      <c r="W4" s="4"/>
      <c r="X4" s="2"/>
      <c r="Y4" s="2"/>
      <c r="Z4" s="4"/>
      <c r="AA4" s="4"/>
      <c r="AB4" s="4"/>
      <c r="AC4" s="2"/>
      <c r="AD4" s="4"/>
      <c r="AE4" s="2"/>
      <c r="AF4" s="2"/>
      <c r="AG4" s="4"/>
      <c r="AH4" s="2"/>
      <c r="AI4" s="4"/>
      <c r="AJ4" s="2"/>
      <c r="AK4" s="2"/>
      <c r="AL4" s="2"/>
      <c r="AM4" s="2"/>
      <c r="AN4" s="4"/>
      <c r="AO4" s="2"/>
      <c r="AP4" s="2"/>
      <c r="AQ4" s="17"/>
      <c r="AR4" s="2"/>
      <c r="AS4" s="4"/>
      <c r="AT4" s="2"/>
      <c r="AU4" s="2"/>
      <c r="AV4" s="4"/>
      <c r="AW4" s="2"/>
      <c r="AX4" s="4"/>
      <c r="AY4" s="2"/>
      <c r="AZ4" s="4"/>
      <c r="BA4" s="2"/>
      <c r="BB4" s="2"/>
      <c r="BC4" s="2"/>
      <c r="BD4" s="2"/>
      <c r="BE4" s="2"/>
      <c r="BF4" s="4"/>
      <c r="BG4" s="4"/>
      <c r="BH4" s="4"/>
      <c r="BI4" s="2"/>
      <c r="BJ4" s="4"/>
      <c r="BK4" s="2"/>
      <c r="BL4" s="2"/>
      <c r="BM4" s="4"/>
      <c r="BN4" s="2"/>
      <c r="BO4" s="17"/>
      <c r="BP4" s="2"/>
      <c r="BQ4" s="2"/>
      <c r="BR4" s="2"/>
      <c r="BS4" s="17"/>
      <c r="BT4" s="17"/>
      <c r="BU4" s="2"/>
      <c r="BV4" s="2"/>
      <c r="BW4" s="17"/>
      <c r="BX4" s="17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</row>
    <row r="5" spans="1:188" ht="9.75" customHeight="1" thickBot="1" x14ac:dyDescent="0.35">
      <c r="A5" s="2"/>
      <c r="B5" s="2"/>
      <c r="C5" s="2"/>
      <c r="D5" s="2"/>
      <c r="E5" s="4"/>
      <c r="F5" s="2"/>
      <c r="G5" s="2"/>
      <c r="H5" s="2"/>
      <c r="I5" s="4"/>
      <c r="J5" s="2"/>
      <c r="K5" s="2"/>
      <c r="L5" s="4"/>
      <c r="M5" s="2"/>
      <c r="N5" s="4"/>
      <c r="O5" s="2"/>
      <c r="P5" s="4"/>
      <c r="Q5" s="2"/>
      <c r="R5" s="2"/>
      <c r="S5" s="2"/>
      <c r="T5" s="17"/>
      <c r="U5" s="2"/>
      <c r="V5" s="2"/>
      <c r="W5" s="4"/>
      <c r="X5" s="2"/>
      <c r="Y5" s="2"/>
      <c r="Z5" s="4"/>
      <c r="AA5" s="17"/>
      <c r="AB5" s="2"/>
      <c r="AC5" s="2"/>
      <c r="AD5" s="4"/>
      <c r="AE5" s="2"/>
      <c r="AF5" s="2"/>
      <c r="AG5" s="4"/>
      <c r="AH5" s="2"/>
      <c r="AI5" s="4"/>
      <c r="AJ5" s="2"/>
      <c r="AK5" s="2"/>
      <c r="AL5" s="2"/>
      <c r="AM5" s="2"/>
      <c r="AN5" s="4"/>
      <c r="AO5" s="2"/>
      <c r="AP5" s="2"/>
      <c r="AQ5" s="17"/>
      <c r="AR5" s="2"/>
      <c r="AS5" s="4"/>
      <c r="AT5" s="2"/>
      <c r="AU5" s="2"/>
      <c r="AV5" s="4"/>
      <c r="AW5" s="2"/>
      <c r="AX5" s="4"/>
      <c r="AY5" s="2"/>
      <c r="AZ5" s="4"/>
      <c r="BA5" s="2"/>
      <c r="BB5" s="2"/>
      <c r="BC5" s="2"/>
      <c r="BD5" s="2"/>
      <c r="BE5" s="2"/>
      <c r="BF5" s="4"/>
      <c r="BG5" s="17"/>
      <c r="BH5" s="2"/>
      <c r="BI5" s="2"/>
      <c r="BJ5" s="4"/>
      <c r="BK5" s="2"/>
      <c r="BL5" s="2"/>
      <c r="BM5" s="4"/>
      <c r="BN5" s="2"/>
      <c r="BO5" s="17"/>
      <c r="BP5" s="2"/>
      <c r="BQ5" s="2"/>
      <c r="BR5" s="2"/>
      <c r="BS5" s="17"/>
      <c r="BT5" s="2"/>
      <c r="BU5" s="2"/>
      <c r="BV5" s="2"/>
      <c r="BW5" s="2"/>
      <c r="BX5" s="2"/>
      <c r="BY5" s="17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</row>
    <row r="6" spans="1:188" ht="9.75" customHeight="1" thickBot="1" x14ac:dyDescent="0.35">
      <c r="A6" s="2"/>
      <c r="B6" s="2"/>
      <c r="C6" s="2"/>
      <c r="D6" s="2"/>
      <c r="E6" s="2"/>
      <c r="F6" s="4"/>
      <c r="G6" s="4"/>
      <c r="H6" s="2"/>
      <c r="I6" s="2"/>
      <c r="J6" s="4"/>
      <c r="K6" s="4"/>
      <c r="L6" s="2"/>
      <c r="M6" s="2"/>
      <c r="N6" s="4"/>
      <c r="O6" s="2"/>
      <c r="P6" s="4"/>
      <c r="Q6" s="2"/>
      <c r="R6" s="17"/>
      <c r="S6" s="17"/>
      <c r="T6" s="17"/>
      <c r="U6" s="2"/>
      <c r="V6" s="2"/>
      <c r="W6" s="4"/>
      <c r="X6" s="2"/>
      <c r="Y6" s="2"/>
      <c r="Z6" s="4"/>
      <c r="AA6" s="2"/>
      <c r="AB6" s="17"/>
      <c r="AC6" s="2"/>
      <c r="AD6" s="2"/>
      <c r="AE6" s="4"/>
      <c r="AF6" s="4"/>
      <c r="AG6" s="2"/>
      <c r="AH6" s="2"/>
      <c r="AI6" s="2"/>
      <c r="AJ6" s="4"/>
      <c r="AK6" s="4"/>
      <c r="AL6" s="2"/>
      <c r="AM6" s="2"/>
      <c r="AN6" s="4"/>
      <c r="AO6" s="2"/>
      <c r="AP6" s="2"/>
      <c r="AQ6" s="17"/>
      <c r="AR6" s="2"/>
      <c r="AS6" s="2"/>
      <c r="AT6" s="4"/>
      <c r="AU6" s="4"/>
      <c r="AV6" s="2"/>
      <c r="AW6" s="2"/>
      <c r="AX6" s="4"/>
      <c r="AY6" s="2"/>
      <c r="AZ6" s="4"/>
      <c r="BA6" s="2"/>
      <c r="BB6" s="2"/>
      <c r="BC6" s="2"/>
      <c r="BD6" s="2"/>
      <c r="BE6" s="2"/>
      <c r="BF6" s="4"/>
      <c r="BG6" s="2"/>
      <c r="BH6" s="17"/>
      <c r="BI6" s="2"/>
      <c r="BJ6" s="2"/>
      <c r="BK6" s="4"/>
      <c r="BL6" s="4"/>
      <c r="BM6" s="2"/>
      <c r="BN6" s="2"/>
      <c r="BO6" s="17"/>
      <c r="BP6" s="17"/>
      <c r="BQ6" s="17"/>
      <c r="BR6" s="2"/>
      <c r="BS6" s="17"/>
      <c r="BT6" s="17"/>
      <c r="BU6" s="17"/>
      <c r="BV6" s="2"/>
      <c r="BW6" s="17"/>
      <c r="BX6" s="17"/>
      <c r="BY6" s="17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</row>
    <row r="7" spans="1:188" ht="9.75" customHeight="1" thickBo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3"/>
      <c r="AC7" s="3"/>
      <c r="AD7" s="3"/>
      <c r="AE7" s="3"/>
      <c r="AF7" s="3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3"/>
      <c r="CK7" s="3"/>
      <c r="CL7" s="3"/>
      <c r="CM7" s="3"/>
      <c r="CN7" s="3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3"/>
      <c r="ES7" s="3"/>
      <c r="ET7" s="3"/>
      <c r="EU7" s="3"/>
      <c r="EV7" s="3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9C16-429E-4AAC-AD38-D5A38B7A5809}">
  <dimension ref="A2:D36"/>
  <sheetViews>
    <sheetView workbookViewId="0">
      <selection activeCell="A23" sqref="A23"/>
    </sheetView>
  </sheetViews>
  <sheetFormatPr defaultRowHeight="14.4" x14ac:dyDescent="0.3"/>
  <cols>
    <col min="2" max="2" width="28.6640625" bestFit="1" customWidth="1"/>
    <col min="3" max="3" width="1.6640625" bestFit="1" customWidth="1"/>
    <col min="4" max="4" width="25.109375" bestFit="1" customWidth="1"/>
  </cols>
  <sheetData>
    <row r="2" spans="2:4" x14ac:dyDescent="0.3">
      <c r="D2" t="s">
        <v>0</v>
      </c>
    </row>
    <row r="3" spans="2:4" x14ac:dyDescent="0.3">
      <c r="B3" t="s">
        <v>22</v>
      </c>
      <c r="C3" t="s">
        <v>2</v>
      </c>
      <c r="D3" t="s">
        <v>55</v>
      </c>
    </row>
    <row r="4" spans="2:4" x14ac:dyDescent="0.3">
      <c r="B4" t="s">
        <v>23</v>
      </c>
      <c r="C4" t="s">
        <v>2</v>
      </c>
      <c r="D4" t="s">
        <v>56</v>
      </c>
    </row>
    <row r="5" spans="2:4" x14ac:dyDescent="0.3">
      <c r="B5" t="s">
        <v>23</v>
      </c>
      <c r="C5" t="s">
        <v>2</v>
      </c>
      <c r="D5" t="s">
        <v>57</v>
      </c>
    </row>
    <row r="6" spans="2:4" x14ac:dyDescent="0.3">
      <c r="B6" t="s">
        <v>23</v>
      </c>
      <c r="C6" t="s">
        <v>2</v>
      </c>
      <c r="D6" t="s">
        <v>56</v>
      </c>
    </row>
    <row r="7" spans="2:4" x14ac:dyDescent="0.3">
      <c r="B7" t="s">
        <v>23</v>
      </c>
      <c r="C7" t="s">
        <v>2</v>
      </c>
      <c r="D7" t="s">
        <v>57</v>
      </c>
    </row>
    <row r="8" spans="2:4" x14ac:dyDescent="0.3">
      <c r="B8" t="s">
        <v>24</v>
      </c>
      <c r="C8" t="s">
        <v>2</v>
      </c>
      <c r="D8" t="s">
        <v>58</v>
      </c>
    </row>
    <row r="9" spans="2:4" x14ac:dyDescent="0.3">
      <c r="B9" t="s">
        <v>25</v>
      </c>
      <c r="C9" t="s">
        <v>2</v>
      </c>
      <c r="D9" t="s">
        <v>59</v>
      </c>
    </row>
    <row r="10" spans="2:4" x14ac:dyDescent="0.3">
      <c r="B10" t="s">
        <v>26</v>
      </c>
      <c r="C10" t="s">
        <v>2</v>
      </c>
      <c r="D10" t="s">
        <v>60</v>
      </c>
    </row>
    <row r="11" spans="2:4" x14ac:dyDescent="0.3">
      <c r="B11" t="s">
        <v>27</v>
      </c>
      <c r="C11" t="s">
        <v>2</v>
      </c>
    </row>
    <row r="12" spans="2:4" x14ac:dyDescent="0.3">
      <c r="B12" t="s">
        <v>28</v>
      </c>
      <c r="C12" t="s">
        <v>2</v>
      </c>
      <c r="D12" t="s">
        <v>61</v>
      </c>
    </row>
    <row r="13" spans="2:4" x14ac:dyDescent="0.3">
      <c r="B13" t="s">
        <v>29</v>
      </c>
      <c r="C13" t="s">
        <v>2</v>
      </c>
      <c r="D13" t="s">
        <v>62</v>
      </c>
    </row>
    <row r="14" spans="2:4" x14ac:dyDescent="0.3">
      <c r="B14" t="s">
        <v>30</v>
      </c>
      <c r="C14" t="s">
        <v>2</v>
      </c>
    </row>
    <row r="15" spans="2:4" x14ac:dyDescent="0.3">
      <c r="B15" t="s">
        <v>31</v>
      </c>
      <c r="C15" t="s">
        <v>2</v>
      </c>
      <c r="D15" t="s">
        <v>63</v>
      </c>
    </row>
    <row r="16" spans="2:4" x14ac:dyDescent="0.3">
      <c r="B16" t="s">
        <v>32</v>
      </c>
      <c r="C16" t="s">
        <v>2</v>
      </c>
      <c r="D16" t="s">
        <v>64</v>
      </c>
    </row>
    <row r="17" spans="1:4" x14ac:dyDescent="0.3">
      <c r="B17" t="s">
        <v>33</v>
      </c>
      <c r="C17" t="s">
        <v>2</v>
      </c>
      <c r="D17" t="s">
        <v>65</v>
      </c>
    </row>
    <row r="18" spans="1:4" x14ac:dyDescent="0.3">
      <c r="B18" t="s">
        <v>34</v>
      </c>
      <c r="C18" t="s">
        <v>2</v>
      </c>
      <c r="D18" t="s">
        <v>66</v>
      </c>
    </row>
    <row r="19" spans="1:4" x14ac:dyDescent="0.3">
      <c r="B19" t="s">
        <v>35</v>
      </c>
      <c r="C19" t="s">
        <v>2</v>
      </c>
      <c r="D19" t="s">
        <v>67</v>
      </c>
    </row>
    <row r="20" spans="1:4" x14ac:dyDescent="0.3">
      <c r="B20" t="s">
        <v>36</v>
      </c>
      <c r="C20" t="s">
        <v>2</v>
      </c>
      <c r="D20" t="s">
        <v>68</v>
      </c>
    </row>
    <row r="21" spans="1:4" x14ac:dyDescent="0.3">
      <c r="B21" t="s">
        <v>37</v>
      </c>
      <c r="C21" t="s">
        <v>2</v>
      </c>
    </row>
    <row r="22" spans="1:4" x14ac:dyDescent="0.3">
      <c r="B22" t="s">
        <v>38</v>
      </c>
      <c r="C22" t="s">
        <v>2</v>
      </c>
      <c r="D22" t="s">
        <v>69</v>
      </c>
    </row>
    <row r="23" spans="1:4" x14ac:dyDescent="0.3">
      <c r="A23" t="s">
        <v>1</v>
      </c>
      <c r="B23" t="s">
        <v>39</v>
      </c>
      <c r="C23" t="s">
        <v>2</v>
      </c>
    </row>
    <row r="24" spans="1:4" x14ac:dyDescent="0.3">
      <c r="B24" t="s">
        <v>40</v>
      </c>
      <c r="C24" t="s">
        <v>2</v>
      </c>
    </row>
    <row r="25" spans="1:4" x14ac:dyDescent="0.3">
      <c r="B25" t="s">
        <v>41</v>
      </c>
      <c r="C25" t="s">
        <v>2</v>
      </c>
    </row>
    <row r="26" spans="1:4" x14ac:dyDescent="0.3">
      <c r="B26" t="s">
        <v>42</v>
      </c>
      <c r="C26" t="s">
        <v>2</v>
      </c>
      <c r="D26" t="s">
        <v>70</v>
      </c>
    </row>
    <row r="27" spans="1:4" x14ac:dyDescent="0.3">
      <c r="B27" t="s">
        <v>43</v>
      </c>
      <c r="C27" t="s">
        <v>2</v>
      </c>
    </row>
    <row r="28" spans="1:4" x14ac:dyDescent="0.3">
      <c r="B28" t="s">
        <v>44</v>
      </c>
      <c r="C28" t="s">
        <v>2</v>
      </c>
      <c r="D28" t="s">
        <v>65</v>
      </c>
    </row>
    <row r="29" spans="1:4" x14ac:dyDescent="0.3">
      <c r="B29" t="s">
        <v>45</v>
      </c>
      <c r="C29" t="s">
        <v>2</v>
      </c>
    </row>
    <row r="30" spans="1:4" x14ac:dyDescent="0.3">
      <c r="B30" t="s">
        <v>46</v>
      </c>
      <c r="C30" t="s">
        <v>2</v>
      </c>
      <c r="D30" t="s">
        <v>65</v>
      </c>
    </row>
    <row r="31" spans="1:4" x14ac:dyDescent="0.3">
      <c r="B31" t="s">
        <v>47</v>
      </c>
      <c r="C31" t="s">
        <v>2</v>
      </c>
      <c r="D31" t="s">
        <v>60</v>
      </c>
    </row>
    <row r="32" spans="1:4" x14ac:dyDescent="0.3">
      <c r="B32" t="s">
        <v>29</v>
      </c>
      <c r="C32" t="s">
        <v>2</v>
      </c>
      <c r="D32" t="s">
        <v>71</v>
      </c>
    </row>
    <row r="33" spans="2:4" x14ac:dyDescent="0.3">
      <c r="B33" t="s">
        <v>35</v>
      </c>
      <c r="C33" t="s">
        <v>2</v>
      </c>
      <c r="D33" t="s">
        <v>72</v>
      </c>
    </row>
    <row r="34" spans="2:4" x14ac:dyDescent="0.3">
      <c r="B34" t="s">
        <v>48</v>
      </c>
      <c r="C34" t="s">
        <v>2</v>
      </c>
      <c r="D34" t="s">
        <v>73</v>
      </c>
    </row>
    <row r="35" spans="2:4" x14ac:dyDescent="0.3">
      <c r="B35" t="s">
        <v>49</v>
      </c>
      <c r="C35" t="s">
        <v>2</v>
      </c>
    </row>
    <row r="36" spans="2:4" x14ac:dyDescent="0.3">
      <c r="B36" t="s">
        <v>50</v>
      </c>
      <c r="C36" t="s">
        <v>2</v>
      </c>
      <c r="D36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400B-15C6-4F61-BD40-610092A3D759}">
  <dimension ref="A1:GF162"/>
  <sheetViews>
    <sheetView zoomScaleNormal="100" workbookViewId="0">
      <selection activeCell="AR3" sqref="AR3:AU6"/>
    </sheetView>
  </sheetViews>
  <sheetFormatPr defaultColWidth="1.88671875" defaultRowHeight="9.75" customHeight="1" x14ac:dyDescent="0.3"/>
  <sheetData>
    <row r="1" spans="1:188" ht="9.75" customHeight="1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  <c r="AD1" s="3"/>
      <c r="AE1" s="3"/>
      <c r="AF1" s="3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3"/>
      <c r="CK1" s="3"/>
      <c r="CL1" s="3"/>
      <c r="CM1" s="3"/>
      <c r="CN1" s="3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3"/>
      <c r="ES1" s="3"/>
      <c r="ET1" s="3"/>
      <c r="EU1" s="3"/>
      <c r="EV1" s="3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</row>
    <row r="2" spans="1:188" ht="9.75" customHeight="1" thickBot="1" x14ac:dyDescent="0.35">
      <c r="A2" s="2"/>
      <c r="B2" s="2"/>
      <c r="C2" s="2"/>
      <c r="D2" s="2"/>
      <c r="E2" s="4"/>
      <c r="F2" s="2"/>
      <c r="G2" s="4"/>
      <c r="H2" s="2"/>
      <c r="I2" s="4"/>
      <c r="J2" s="2"/>
      <c r="K2" s="4"/>
      <c r="L2" s="4"/>
      <c r="M2" s="4"/>
      <c r="N2" s="2"/>
      <c r="O2" s="4"/>
      <c r="P2" s="2"/>
      <c r="Q2" s="2"/>
      <c r="R2" s="2"/>
      <c r="S2" s="2"/>
      <c r="T2" s="4"/>
      <c r="U2" s="4"/>
      <c r="V2" s="2"/>
      <c r="W2" s="2"/>
      <c r="X2" s="4"/>
      <c r="Y2" s="4"/>
      <c r="Z2" s="2"/>
      <c r="AA2" s="2"/>
      <c r="AB2" s="2"/>
      <c r="AC2" s="4"/>
      <c r="AD2" s="2"/>
      <c r="AE2" s="4"/>
      <c r="AF2" s="2"/>
      <c r="AG2" s="2"/>
      <c r="AH2" s="4"/>
      <c r="AI2" s="4"/>
      <c r="AJ2" s="4"/>
      <c r="AK2" s="2"/>
      <c r="AL2" s="2"/>
      <c r="AM2" s="2"/>
      <c r="AN2" s="4"/>
      <c r="AO2" s="4"/>
      <c r="AP2" s="4"/>
      <c r="AQ2" s="2"/>
      <c r="AR2" s="2"/>
      <c r="AS2" s="4"/>
      <c r="AT2" s="4"/>
      <c r="AU2" s="2"/>
      <c r="AV2" s="2"/>
      <c r="AW2" s="2"/>
      <c r="AX2" s="2"/>
      <c r="AY2" s="4"/>
      <c r="AZ2" s="4"/>
      <c r="BA2" s="4"/>
      <c r="BB2" s="2"/>
      <c r="BC2" s="4"/>
      <c r="BD2" s="2"/>
      <c r="BE2" s="4"/>
      <c r="BF2" s="2"/>
      <c r="BG2" s="4"/>
      <c r="BH2" s="2"/>
      <c r="BI2" s="4"/>
      <c r="BJ2" s="4"/>
      <c r="BK2" s="4"/>
      <c r="BL2" s="2"/>
      <c r="BM2" s="4"/>
      <c r="BN2" s="2"/>
      <c r="BO2" s="2"/>
      <c r="BP2" s="2"/>
      <c r="BQ2" s="2"/>
      <c r="BR2" s="2"/>
      <c r="BS2" s="2"/>
      <c r="BT2" s="4"/>
      <c r="BU2" s="4"/>
      <c r="BV2" s="2"/>
      <c r="BW2" s="4"/>
      <c r="BX2" s="2"/>
      <c r="BY2" s="4"/>
      <c r="BZ2" s="4"/>
      <c r="CA2" s="4"/>
      <c r="CB2" s="2"/>
      <c r="CC2" s="4"/>
      <c r="CD2" s="2"/>
      <c r="CE2" s="4"/>
      <c r="CF2" s="2"/>
      <c r="CG2" s="2"/>
      <c r="CH2" s="2"/>
      <c r="CI2" s="4"/>
      <c r="CJ2" s="2"/>
      <c r="CK2" s="4"/>
      <c r="CL2" s="2"/>
      <c r="CM2" s="4"/>
      <c r="CN2" s="2"/>
      <c r="CO2" s="2"/>
      <c r="CP2" s="2"/>
      <c r="CQ2" s="2"/>
      <c r="CR2" s="2"/>
      <c r="CS2" s="2"/>
      <c r="CT2" s="2"/>
      <c r="CU2" s="2"/>
      <c r="CV2" s="2"/>
      <c r="CW2" s="4"/>
      <c r="CX2" s="2"/>
      <c r="CY2" s="4"/>
      <c r="CZ2" s="2"/>
      <c r="DA2" s="4"/>
      <c r="DB2" s="2"/>
      <c r="DC2" s="4"/>
      <c r="DD2" s="4"/>
      <c r="DE2" s="4"/>
      <c r="DF2" s="2"/>
      <c r="DG2" s="4"/>
      <c r="DH2" s="2"/>
      <c r="DI2" s="2"/>
      <c r="DJ2" s="2"/>
      <c r="DK2" s="2"/>
      <c r="DL2" s="4"/>
      <c r="DM2" s="4"/>
      <c r="DN2" s="2"/>
      <c r="DO2" s="2"/>
      <c r="DP2" s="4"/>
      <c r="DQ2" s="4"/>
      <c r="DR2" s="2"/>
      <c r="DS2" s="2"/>
      <c r="DT2" s="2"/>
      <c r="DU2" s="4"/>
      <c r="DV2" s="2"/>
      <c r="DW2" s="4"/>
      <c r="DX2" s="2"/>
      <c r="DY2" s="2"/>
      <c r="DZ2" s="4"/>
      <c r="EA2" s="4"/>
      <c r="EB2" s="4"/>
      <c r="EC2" s="2"/>
      <c r="ED2" s="2"/>
      <c r="EE2" s="2"/>
      <c r="EF2" s="4"/>
      <c r="EG2" s="4"/>
      <c r="EH2" s="4"/>
      <c r="EI2" s="2"/>
      <c r="EJ2" s="2"/>
      <c r="EK2" s="4"/>
      <c r="EL2" s="4"/>
      <c r="EM2" s="2"/>
      <c r="EN2" s="2"/>
      <c r="EO2" s="2"/>
      <c r="EP2" s="2"/>
      <c r="EQ2" s="4"/>
      <c r="ER2" s="4"/>
      <c r="ES2" s="4"/>
      <c r="ET2" s="2"/>
      <c r="EU2" s="4"/>
      <c r="EV2" s="2"/>
      <c r="EW2" s="4"/>
      <c r="EX2" s="2"/>
      <c r="EY2" s="4"/>
      <c r="EZ2" s="2"/>
      <c r="FA2" s="4"/>
      <c r="FB2" s="4"/>
      <c r="FC2" s="4"/>
      <c r="FD2" s="2"/>
      <c r="FE2" s="4"/>
      <c r="FF2" s="2"/>
      <c r="FG2" s="2"/>
      <c r="FH2" s="2"/>
      <c r="FI2" s="2"/>
      <c r="FJ2" s="2"/>
      <c r="FK2" s="2"/>
      <c r="FL2" s="4"/>
      <c r="FM2" s="4"/>
      <c r="FN2" s="2"/>
      <c r="FO2" s="4"/>
      <c r="FP2" s="2"/>
      <c r="FQ2" s="4"/>
      <c r="FR2" s="4"/>
      <c r="FS2" s="4"/>
      <c r="FT2" s="2"/>
      <c r="FU2" s="4"/>
      <c r="FV2" s="2"/>
      <c r="FW2" s="4"/>
      <c r="FX2" s="2"/>
      <c r="FY2" s="2"/>
      <c r="FZ2" s="2"/>
      <c r="GA2" s="4"/>
      <c r="GB2" s="2"/>
      <c r="GC2" s="4"/>
      <c r="GD2" s="2"/>
      <c r="GE2" s="4"/>
      <c r="GF2" s="2"/>
    </row>
    <row r="3" spans="1:188" ht="9.75" customHeight="1" thickBot="1" x14ac:dyDescent="0.35">
      <c r="A3" s="2"/>
      <c r="B3" s="2"/>
      <c r="C3" s="2"/>
      <c r="D3" s="2"/>
      <c r="E3" s="4"/>
      <c r="F3" s="2"/>
      <c r="G3" s="4"/>
      <c r="H3" s="2"/>
      <c r="I3" s="4"/>
      <c r="J3" s="2"/>
      <c r="K3" s="4"/>
      <c r="L3" s="2"/>
      <c r="M3" s="2"/>
      <c r="N3" s="2"/>
      <c r="O3" s="4"/>
      <c r="P3" s="2"/>
      <c r="Q3" s="2"/>
      <c r="R3" s="2"/>
      <c r="S3" s="4"/>
      <c r="T3" s="2"/>
      <c r="U3" s="2"/>
      <c r="V3" s="2"/>
      <c r="W3" s="4"/>
      <c r="X3" s="2"/>
      <c r="Y3" s="2"/>
      <c r="Z3" s="4"/>
      <c r="AA3" s="2"/>
      <c r="AB3" s="4"/>
      <c r="AC3" s="2"/>
      <c r="AD3" s="4"/>
      <c r="AE3" s="2"/>
      <c r="AF3" s="4"/>
      <c r="AG3" s="2"/>
      <c r="AH3" s="4"/>
      <c r="AI3" s="2"/>
      <c r="AJ3" s="2"/>
      <c r="AK3" s="2"/>
      <c r="AL3" s="2"/>
      <c r="AM3" s="2"/>
      <c r="AN3" s="2"/>
      <c r="AO3" s="4"/>
      <c r="AP3" s="2"/>
      <c r="AQ3" s="2"/>
      <c r="AR3" s="4"/>
      <c r="AS3" s="2"/>
      <c r="AT3" s="2"/>
      <c r="AU3" s="4"/>
      <c r="AV3" s="2"/>
      <c r="AW3" s="2"/>
      <c r="AX3" s="2"/>
      <c r="AY3" s="4"/>
      <c r="AZ3" s="2"/>
      <c r="BA3" s="4"/>
      <c r="BB3" s="2"/>
      <c r="BC3" s="4"/>
      <c r="BD3" s="2"/>
      <c r="BE3" s="4"/>
      <c r="BF3" s="2"/>
      <c r="BG3" s="4"/>
      <c r="BH3" s="2"/>
      <c r="BI3" s="4"/>
      <c r="BJ3" s="2"/>
      <c r="BK3" s="2"/>
      <c r="BL3" s="2"/>
      <c r="BM3" s="4"/>
      <c r="BN3" s="2"/>
      <c r="BO3" s="2"/>
      <c r="BP3" s="2"/>
      <c r="BQ3" s="2"/>
      <c r="BR3" s="2"/>
      <c r="BS3" s="4"/>
      <c r="BT3" s="2"/>
      <c r="BU3" s="2"/>
      <c r="BV3" s="2"/>
      <c r="BW3" s="4"/>
      <c r="BX3" s="2"/>
      <c r="BY3" s="2"/>
      <c r="BZ3" s="4"/>
      <c r="CA3" s="2"/>
      <c r="CB3" s="2"/>
      <c r="CC3" s="4"/>
      <c r="CD3" s="2"/>
      <c r="CE3" s="4"/>
      <c r="CF3" s="2"/>
      <c r="CG3" s="2"/>
      <c r="CH3" s="2"/>
      <c r="CI3" s="4"/>
      <c r="CJ3" s="2"/>
      <c r="CK3" s="4"/>
      <c r="CL3" s="2"/>
      <c r="CM3" s="4"/>
      <c r="CN3" s="2"/>
      <c r="CO3" s="2"/>
      <c r="CP3" s="2"/>
      <c r="CQ3" s="2"/>
      <c r="CR3" s="2"/>
      <c r="CS3" s="2"/>
      <c r="CT3" s="2"/>
      <c r="CU3" s="2"/>
      <c r="CV3" s="2"/>
      <c r="CW3" s="4"/>
      <c r="CX3" s="2"/>
      <c r="CY3" s="4"/>
      <c r="CZ3" s="2"/>
      <c r="DA3" s="4"/>
      <c r="DB3" s="2"/>
      <c r="DC3" s="4"/>
      <c r="DD3" s="2"/>
      <c r="DE3" s="2"/>
      <c r="DF3" s="2"/>
      <c r="DG3" s="4"/>
      <c r="DH3" s="2"/>
      <c r="DI3" s="2"/>
      <c r="DJ3" s="2"/>
      <c r="DK3" s="4"/>
      <c r="DL3" s="2"/>
      <c r="DM3" s="2"/>
      <c r="DN3" s="2"/>
      <c r="DO3" s="4"/>
      <c r="DP3" s="2"/>
      <c r="DQ3" s="2"/>
      <c r="DR3" s="4"/>
      <c r="DS3" s="2"/>
      <c r="DT3" s="4"/>
      <c r="DU3" s="2"/>
      <c r="DV3" s="4"/>
      <c r="DW3" s="2"/>
      <c r="DX3" s="4"/>
      <c r="DY3" s="2"/>
      <c r="DZ3" s="4"/>
      <c r="EA3" s="2"/>
      <c r="EB3" s="2"/>
      <c r="EC3" s="2"/>
      <c r="ED3" s="2"/>
      <c r="EE3" s="2"/>
      <c r="EF3" s="2"/>
      <c r="EG3" s="4"/>
      <c r="EH3" s="2"/>
      <c r="EI3" s="2"/>
      <c r="EJ3" s="4"/>
      <c r="EK3" s="2"/>
      <c r="EL3" s="2"/>
      <c r="EM3" s="4"/>
      <c r="EN3" s="2"/>
      <c r="EO3" s="2"/>
      <c r="EP3" s="2"/>
      <c r="EQ3" s="4"/>
      <c r="ER3" s="2"/>
      <c r="ES3" s="4"/>
      <c r="ET3" s="2"/>
      <c r="EU3" s="4"/>
      <c r="EV3" s="2"/>
      <c r="EW3" s="4"/>
      <c r="EX3" s="2"/>
      <c r="EY3" s="4"/>
      <c r="EZ3" s="2"/>
      <c r="FA3" s="4"/>
      <c r="FB3" s="2"/>
      <c r="FC3" s="2"/>
      <c r="FD3" s="2"/>
      <c r="FE3" s="4"/>
      <c r="FF3" s="2"/>
      <c r="FG3" s="2"/>
      <c r="FH3" s="2"/>
      <c r="FI3" s="2"/>
      <c r="FJ3" s="2"/>
      <c r="FK3" s="4"/>
      <c r="FL3" s="2"/>
      <c r="FM3" s="2"/>
      <c r="FN3" s="2"/>
      <c r="FO3" s="4"/>
      <c r="FP3" s="2"/>
      <c r="FQ3" s="2"/>
      <c r="FR3" s="4"/>
      <c r="FS3" s="2"/>
      <c r="FT3" s="2"/>
      <c r="FU3" s="4"/>
      <c r="FV3" s="2"/>
      <c r="FW3" s="4"/>
      <c r="FX3" s="2"/>
      <c r="FY3" s="2"/>
      <c r="FZ3" s="2"/>
      <c r="GA3" s="4"/>
      <c r="GB3" s="2"/>
      <c r="GC3" s="4"/>
      <c r="GD3" s="2"/>
      <c r="GE3" s="4"/>
      <c r="GF3" s="2"/>
    </row>
    <row r="4" spans="1:188" ht="9.75" customHeight="1" thickBot="1" x14ac:dyDescent="0.35">
      <c r="A4" s="2"/>
      <c r="B4" s="2"/>
      <c r="C4" s="2"/>
      <c r="D4" s="2"/>
      <c r="E4" s="4"/>
      <c r="F4" s="2"/>
      <c r="G4" s="4"/>
      <c r="H4" s="2"/>
      <c r="I4" s="4"/>
      <c r="J4" s="2"/>
      <c r="K4" s="4"/>
      <c r="L4" s="4"/>
      <c r="M4" s="4"/>
      <c r="N4" s="2"/>
      <c r="O4" s="4"/>
      <c r="P4" s="2"/>
      <c r="Q4" s="2"/>
      <c r="R4" s="2"/>
      <c r="S4" s="4"/>
      <c r="T4" s="2"/>
      <c r="U4" s="2"/>
      <c r="V4" s="2"/>
      <c r="W4" s="4"/>
      <c r="X4" s="2"/>
      <c r="Y4" s="2"/>
      <c r="Z4" s="4"/>
      <c r="AA4" s="2"/>
      <c r="AB4" s="4"/>
      <c r="AC4" s="2"/>
      <c r="AD4" s="4"/>
      <c r="AE4" s="2"/>
      <c r="AF4" s="4"/>
      <c r="AG4" s="2"/>
      <c r="AH4" s="4"/>
      <c r="AI4" s="4"/>
      <c r="AJ4" s="2"/>
      <c r="AK4" s="2"/>
      <c r="AL4" s="2"/>
      <c r="AM4" s="2"/>
      <c r="AN4" s="2"/>
      <c r="AO4" s="4"/>
      <c r="AP4" s="2"/>
      <c r="AQ4" s="2"/>
      <c r="AR4" s="4"/>
      <c r="AS4" s="2"/>
      <c r="AT4" s="2"/>
      <c r="AU4" s="4"/>
      <c r="AV4" s="2"/>
      <c r="AW4" s="2"/>
      <c r="AX4" s="2"/>
      <c r="AY4" s="4"/>
      <c r="AZ4" s="4"/>
      <c r="BA4" s="4"/>
      <c r="BB4" s="2"/>
      <c r="BC4" s="4"/>
      <c r="BD4" s="2"/>
      <c r="BE4" s="2"/>
      <c r="BF4" s="4"/>
      <c r="BG4" s="2"/>
      <c r="BH4" s="2"/>
      <c r="BI4" s="4"/>
      <c r="BJ4" s="4"/>
      <c r="BK4" s="2"/>
      <c r="BL4" s="2"/>
      <c r="BM4" s="4"/>
      <c r="BN4" s="2"/>
      <c r="BO4" s="2"/>
      <c r="BP4" s="2"/>
      <c r="BQ4" s="2"/>
      <c r="BR4" s="2"/>
      <c r="BS4" s="4"/>
      <c r="BT4" s="2"/>
      <c r="BU4" s="2"/>
      <c r="BV4" s="2"/>
      <c r="BW4" s="4"/>
      <c r="BX4" s="2"/>
      <c r="BY4" s="2"/>
      <c r="BZ4" s="4"/>
      <c r="CA4" s="2"/>
      <c r="CB4" s="2"/>
      <c r="CC4" s="2"/>
      <c r="CD4" s="4"/>
      <c r="CE4" s="2"/>
      <c r="CF4" s="2"/>
      <c r="CG4" s="2"/>
      <c r="CH4" s="2"/>
      <c r="CI4" s="4"/>
      <c r="CJ4" s="2"/>
      <c r="CK4" s="4"/>
      <c r="CL4" s="2"/>
      <c r="CM4" s="4"/>
      <c r="CN4" s="2"/>
      <c r="CO4" s="2"/>
      <c r="CP4" s="2"/>
      <c r="CQ4" s="4"/>
      <c r="CR4" s="4"/>
      <c r="CS4" s="4"/>
      <c r="CT4" s="2"/>
      <c r="CU4" s="2"/>
      <c r="CV4" s="2"/>
      <c r="CW4" s="4"/>
      <c r="CX4" s="2"/>
      <c r="CY4" s="4"/>
      <c r="CZ4" s="2"/>
      <c r="DA4" s="4"/>
      <c r="DB4" s="2"/>
      <c r="DC4" s="4"/>
      <c r="DD4" s="4"/>
      <c r="DE4" s="4"/>
      <c r="DF4" s="2"/>
      <c r="DG4" s="4"/>
      <c r="DH4" s="2"/>
      <c r="DI4" s="2"/>
      <c r="DJ4" s="2"/>
      <c r="DK4" s="4"/>
      <c r="DL4" s="2"/>
      <c r="DM4" s="2"/>
      <c r="DN4" s="2"/>
      <c r="DO4" s="4"/>
      <c r="DP4" s="2"/>
      <c r="DQ4" s="2"/>
      <c r="DR4" s="4"/>
      <c r="DS4" s="2"/>
      <c r="DT4" s="4"/>
      <c r="DU4" s="2"/>
      <c r="DV4" s="4"/>
      <c r="DW4" s="2"/>
      <c r="DX4" s="4"/>
      <c r="DY4" s="2"/>
      <c r="DZ4" s="4"/>
      <c r="EA4" s="4"/>
      <c r="EB4" s="2"/>
      <c r="EC4" s="2"/>
      <c r="ED4" s="2"/>
      <c r="EE4" s="2"/>
      <c r="EF4" s="2"/>
      <c r="EG4" s="4"/>
      <c r="EH4" s="2"/>
      <c r="EI4" s="2"/>
      <c r="EJ4" s="4"/>
      <c r="EK4" s="2"/>
      <c r="EL4" s="2"/>
      <c r="EM4" s="4"/>
      <c r="EN4" s="2"/>
      <c r="EO4" s="2"/>
      <c r="EP4" s="2"/>
      <c r="EQ4" s="4"/>
      <c r="ER4" s="4"/>
      <c r="ES4" s="4"/>
      <c r="ET4" s="2"/>
      <c r="EU4" s="4"/>
      <c r="EV4" s="2"/>
      <c r="EW4" s="2"/>
      <c r="EX4" s="4"/>
      <c r="EY4" s="2"/>
      <c r="EZ4" s="2"/>
      <c r="FA4" s="4"/>
      <c r="FB4" s="4"/>
      <c r="FC4" s="2"/>
      <c r="FD4" s="2"/>
      <c r="FE4" s="4"/>
      <c r="FF4" s="2"/>
      <c r="FG4" s="2"/>
      <c r="FH4" s="2"/>
      <c r="FI4" s="2"/>
      <c r="FJ4" s="2"/>
      <c r="FK4" s="4"/>
      <c r="FL4" s="2"/>
      <c r="FM4" s="2"/>
      <c r="FN4" s="2"/>
      <c r="FO4" s="4"/>
      <c r="FP4" s="2"/>
      <c r="FQ4" s="2"/>
      <c r="FR4" s="4"/>
      <c r="FS4" s="2"/>
      <c r="FT4" s="2"/>
      <c r="FU4" s="2"/>
      <c r="FV4" s="4"/>
      <c r="FW4" s="2"/>
      <c r="FX4" s="2"/>
      <c r="FY4" s="2"/>
      <c r="FZ4" s="2"/>
      <c r="GA4" s="4"/>
      <c r="GB4" s="2"/>
      <c r="GC4" s="4"/>
      <c r="GD4" s="2"/>
      <c r="GE4" s="4"/>
      <c r="GF4" s="2"/>
    </row>
    <row r="5" spans="1:188" ht="9.75" customHeight="1" thickBot="1" x14ac:dyDescent="0.35">
      <c r="A5" s="2"/>
      <c r="B5" s="2"/>
      <c r="C5" s="2"/>
      <c r="D5" s="2"/>
      <c r="E5" s="4"/>
      <c r="F5" s="2"/>
      <c r="G5" s="4"/>
      <c r="H5" s="2"/>
      <c r="I5" s="4"/>
      <c r="J5" s="2"/>
      <c r="K5" s="4"/>
      <c r="L5" s="2"/>
      <c r="M5" s="2"/>
      <c r="N5" s="2"/>
      <c r="O5" s="4"/>
      <c r="P5" s="2"/>
      <c r="Q5" s="2"/>
      <c r="R5" s="2"/>
      <c r="S5" s="4"/>
      <c r="T5" s="2"/>
      <c r="U5" s="2"/>
      <c r="V5" s="2"/>
      <c r="W5" s="4"/>
      <c r="X5" s="2"/>
      <c r="Y5" s="2"/>
      <c r="Z5" s="4"/>
      <c r="AA5" s="2"/>
      <c r="AB5" s="4"/>
      <c r="AC5" s="2"/>
      <c r="AD5" s="4"/>
      <c r="AE5" s="2"/>
      <c r="AF5" s="4"/>
      <c r="AG5" s="2"/>
      <c r="AH5" s="4"/>
      <c r="AI5" s="2"/>
      <c r="AJ5" s="2"/>
      <c r="AK5" s="2"/>
      <c r="AL5" s="2"/>
      <c r="AM5" s="2"/>
      <c r="AN5" s="2"/>
      <c r="AO5" s="4"/>
      <c r="AP5" s="2"/>
      <c r="AQ5" s="2"/>
      <c r="AR5" s="4"/>
      <c r="AS5" s="2"/>
      <c r="AT5" s="2"/>
      <c r="AU5" s="4"/>
      <c r="AV5" s="2"/>
      <c r="AW5" s="2"/>
      <c r="AX5" s="2"/>
      <c r="AY5" s="4"/>
      <c r="AZ5" s="2"/>
      <c r="BA5" s="2"/>
      <c r="BB5" s="2"/>
      <c r="BC5" s="4"/>
      <c r="BD5" s="2"/>
      <c r="BE5" s="4"/>
      <c r="BF5" s="4"/>
      <c r="BG5" s="4"/>
      <c r="BH5" s="2"/>
      <c r="BI5" s="4"/>
      <c r="BJ5" s="2"/>
      <c r="BK5" s="2"/>
      <c r="BL5" s="2"/>
      <c r="BM5" s="4"/>
      <c r="BN5" s="2"/>
      <c r="BO5" s="2"/>
      <c r="BP5" s="2"/>
      <c r="BQ5" s="2"/>
      <c r="BR5" s="2"/>
      <c r="BS5" s="4"/>
      <c r="BT5" s="2"/>
      <c r="BU5" s="2"/>
      <c r="BV5" s="2"/>
      <c r="BW5" s="4"/>
      <c r="BX5" s="2"/>
      <c r="BY5" s="2"/>
      <c r="BZ5" s="4"/>
      <c r="CA5" s="2"/>
      <c r="CB5" s="2"/>
      <c r="CC5" s="2"/>
      <c r="CD5" s="4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4"/>
      <c r="CX5" s="2"/>
      <c r="CY5" s="4"/>
      <c r="CZ5" s="2"/>
      <c r="DA5" s="4"/>
      <c r="DB5" s="2"/>
      <c r="DC5" s="4"/>
      <c r="DD5" s="2"/>
      <c r="DE5" s="2"/>
      <c r="DF5" s="2"/>
      <c r="DG5" s="4"/>
      <c r="DH5" s="2"/>
      <c r="DI5" s="2"/>
      <c r="DJ5" s="2"/>
      <c r="DK5" s="4"/>
      <c r="DL5" s="2"/>
      <c r="DM5" s="2"/>
      <c r="DN5" s="2"/>
      <c r="DO5" s="4"/>
      <c r="DP5" s="2"/>
      <c r="DQ5" s="2"/>
      <c r="DR5" s="4"/>
      <c r="DS5" s="2"/>
      <c r="DT5" s="4"/>
      <c r="DU5" s="2"/>
      <c r="DV5" s="4"/>
      <c r="DW5" s="2"/>
      <c r="DX5" s="4"/>
      <c r="DY5" s="2"/>
      <c r="DZ5" s="4"/>
      <c r="EA5" s="2"/>
      <c r="EB5" s="2"/>
      <c r="EC5" s="2"/>
      <c r="ED5" s="2"/>
      <c r="EE5" s="2"/>
      <c r="EF5" s="2"/>
      <c r="EG5" s="4"/>
      <c r="EH5" s="2"/>
      <c r="EI5" s="2"/>
      <c r="EJ5" s="4"/>
      <c r="EK5" s="2"/>
      <c r="EL5" s="2"/>
      <c r="EM5" s="4"/>
      <c r="EN5" s="2"/>
      <c r="EO5" s="2"/>
      <c r="EP5" s="2"/>
      <c r="EQ5" s="4"/>
      <c r="ER5" s="2"/>
      <c r="ES5" s="2"/>
      <c r="ET5" s="2"/>
      <c r="EU5" s="4"/>
      <c r="EV5" s="2"/>
      <c r="EW5" s="4"/>
      <c r="EX5" s="4"/>
      <c r="EY5" s="4"/>
      <c r="EZ5" s="2"/>
      <c r="FA5" s="4"/>
      <c r="FB5" s="2"/>
      <c r="FC5" s="2"/>
      <c r="FD5" s="2"/>
      <c r="FE5" s="4"/>
      <c r="FF5" s="2"/>
      <c r="FG5" s="2"/>
      <c r="FH5" s="2"/>
      <c r="FI5" s="2"/>
      <c r="FJ5" s="2"/>
      <c r="FK5" s="4"/>
      <c r="FL5" s="2"/>
      <c r="FM5" s="2"/>
      <c r="FN5" s="2"/>
      <c r="FO5" s="4"/>
      <c r="FP5" s="2"/>
      <c r="FQ5" s="2"/>
      <c r="FR5" s="4"/>
      <c r="FS5" s="2"/>
      <c r="FT5" s="2"/>
      <c r="FU5" s="2"/>
      <c r="FV5" s="4"/>
      <c r="FW5" s="2"/>
      <c r="FX5" s="2"/>
      <c r="FY5" s="2"/>
      <c r="FZ5" s="2"/>
      <c r="GA5" s="2"/>
      <c r="GB5" s="2"/>
      <c r="GC5" s="2"/>
      <c r="GD5" s="2"/>
      <c r="GE5" s="2"/>
      <c r="GF5" s="2"/>
    </row>
    <row r="6" spans="1:188" ht="9.75" customHeight="1" thickBot="1" x14ac:dyDescent="0.35">
      <c r="A6" s="2"/>
      <c r="B6" s="2"/>
      <c r="C6" s="2"/>
      <c r="D6" s="2"/>
      <c r="E6" s="2"/>
      <c r="F6" s="4"/>
      <c r="G6" s="2"/>
      <c r="H6" s="4"/>
      <c r="I6" s="2"/>
      <c r="J6" s="2"/>
      <c r="K6" s="4"/>
      <c r="L6" s="4"/>
      <c r="M6" s="4"/>
      <c r="N6" s="2"/>
      <c r="O6" s="4"/>
      <c r="P6" s="4"/>
      <c r="Q6" s="4"/>
      <c r="R6" s="2"/>
      <c r="S6" s="2"/>
      <c r="T6" s="4"/>
      <c r="U6" s="4"/>
      <c r="V6" s="2"/>
      <c r="W6" s="2"/>
      <c r="X6" s="4"/>
      <c r="Y6" s="4"/>
      <c r="Z6" s="2"/>
      <c r="AA6" s="2"/>
      <c r="AB6" s="4"/>
      <c r="AC6" s="2"/>
      <c r="AD6" s="4"/>
      <c r="AE6" s="2"/>
      <c r="AF6" s="4"/>
      <c r="AG6" s="2"/>
      <c r="AH6" s="4"/>
      <c r="AI6" s="4"/>
      <c r="AJ6" s="4"/>
      <c r="AK6" s="2"/>
      <c r="AL6" s="2"/>
      <c r="AM6" s="2"/>
      <c r="AN6" s="2"/>
      <c r="AO6" s="4"/>
      <c r="AP6" s="2"/>
      <c r="AQ6" s="2"/>
      <c r="AR6" s="2"/>
      <c r="AS6" s="4"/>
      <c r="AT6" s="4"/>
      <c r="AU6" s="2"/>
      <c r="AV6" s="2"/>
      <c r="AW6" s="2"/>
      <c r="AX6" s="2"/>
      <c r="AY6" s="4"/>
      <c r="AZ6" s="2"/>
      <c r="BA6" s="2"/>
      <c r="BB6" s="2"/>
      <c r="BC6" s="4"/>
      <c r="BD6" s="2"/>
      <c r="BE6" s="4"/>
      <c r="BF6" s="2"/>
      <c r="BG6" s="4"/>
      <c r="BH6" s="2"/>
      <c r="BI6" s="4"/>
      <c r="BJ6" s="4"/>
      <c r="BK6" s="4"/>
      <c r="BL6" s="2"/>
      <c r="BM6" s="4"/>
      <c r="BN6" s="4"/>
      <c r="BO6" s="4"/>
      <c r="BP6" s="2"/>
      <c r="BQ6" s="2"/>
      <c r="BR6" s="2"/>
      <c r="BS6" s="2"/>
      <c r="BT6" s="4"/>
      <c r="BU6" s="4"/>
      <c r="BV6" s="2"/>
      <c r="BW6" s="4"/>
      <c r="BX6" s="2"/>
      <c r="BY6" s="2"/>
      <c r="BZ6" s="4"/>
      <c r="CA6" s="2"/>
      <c r="CB6" s="2"/>
      <c r="CC6" s="2"/>
      <c r="CD6" s="4"/>
      <c r="CE6" s="2"/>
      <c r="CF6" s="2"/>
      <c r="CG6" s="2"/>
      <c r="CH6" s="2"/>
      <c r="CI6" s="4"/>
      <c r="CJ6" s="2"/>
      <c r="CK6" s="4"/>
      <c r="CL6" s="2"/>
      <c r="CM6" s="4"/>
      <c r="CN6" s="2"/>
      <c r="CO6" s="2"/>
      <c r="CP6" s="2"/>
      <c r="CQ6" s="2"/>
      <c r="CR6" s="2"/>
      <c r="CS6" s="2"/>
      <c r="CT6" s="2"/>
      <c r="CU6" s="2"/>
      <c r="CV6" s="2"/>
      <c r="CW6" s="2"/>
      <c r="CX6" s="4"/>
      <c r="CY6" s="2"/>
      <c r="CZ6" s="4"/>
      <c r="DA6" s="2"/>
      <c r="DB6" s="2"/>
      <c r="DC6" s="4"/>
      <c r="DD6" s="4"/>
      <c r="DE6" s="4"/>
      <c r="DF6" s="2"/>
      <c r="DG6" s="4"/>
      <c r="DH6" s="4"/>
      <c r="DI6" s="4"/>
      <c r="DJ6" s="2"/>
      <c r="DK6" s="2"/>
      <c r="DL6" s="4"/>
      <c r="DM6" s="4"/>
      <c r="DN6" s="2"/>
      <c r="DO6" s="2"/>
      <c r="DP6" s="4"/>
      <c r="DQ6" s="4"/>
      <c r="DR6" s="2"/>
      <c r="DS6" s="2"/>
      <c r="DT6" s="4"/>
      <c r="DU6" s="2"/>
      <c r="DV6" s="4"/>
      <c r="DW6" s="2"/>
      <c r="DX6" s="4"/>
      <c r="DY6" s="2"/>
      <c r="DZ6" s="4"/>
      <c r="EA6" s="4"/>
      <c r="EB6" s="4"/>
      <c r="EC6" s="2"/>
      <c r="ED6" s="2"/>
      <c r="EE6" s="2"/>
      <c r="EF6" s="2"/>
      <c r="EG6" s="4"/>
      <c r="EH6" s="2"/>
      <c r="EI6" s="2"/>
      <c r="EJ6" s="2"/>
      <c r="EK6" s="4"/>
      <c r="EL6" s="4"/>
      <c r="EM6" s="2"/>
      <c r="EN6" s="2"/>
      <c r="EO6" s="2"/>
      <c r="EP6" s="2"/>
      <c r="EQ6" s="4"/>
      <c r="ER6" s="2"/>
      <c r="ES6" s="2"/>
      <c r="ET6" s="2"/>
      <c r="EU6" s="4"/>
      <c r="EV6" s="2"/>
      <c r="EW6" s="4"/>
      <c r="EX6" s="2"/>
      <c r="EY6" s="4"/>
      <c r="EZ6" s="2"/>
      <c r="FA6" s="4"/>
      <c r="FB6" s="4"/>
      <c r="FC6" s="4"/>
      <c r="FD6" s="2"/>
      <c r="FE6" s="4"/>
      <c r="FF6" s="4"/>
      <c r="FG6" s="4"/>
      <c r="FH6" s="2"/>
      <c r="FI6" s="2"/>
      <c r="FJ6" s="2"/>
      <c r="FK6" s="2"/>
      <c r="FL6" s="4"/>
      <c r="FM6" s="4"/>
      <c r="FN6" s="2"/>
      <c r="FO6" s="4"/>
      <c r="FP6" s="2"/>
      <c r="FQ6" s="2"/>
      <c r="FR6" s="4"/>
      <c r="FS6" s="2"/>
      <c r="FT6" s="2"/>
      <c r="FU6" s="2"/>
      <c r="FV6" s="4"/>
      <c r="FW6" s="2"/>
      <c r="FX6" s="2"/>
      <c r="FY6" s="2"/>
      <c r="FZ6" s="2"/>
      <c r="GA6" s="4"/>
      <c r="GB6" s="2"/>
      <c r="GC6" s="4"/>
      <c r="GD6" s="2"/>
      <c r="GE6" s="4"/>
      <c r="GF6" s="2"/>
    </row>
    <row r="7" spans="1:188" ht="9.75" customHeight="1" thickBo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3"/>
      <c r="AC7" s="3"/>
      <c r="AD7" s="3"/>
      <c r="AE7" s="3"/>
      <c r="AF7" s="3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3"/>
      <c r="CK7" s="3"/>
      <c r="CL7" s="3"/>
      <c r="CM7" s="3"/>
      <c r="CN7" s="3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3"/>
      <c r="ES7" s="3"/>
      <c r="ET7" s="3"/>
      <c r="EU7" s="3"/>
      <c r="EV7" s="3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</row>
    <row r="16" spans="1:188" ht="9.75" customHeight="1" x14ac:dyDescent="0.3">
      <c r="A16" s="18" t="s">
        <v>13</v>
      </c>
      <c r="B16" s="18"/>
    </row>
    <row r="17" spans="1:2" ht="9.75" customHeight="1" x14ac:dyDescent="0.3">
      <c r="A17" s="18"/>
      <c r="B17" s="18"/>
    </row>
    <row r="18" spans="1:2" ht="9.75" customHeight="1" x14ac:dyDescent="0.3">
      <c r="A18" s="18"/>
      <c r="B18" s="18"/>
    </row>
    <row r="19" spans="1:2" ht="9.75" customHeight="1" x14ac:dyDescent="0.3">
      <c r="A19" s="18"/>
      <c r="B19" s="18"/>
    </row>
    <row r="20" spans="1:2" ht="9.75" customHeight="1" x14ac:dyDescent="0.3">
      <c r="A20" s="18"/>
      <c r="B20" s="18"/>
    </row>
    <row r="21" spans="1:2" ht="9.75" customHeight="1" x14ac:dyDescent="0.3">
      <c r="A21" s="18"/>
      <c r="B21" s="18"/>
    </row>
    <row r="22" spans="1:2" ht="9.75" customHeight="1" x14ac:dyDescent="0.3">
      <c r="A22" s="18"/>
      <c r="B22" s="18"/>
    </row>
    <row r="23" spans="1:2" ht="9.75" customHeight="1" x14ac:dyDescent="0.3">
      <c r="A23" s="18"/>
      <c r="B23" s="18"/>
    </row>
    <row r="24" spans="1:2" ht="9.75" customHeight="1" x14ac:dyDescent="0.3">
      <c r="A24" s="18"/>
      <c r="B24" s="18"/>
    </row>
    <row r="25" spans="1:2" ht="9.75" customHeight="1" x14ac:dyDescent="0.3">
      <c r="A25" s="18"/>
      <c r="B25" s="18"/>
    </row>
    <row r="38" spans="1:188" ht="9.7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</row>
    <row r="49" spans="1:2" ht="9.75" customHeight="1" x14ac:dyDescent="0.3">
      <c r="A49" s="18" t="s">
        <v>14</v>
      </c>
      <c r="B49" s="18"/>
    </row>
    <row r="50" spans="1:2" ht="9.75" customHeight="1" x14ac:dyDescent="0.3">
      <c r="A50" s="18"/>
      <c r="B50" s="18"/>
    </row>
    <row r="51" spans="1:2" ht="9.75" customHeight="1" x14ac:dyDescent="0.3">
      <c r="A51" s="18"/>
      <c r="B51" s="18"/>
    </row>
    <row r="52" spans="1:2" ht="9.75" customHeight="1" x14ac:dyDescent="0.3">
      <c r="A52" s="18"/>
      <c r="B52" s="18"/>
    </row>
    <row r="53" spans="1:2" ht="9.75" customHeight="1" x14ac:dyDescent="0.3">
      <c r="A53" s="18"/>
      <c r="B53" s="18"/>
    </row>
    <row r="54" spans="1:2" ht="9.75" customHeight="1" x14ac:dyDescent="0.3">
      <c r="A54" s="18"/>
      <c r="B54" s="18"/>
    </row>
    <row r="55" spans="1:2" ht="9.75" customHeight="1" x14ac:dyDescent="0.3">
      <c r="A55" s="18"/>
      <c r="B55" s="18"/>
    </row>
    <row r="56" spans="1:2" ht="9.75" customHeight="1" x14ac:dyDescent="0.3">
      <c r="A56" s="18"/>
      <c r="B56" s="18"/>
    </row>
    <row r="57" spans="1:2" ht="9.75" customHeight="1" x14ac:dyDescent="0.3">
      <c r="A57" s="18"/>
      <c r="B57" s="18"/>
    </row>
    <row r="58" spans="1:2" ht="9.75" customHeight="1" x14ac:dyDescent="0.3">
      <c r="A58" s="18"/>
      <c r="B58" s="18"/>
    </row>
    <row r="69" spans="1:188" ht="9.75" customHeigh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</row>
    <row r="79" spans="1:188" ht="9.75" customHeight="1" x14ac:dyDescent="0.3">
      <c r="A79" s="18" t="s">
        <v>15</v>
      </c>
      <c r="B79" s="18"/>
    </row>
    <row r="80" spans="1:188" ht="9.75" customHeight="1" x14ac:dyDescent="0.3">
      <c r="A80" s="18"/>
      <c r="B80" s="18"/>
    </row>
    <row r="81" spans="1:2" ht="9.75" customHeight="1" x14ac:dyDescent="0.3">
      <c r="A81" s="18"/>
      <c r="B81" s="18"/>
    </row>
    <row r="82" spans="1:2" ht="9.75" customHeight="1" x14ac:dyDescent="0.3">
      <c r="A82" s="18"/>
      <c r="B82" s="18"/>
    </row>
    <row r="83" spans="1:2" ht="9.75" customHeight="1" x14ac:dyDescent="0.3">
      <c r="A83" s="18"/>
      <c r="B83" s="18"/>
    </row>
    <row r="84" spans="1:2" ht="9.75" customHeight="1" x14ac:dyDescent="0.3">
      <c r="A84" s="18"/>
      <c r="B84" s="18"/>
    </row>
    <row r="85" spans="1:2" ht="9.75" customHeight="1" x14ac:dyDescent="0.3">
      <c r="A85" s="18"/>
      <c r="B85" s="18"/>
    </row>
    <row r="86" spans="1:2" ht="9.75" customHeight="1" x14ac:dyDescent="0.3">
      <c r="A86" s="18"/>
      <c r="B86" s="18"/>
    </row>
    <row r="87" spans="1:2" ht="9.75" customHeight="1" x14ac:dyDescent="0.3">
      <c r="A87" s="18"/>
      <c r="B87" s="18"/>
    </row>
    <row r="88" spans="1:2" ht="9.75" customHeight="1" x14ac:dyDescent="0.3">
      <c r="A88" s="18"/>
      <c r="B88" s="18"/>
    </row>
    <row r="100" spans="1:188" ht="9.75" customHeight="1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  <c r="DD100" s="9"/>
      <c r="DE100" s="9"/>
      <c r="DF100" s="9"/>
      <c r="DG100" s="9"/>
      <c r="DH100" s="9"/>
      <c r="DI100" s="9"/>
      <c r="DJ100" s="9"/>
      <c r="DK100" s="9"/>
      <c r="DL100" s="9"/>
      <c r="DM100" s="9"/>
      <c r="DN100" s="9"/>
      <c r="DO100" s="9"/>
      <c r="DP100" s="9"/>
      <c r="DQ100" s="9"/>
      <c r="DR100" s="9"/>
      <c r="DS100" s="9"/>
      <c r="DT100" s="9"/>
      <c r="DU100" s="9"/>
      <c r="DV100" s="9"/>
      <c r="DW100" s="9"/>
      <c r="DX100" s="9"/>
      <c r="DY100" s="9"/>
      <c r="DZ100" s="9"/>
      <c r="EA100" s="9"/>
      <c r="EB100" s="9"/>
      <c r="EC100" s="9"/>
      <c r="ED100" s="9"/>
      <c r="EE100" s="9"/>
      <c r="EF100" s="9"/>
      <c r="EG100" s="9"/>
      <c r="EH100" s="9"/>
      <c r="EI100" s="9"/>
      <c r="EJ100" s="9"/>
      <c r="EK100" s="9"/>
      <c r="EL100" s="9"/>
      <c r="EM100" s="9"/>
      <c r="EN100" s="9"/>
      <c r="EO100" s="9"/>
      <c r="EP100" s="9"/>
      <c r="EQ100" s="9"/>
      <c r="ER100" s="9"/>
      <c r="ES100" s="9"/>
      <c r="ET100" s="9"/>
      <c r="EU100" s="9"/>
      <c r="EV100" s="9"/>
      <c r="EW100" s="9"/>
      <c r="EX100" s="9"/>
      <c r="EY100" s="9"/>
      <c r="EZ100" s="9"/>
      <c r="FA100" s="9"/>
      <c r="FB100" s="9"/>
      <c r="FC100" s="9"/>
      <c r="FD100" s="9"/>
      <c r="FE100" s="9"/>
      <c r="FF100" s="9"/>
      <c r="FG100" s="9"/>
      <c r="FH100" s="9"/>
      <c r="FI100" s="9"/>
      <c r="FJ100" s="9"/>
      <c r="FK100" s="9"/>
      <c r="FL100" s="9"/>
      <c r="FM100" s="9"/>
      <c r="FN100" s="9"/>
      <c r="FO100" s="9"/>
      <c r="FP100" s="9"/>
      <c r="FQ100" s="9"/>
      <c r="FR100" s="9"/>
      <c r="FS100" s="9"/>
      <c r="FT100" s="9"/>
      <c r="FU100" s="9"/>
      <c r="FV100" s="9"/>
      <c r="FW100" s="9"/>
      <c r="FX100" s="9"/>
      <c r="FY100" s="9"/>
      <c r="FZ100" s="9"/>
      <c r="GA100" s="9"/>
      <c r="GB100" s="9"/>
      <c r="GC100" s="9"/>
      <c r="GD100" s="9"/>
      <c r="GE100" s="9"/>
      <c r="GF100" s="9"/>
    </row>
    <row r="110" spans="1:188" ht="9.75" customHeight="1" x14ac:dyDescent="0.3">
      <c r="A110" s="18" t="s">
        <v>16</v>
      </c>
      <c r="B110" s="18"/>
    </row>
    <row r="111" spans="1:188" ht="9.75" customHeight="1" x14ac:dyDescent="0.3">
      <c r="A111" s="18"/>
      <c r="B111" s="18"/>
    </row>
    <row r="112" spans="1:188" ht="9.75" customHeight="1" x14ac:dyDescent="0.3">
      <c r="A112" s="18"/>
      <c r="B112" s="18"/>
    </row>
    <row r="113" spans="1:2" ht="9.75" customHeight="1" x14ac:dyDescent="0.3">
      <c r="A113" s="18"/>
      <c r="B113" s="18"/>
    </row>
    <row r="114" spans="1:2" ht="9.75" customHeight="1" x14ac:dyDescent="0.3">
      <c r="A114" s="18"/>
      <c r="B114" s="18"/>
    </row>
    <row r="115" spans="1:2" ht="9.75" customHeight="1" x14ac:dyDescent="0.3">
      <c r="A115" s="18"/>
      <c r="B115" s="18"/>
    </row>
    <row r="116" spans="1:2" ht="9.75" customHeight="1" x14ac:dyDescent="0.3">
      <c r="A116" s="18"/>
      <c r="B116" s="18"/>
    </row>
    <row r="117" spans="1:2" ht="9.75" customHeight="1" x14ac:dyDescent="0.3">
      <c r="A117" s="18"/>
      <c r="B117" s="18"/>
    </row>
    <row r="118" spans="1:2" ht="9.75" customHeight="1" x14ac:dyDescent="0.3">
      <c r="A118" s="18"/>
      <c r="B118" s="18"/>
    </row>
    <row r="119" spans="1:2" ht="9.75" customHeight="1" x14ac:dyDescent="0.3">
      <c r="A119" s="18"/>
      <c r="B119" s="18"/>
    </row>
    <row r="131" spans="1:188" ht="9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  <c r="EM131" s="11"/>
      <c r="EN131" s="11"/>
      <c r="EO131" s="11"/>
      <c r="EP131" s="11"/>
      <c r="EQ131" s="11"/>
      <c r="ER131" s="11"/>
      <c r="ES131" s="11"/>
      <c r="ET131" s="11"/>
      <c r="EU131" s="11"/>
      <c r="EV131" s="11"/>
      <c r="EW131" s="11"/>
      <c r="EX131" s="11"/>
      <c r="EY131" s="11"/>
      <c r="EZ131" s="11"/>
      <c r="FA131" s="11"/>
      <c r="FB131" s="11"/>
      <c r="FC131" s="11"/>
      <c r="FD131" s="11"/>
      <c r="FE131" s="11"/>
      <c r="FF131" s="11"/>
      <c r="FG131" s="11"/>
      <c r="FH131" s="11"/>
      <c r="FI131" s="11"/>
      <c r="FJ131" s="11"/>
      <c r="FK131" s="11"/>
      <c r="FL131" s="11"/>
      <c r="FM131" s="11"/>
      <c r="FN131" s="11"/>
      <c r="FO131" s="11"/>
      <c r="FP131" s="11"/>
      <c r="FQ131" s="11"/>
      <c r="FR131" s="11"/>
      <c r="FS131" s="11"/>
      <c r="FT131" s="11"/>
      <c r="FU131" s="11"/>
      <c r="FV131" s="11"/>
      <c r="FW131" s="11"/>
      <c r="FX131" s="11"/>
      <c r="FY131" s="11"/>
      <c r="FZ131" s="11"/>
      <c r="GA131" s="11"/>
      <c r="GB131" s="11"/>
      <c r="GC131" s="11"/>
      <c r="GD131" s="11"/>
      <c r="GE131" s="11"/>
      <c r="GF131" s="11"/>
    </row>
    <row r="140" spans="1:188" ht="9.75" customHeight="1" x14ac:dyDescent="0.3">
      <c r="A140" s="18" t="s">
        <v>17</v>
      </c>
      <c r="B140" s="18"/>
    </row>
    <row r="141" spans="1:188" ht="9.75" customHeight="1" x14ac:dyDescent="0.3">
      <c r="A141" s="18"/>
      <c r="B141" s="18"/>
    </row>
    <row r="142" spans="1:188" ht="9.75" customHeight="1" x14ac:dyDescent="0.3">
      <c r="A142" s="18"/>
      <c r="B142" s="18"/>
    </row>
    <row r="143" spans="1:188" ht="9.75" customHeight="1" x14ac:dyDescent="0.3">
      <c r="A143" s="18"/>
      <c r="B143" s="18"/>
    </row>
    <row r="144" spans="1:188" ht="9.75" customHeight="1" x14ac:dyDescent="0.3">
      <c r="A144" s="18"/>
      <c r="B144" s="18"/>
    </row>
    <row r="145" spans="1:2" ht="9.75" customHeight="1" x14ac:dyDescent="0.3">
      <c r="A145" s="18"/>
      <c r="B145" s="18"/>
    </row>
    <row r="146" spans="1:2" ht="9.75" customHeight="1" x14ac:dyDescent="0.3">
      <c r="A146" s="18"/>
      <c r="B146" s="18"/>
    </row>
    <row r="147" spans="1:2" ht="9.75" customHeight="1" x14ac:dyDescent="0.3">
      <c r="A147" s="18"/>
      <c r="B147" s="18"/>
    </row>
    <row r="148" spans="1:2" ht="9.75" customHeight="1" x14ac:dyDescent="0.3">
      <c r="A148" s="18"/>
      <c r="B148" s="18"/>
    </row>
    <row r="149" spans="1:2" ht="9.75" customHeight="1" x14ac:dyDescent="0.3">
      <c r="A149" s="18"/>
      <c r="B149" s="18"/>
    </row>
    <row r="162" spans="1:188" ht="9.75" customHeight="1" x14ac:dyDescent="0.3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  <c r="EU162" s="13"/>
      <c r="EV162" s="13"/>
      <c r="EW162" s="13"/>
      <c r="EX162" s="13"/>
      <c r="EY162" s="13"/>
      <c r="EZ162" s="13"/>
      <c r="FA162" s="13"/>
      <c r="FB162" s="13"/>
      <c r="FC162" s="13"/>
      <c r="FD162" s="13"/>
      <c r="FE162" s="13"/>
      <c r="FF162" s="13"/>
      <c r="FG162" s="13"/>
      <c r="FH162" s="13"/>
      <c r="FI162" s="13"/>
      <c r="FJ162" s="13"/>
      <c r="FK162" s="13"/>
      <c r="FL162" s="13"/>
      <c r="FM162" s="13"/>
      <c r="FN162" s="13"/>
      <c r="FO162" s="13"/>
      <c r="FP162" s="13"/>
      <c r="FQ162" s="13"/>
      <c r="FR162" s="13"/>
      <c r="FS162" s="13"/>
      <c r="FT162" s="13"/>
      <c r="FU162" s="13"/>
      <c r="FV162" s="13"/>
      <c r="FW162" s="13"/>
      <c r="FX162" s="13"/>
      <c r="FY162" s="13"/>
      <c r="FZ162" s="13"/>
      <c r="GA162" s="13"/>
      <c r="GB162" s="13"/>
      <c r="GC162" s="13"/>
      <c r="GD162" s="13"/>
      <c r="GE162" s="13"/>
      <c r="GF162" s="13"/>
    </row>
  </sheetData>
  <mergeCells count="5">
    <mergeCell ref="A110:B119"/>
    <mergeCell ref="A140:B149"/>
    <mergeCell ref="A16:B25"/>
    <mergeCell ref="A49:B58"/>
    <mergeCell ref="A79:B88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96B9-980F-4336-ACCF-A39AB44FED75}">
  <dimension ref="A2:IF37"/>
  <sheetViews>
    <sheetView zoomScaleNormal="100" workbookViewId="0">
      <selection activeCell="T36" sqref="T36"/>
    </sheetView>
  </sheetViews>
  <sheetFormatPr defaultColWidth="1.88671875" defaultRowHeight="9.75" customHeight="1" x14ac:dyDescent="0.3"/>
  <sheetData>
    <row r="2" spans="1:240" ht="9.75" customHeight="1" x14ac:dyDescent="0.3">
      <c r="AC2" s="19" t="s">
        <v>12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</row>
    <row r="3" spans="1:240" ht="9.75" customHeight="1" x14ac:dyDescent="0.3"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</row>
    <row r="5" spans="1:240" ht="9.75" customHeight="1" thickBot="1" x14ac:dyDescent="0.35"/>
    <row r="6" spans="1:240" ht="9.75" customHeight="1" thickBot="1" x14ac:dyDescent="0.3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6"/>
      <c r="ES6" s="6"/>
      <c r="ET6" s="6"/>
      <c r="EU6" s="6"/>
      <c r="EV6" s="6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6"/>
      <c r="HA6" s="6"/>
      <c r="HB6" s="6"/>
      <c r="HC6" s="6"/>
      <c r="HD6" s="6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</row>
    <row r="37" spans="1:94" ht="9.7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</row>
  </sheetData>
  <mergeCells count="1">
    <mergeCell ref="AC2:BP3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2993D-288C-4488-B19D-6F3294445127}">
  <dimension ref="A2:IF37"/>
  <sheetViews>
    <sheetView zoomScaleNormal="100" workbookViewId="0">
      <selection activeCell="AC2" sqref="AC2:BP3"/>
    </sheetView>
  </sheetViews>
  <sheetFormatPr defaultColWidth="1.88671875" defaultRowHeight="9.75" customHeight="1" x14ac:dyDescent="0.3"/>
  <sheetData>
    <row r="2" spans="1:240" ht="9.75" customHeight="1" x14ac:dyDescent="0.3">
      <c r="AC2" s="20" t="s">
        <v>18</v>
      </c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</row>
    <row r="3" spans="1:240" ht="9.75" customHeight="1" x14ac:dyDescent="0.3"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</row>
    <row r="5" spans="1:240" ht="9.75" customHeight="1" thickBot="1" x14ac:dyDescent="0.35"/>
    <row r="6" spans="1:240" ht="9.75" customHeight="1" thickBot="1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6"/>
      <c r="ES6" s="6"/>
      <c r="ET6" s="6"/>
      <c r="EU6" s="6"/>
      <c r="EV6" s="6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6"/>
      <c r="HA6" s="6"/>
      <c r="HB6" s="6"/>
      <c r="HC6" s="6"/>
      <c r="HD6" s="6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</row>
    <row r="37" spans="1:94" ht="9.75" customHeigh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</row>
  </sheetData>
  <mergeCells count="1">
    <mergeCell ref="AC2:BP3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DAF0-264E-4E93-A2EB-90BF5E4AA909}">
  <dimension ref="A2:IF37"/>
  <sheetViews>
    <sheetView tabSelected="1" zoomScaleNormal="100" workbookViewId="0">
      <selection activeCell="AS12" sqref="AS12"/>
    </sheetView>
  </sheetViews>
  <sheetFormatPr defaultColWidth="1.88671875" defaultRowHeight="9.75" customHeight="1" x14ac:dyDescent="0.3"/>
  <sheetData>
    <row r="2" spans="1:240" ht="9.75" customHeight="1" x14ac:dyDescent="0.3">
      <c r="AC2" s="21" t="s">
        <v>19</v>
      </c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240" ht="9.75" customHeight="1" x14ac:dyDescent="0.3"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5" spans="1:240" ht="9.75" customHeight="1" thickBot="1" x14ac:dyDescent="0.35"/>
    <row r="6" spans="1:240" ht="9.75" customHeight="1" thickBot="1" x14ac:dyDescent="0.3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6"/>
      <c r="ES6" s="6"/>
      <c r="ET6" s="6"/>
      <c r="EU6" s="6"/>
      <c r="EV6" s="6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6"/>
      <c r="HA6" s="6"/>
      <c r="HB6" s="6"/>
      <c r="HC6" s="6"/>
      <c r="HD6" s="6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</row>
    <row r="26" spans="20:54" ht="9.75" customHeight="1" x14ac:dyDescent="0.3"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20:54" ht="9.75" customHeight="1" x14ac:dyDescent="0.3"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</row>
    <row r="28" spans="20:54" ht="9.75" customHeight="1" x14ac:dyDescent="0.3"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</row>
    <row r="29" spans="20:54" ht="9.75" customHeight="1" x14ac:dyDescent="0.3"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U29" s="27"/>
      <c r="AV29" s="27"/>
      <c r="AW29" s="27"/>
      <c r="AX29" s="27"/>
      <c r="AY29" s="27"/>
      <c r="AZ29" s="27"/>
      <c r="BA29" s="27"/>
      <c r="BB29" s="27"/>
    </row>
    <row r="30" spans="20:54" ht="9.75" customHeight="1" x14ac:dyDescent="0.3">
      <c r="U30" s="25"/>
      <c r="AK30" s="25"/>
      <c r="AV30" s="28"/>
      <c r="AW30" s="28"/>
      <c r="AX30" s="28"/>
      <c r="AY30" s="28"/>
      <c r="AZ30" s="28"/>
      <c r="BA30" s="28"/>
    </row>
    <row r="31" spans="20:54" ht="9.75" customHeight="1" x14ac:dyDescent="0.3">
      <c r="U31" s="25"/>
      <c r="AG31" s="26"/>
      <c r="AH31" s="26"/>
      <c r="AK31" s="25"/>
      <c r="AV31" s="28"/>
      <c r="AW31" s="32"/>
      <c r="AX31" s="9"/>
      <c r="AY31" s="8"/>
      <c r="AZ31" s="28"/>
      <c r="BA31" s="28"/>
    </row>
    <row r="32" spans="20:54" ht="9.75" customHeight="1" x14ac:dyDescent="0.3">
      <c r="U32" s="25"/>
      <c r="AG32" s="26"/>
      <c r="AH32" s="26"/>
      <c r="AK32" s="25"/>
      <c r="AV32" s="28"/>
      <c r="AW32" s="30"/>
      <c r="AX32" s="31"/>
      <c r="AY32" s="33"/>
      <c r="AZ32" s="28"/>
      <c r="BA32" s="28"/>
    </row>
    <row r="33" spans="1:94" ht="9.75" customHeight="1" x14ac:dyDescent="0.3">
      <c r="U33" s="25"/>
      <c r="AG33" s="26"/>
      <c r="AH33" s="26"/>
      <c r="AK33" s="25"/>
      <c r="AV33" s="28"/>
      <c r="AW33" s="36"/>
      <c r="AX33" s="35"/>
      <c r="AY33" s="34"/>
      <c r="AZ33" s="28"/>
      <c r="BA33" s="28"/>
    </row>
    <row r="34" spans="1:94" ht="9.75" customHeight="1" x14ac:dyDescent="0.3">
      <c r="U34" s="25"/>
      <c r="AK34" s="25"/>
      <c r="AV34" s="28"/>
      <c r="AW34" s="28"/>
      <c r="AX34" s="28"/>
      <c r="AY34" s="28"/>
      <c r="AZ34" s="28"/>
      <c r="BA34" s="28"/>
    </row>
    <row r="35" spans="1:94" ht="9.75" customHeight="1" x14ac:dyDescent="0.3">
      <c r="U35" s="25"/>
      <c r="X35" s="25"/>
      <c r="Y35" s="25"/>
      <c r="Z35" s="25"/>
      <c r="AA35" s="25"/>
      <c r="AB35" s="25"/>
      <c r="AC35" s="25"/>
      <c r="AD35" s="25"/>
      <c r="AK35" s="25"/>
      <c r="AV35" s="28"/>
      <c r="AW35" s="29"/>
      <c r="AX35" s="29"/>
      <c r="AY35" s="29"/>
      <c r="AZ35" s="28"/>
      <c r="BA35" s="28"/>
    </row>
    <row r="36" spans="1:94" ht="9.75" customHeight="1" x14ac:dyDescent="0.3">
      <c r="U36" s="24"/>
      <c r="Y36" s="25"/>
      <c r="AC36" s="25"/>
      <c r="AK36" s="25"/>
      <c r="AV36" s="28"/>
      <c r="AW36" s="28"/>
      <c r="AX36" s="28"/>
      <c r="AY36" s="28"/>
      <c r="AZ36" s="28"/>
      <c r="BA36" s="28"/>
    </row>
    <row r="37" spans="1:94" ht="9.75" customHeight="1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</row>
  </sheetData>
  <mergeCells count="1">
    <mergeCell ref="AC2:BP3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1319-068D-4B9D-8810-6CE360718543}">
  <dimension ref="A2:IF37"/>
  <sheetViews>
    <sheetView zoomScaleNormal="100" workbookViewId="0">
      <selection activeCell="AQ27" sqref="AQ27"/>
    </sheetView>
  </sheetViews>
  <sheetFormatPr defaultColWidth="1.88671875" defaultRowHeight="9.75" customHeight="1" x14ac:dyDescent="0.3"/>
  <sheetData>
    <row r="2" spans="1:240" ht="9.75" customHeight="1" x14ac:dyDescent="0.3">
      <c r="AC2" s="22" t="s">
        <v>20</v>
      </c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</row>
    <row r="3" spans="1:240" ht="9.75" customHeight="1" x14ac:dyDescent="0.3"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</row>
    <row r="5" spans="1:240" ht="9.75" customHeight="1" thickBot="1" x14ac:dyDescent="0.35"/>
    <row r="6" spans="1:240" ht="9.75" customHeight="1" thickBot="1" x14ac:dyDescent="0.3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6"/>
      <c r="ES6" s="6"/>
      <c r="ET6" s="6"/>
      <c r="EU6" s="6"/>
      <c r="EV6" s="6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6"/>
      <c r="HA6" s="6"/>
      <c r="HB6" s="6"/>
      <c r="HC6" s="6"/>
      <c r="HD6" s="6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</row>
    <row r="37" spans="1:94" ht="9.75" customHeigh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</row>
  </sheetData>
  <mergeCells count="1">
    <mergeCell ref="AC2:BP3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A5D48-A63B-4773-B408-A3FC66073F4D}">
  <dimension ref="A2:IF37"/>
  <sheetViews>
    <sheetView zoomScaleNormal="100" workbookViewId="0">
      <selection activeCell="AC2" sqref="AC2:BP3"/>
    </sheetView>
  </sheetViews>
  <sheetFormatPr defaultColWidth="1.88671875" defaultRowHeight="9.75" customHeight="1" x14ac:dyDescent="0.3"/>
  <sheetData>
    <row r="2" spans="1:240" ht="9.75" customHeight="1" x14ac:dyDescent="0.3">
      <c r="AC2" s="23" t="s">
        <v>21</v>
      </c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240" ht="9.75" customHeight="1" x14ac:dyDescent="0.3"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5" spans="1:240" ht="9.75" customHeight="1" thickBot="1" x14ac:dyDescent="0.35"/>
    <row r="6" spans="1:240" ht="9.75" customHeight="1" thickBot="1" x14ac:dyDescent="0.3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6"/>
      <c r="ES6" s="6"/>
      <c r="ET6" s="6"/>
      <c r="EU6" s="6"/>
      <c r="EV6" s="6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6"/>
      <c r="HA6" s="6"/>
      <c r="HB6" s="6"/>
      <c r="HC6" s="6"/>
      <c r="HD6" s="6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</row>
    <row r="37" spans="1:94" ht="9.75" customHeight="1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</row>
  </sheetData>
  <mergeCells count="1">
    <mergeCell ref="AC2:BP3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21C5-78F8-4AF3-9E14-B149FB6C4A6B}">
  <dimension ref="A1:E7"/>
  <sheetViews>
    <sheetView workbookViewId="0">
      <selection activeCell="D7" sqref="D7"/>
    </sheetView>
  </sheetViews>
  <sheetFormatPr defaultRowHeight="14.4" x14ac:dyDescent="0.3"/>
  <cols>
    <col min="1" max="1" width="11.109375" bestFit="1" customWidth="1"/>
    <col min="5" max="5" width="16.109375" bestFit="1" customWidth="1"/>
  </cols>
  <sheetData>
    <row r="1" spans="1:5" x14ac:dyDescent="0.3">
      <c r="B1" t="s">
        <v>6</v>
      </c>
      <c r="D1" s="16">
        <v>0</v>
      </c>
    </row>
    <row r="4" spans="1:5" x14ac:dyDescent="0.3">
      <c r="B4" t="s">
        <v>3</v>
      </c>
      <c r="C4" t="s">
        <v>4</v>
      </c>
      <c r="D4" t="s">
        <v>5</v>
      </c>
      <c r="E4" t="s">
        <v>10</v>
      </c>
    </row>
    <row r="5" spans="1:5" x14ac:dyDescent="0.3">
      <c r="A5" t="s">
        <v>7</v>
      </c>
      <c r="B5" s="16"/>
      <c r="C5" s="16"/>
      <c r="D5" s="16"/>
      <c r="E5" s="15" t="e">
        <f>AVERAGEIF(B5:D5,"&lt;&gt;0")</f>
        <v>#DIV/0!</v>
      </c>
    </row>
    <row r="6" spans="1:5" x14ac:dyDescent="0.3">
      <c r="A6" t="s">
        <v>9</v>
      </c>
      <c r="B6" s="1">
        <f>D1-B5</f>
        <v>0</v>
      </c>
      <c r="C6" s="1">
        <f>B6-C5</f>
        <v>0</v>
      </c>
      <c r="D6" s="1">
        <f>C6-D5</f>
        <v>0</v>
      </c>
      <c r="E6" s="1"/>
    </row>
    <row r="7" spans="1:5" x14ac:dyDescent="0.3">
      <c r="A7" t="s">
        <v>8</v>
      </c>
      <c r="B7" s="16">
        <v>0</v>
      </c>
      <c r="C7" s="16">
        <v>0</v>
      </c>
      <c r="D7" s="16">
        <v>0</v>
      </c>
      <c r="E7" s="1"/>
    </row>
  </sheetData>
  <sheetProtection sheet="1" objects="1" scenarios="1" selectLockedCells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B467-AC42-4750-9135-A26685BDC074}">
  <dimension ref="B2:F37"/>
  <sheetViews>
    <sheetView topLeftCell="A25" zoomScale="145" zoomScaleNormal="145" workbookViewId="0">
      <selection activeCell="B16" sqref="B16"/>
    </sheetView>
  </sheetViews>
  <sheetFormatPr defaultRowHeight="14.4" x14ac:dyDescent="0.3"/>
  <cols>
    <col min="2" max="2" width="35.5546875" bestFit="1" customWidth="1"/>
    <col min="4" max="4" width="15.33203125" customWidth="1"/>
    <col min="5" max="5" width="19.109375" bestFit="1" customWidth="1"/>
    <col min="6" max="6" width="25.109375" bestFit="1" customWidth="1"/>
  </cols>
  <sheetData>
    <row r="2" spans="2:6" x14ac:dyDescent="0.3">
      <c r="C2" t="s">
        <v>51</v>
      </c>
      <c r="D2" t="s">
        <v>52</v>
      </c>
      <c r="E2" t="s">
        <v>53</v>
      </c>
      <c r="F2" t="s">
        <v>54</v>
      </c>
    </row>
    <row r="3" spans="2:6" x14ac:dyDescent="0.3">
      <c r="B3" t="s">
        <v>22</v>
      </c>
      <c r="C3">
        <v>10</v>
      </c>
      <c r="F3" t="s">
        <v>55</v>
      </c>
    </row>
    <row r="4" spans="2:6" x14ac:dyDescent="0.3">
      <c r="B4" t="s">
        <v>23</v>
      </c>
      <c r="C4">
        <v>8</v>
      </c>
      <c r="F4" t="s">
        <v>56</v>
      </c>
    </row>
    <row r="5" spans="2:6" x14ac:dyDescent="0.3">
      <c r="B5" t="s">
        <v>23</v>
      </c>
      <c r="C5">
        <v>6</v>
      </c>
      <c r="D5" t="s">
        <v>75</v>
      </c>
      <c r="F5" t="s">
        <v>57</v>
      </c>
    </row>
    <row r="6" spans="2:6" x14ac:dyDescent="0.3">
      <c r="B6" t="s">
        <v>23</v>
      </c>
      <c r="C6">
        <v>4</v>
      </c>
      <c r="F6" t="s">
        <v>56</v>
      </c>
    </row>
    <row r="7" spans="2:6" x14ac:dyDescent="0.3">
      <c r="B7" t="s">
        <v>23</v>
      </c>
      <c r="C7">
        <v>2</v>
      </c>
      <c r="F7" t="s">
        <v>57</v>
      </c>
    </row>
    <row r="8" spans="2:6" x14ac:dyDescent="0.3">
      <c r="B8" t="s">
        <v>24</v>
      </c>
      <c r="C8">
        <v>6</v>
      </c>
      <c r="F8" t="s">
        <v>58</v>
      </c>
    </row>
    <row r="9" spans="2:6" x14ac:dyDescent="0.3">
      <c r="B9" t="s">
        <v>25</v>
      </c>
      <c r="C9">
        <v>4</v>
      </c>
      <c r="F9" t="s">
        <v>59</v>
      </c>
    </row>
    <row r="10" spans="2:6" x14ac:dyDescent="0.3">
      <c r="B10" t="s">
        <v>26</v>
      </c>
      <c r="C10">
        <v>8</v>
      </c>
      <c r="D10" t="s">
        <v>74</v>
      </c>
      <c r="F10" t="s">
        <v>60</v>
      </c>
    </row>
    <row r="11" spans="2:6" x14ac:dyDescent="0.3">
      <c r="B11" t="s">
        <v>27</v>
      </c>
      <c r="C11">
        <v>8</v>
      </c>
      <c r="D11" t="s">
        <v>74</v>
      </c>
    </row>
    <row r="12" spans="2:6" x14ac:dyDescent="0.3">
      <c r="B12" t="s">
        <v>28</v>
      </c>
      <c r="C12">
        <v>4</v>
      </c>
      <c r="F12" t="s">
        <v>61</v>
      </c>
    </row>
    <row r="13" spans="2:6" x14ac:dyDescent="0.3">
      <c r="B13" t="s">
        <v>29</v>
      </c>
      <c r="C13">
        <v>6</v>
      </c>
      <c r="F13" t="s">
        <v>62</v>
      </c>
    </row>
    <row r="14" spans="2:6" x14ac:dyDescent="0.3">
      <c r="B14" t="s">
        <v>30</v>
      </c>
      <c r="C14">
        <v>6</v>
      </c>
    </row>
    <row r="15" spans="2:6" x14ac:dyDescent="0.3">
      <c r="B15" t="s">
        <v>31</v>
      </c>
      <c r="C15">
        <v>8</v>
      </c>
      <c r="F15" t="s">
        <v>63</v>
      </c>
    </row>
    <row r="16" spans="2:6" x14ac:dyDescent="0.3">
      <c r="B16" t="s">
        <v>32</v>
      </c>
      <c r="C16">
        <v>6</v>
      </c>
      <c r="D16" t="s">
        <v>76</v>
      </c>
      <c r="F16" t="s">
        <v>64</v>
      </c>
    </row>
    <row r="17" spans="2:6" x14ac:dyDescent="0.3">
      <c r="B17" t="s">
        <v>33</v>
      </c>
      <c r="C17">
        <v>8</v>
      </c>
      <c r="F17" t="s">
        <v>65</v>
      </c>
    </row>
    <row r="18" spans="2:6" x14ac:dyDescent="0.3">
      <c r="B18" t="s">
        <v>34</v>
      </c>
      <c r="C18">
        <v>2</v>
      </c>
      <c r="F18" t="s">
        <v>66</v>
      </c>
    </row>
    <row r="19" spans="2:6" x14ac:dyDescent="0.3">
      <c r="B19" t="s">
        <v>35</v>
      </c>
      <c r="C19">
        <v>6</v>
      </c>
      <c r="F19" t="s">
        <v>67</v>
      </c>
    </row>
    <row r="20" spans="2:6" x14ac:dyDescent="0.3">
      <c r="B20" t="s">
        <v>36</v>
      </c>
      <c r="C20">
        <v>4</v>
      </c>
      <c r="F20" t="s">
        <v>68</v>
      </c>
    </row>
    <row r="21" spans="2:6" x14ac:dyDescent="0.3">
      <c r="B21" t="s">
        <v>37</v>
      </c>
      <c r="C21">
        <v>2</v>
      </c>
    </row>
    <row r="22" spans="2:6" x14ac:dyDescent="0.3">
      <c r="B22" t="s">
        <v>38</v>
      </c>
      <c r="C22">
        <v>6</v>
      </c>
      <c r="F22" t="s">
        <v>69</v>
      </c>
    </row>
    <row r="23" spans="2:6" x14ac:dyDescent="0.3">
      <c r="B23" t="s">
        <v>39</v>
      </c>
      <c r="C23">
        <v>10</v>
      </c>
    </row>
    <row r="24" spans="2:6" x14ac:dyDescent="0.3">
      <c r="B24" t="s">
        <v>40</v>
      </c>
      <c r="C24">
        <v>10</v>
      </c>
    </row>
    <row r="25" spans="2:6" x14ac:dyDescent="0.3">
      <c r="B25" t="s">
        <v>41</v>
      </c>
      <c r="C25">
        <v>10</v>
      </c>
    </row>
    <row r="26" spans="2:6" x14ac:dyDescent="0.3">
      <c r="B26" t="s">
        <v>42</v>
      </c>
      <c r="C26">
        <v>6</v>
      </c>
      <c r="F26" t="s">
        <v>70</v>
      </c>
    </row>
    <row r="27" spans="2:6" x14ac:dyDescent="0.3">
      <c r="B27" t="s">
        <v>43</v>
      </c>
      <c r="C27">
        <v>6</v>
      </c>
    </row>
    <row r="28" spans="2:6" x14ac:dyDescent="0.3">
      <c r="B28" t="s">
        <v>44</v>
      </c>
      <c r="C28">
        <v>6</v>
      </c>
      <c r="F28" t="s">
        <v>65</v>
      </c>
    </row>
    <row r="29" spans="2:6" x14ac:dyDescent="0.3">
      <c r="B29" t="s">
        <v>45</v>
      </c>
      <c r="C29">
        <v>6</v>
      </c>
    </row>
    <row r="30" spans="2:6" x14ac:dyDescent="0.3">
      <c r="B30" t="s">
        <v>46</v>
      </c>
      <c r="C30">
        <v>8</v>
      </c>
      <c r="F30" t="s">
        <v>65</v>
      </c>
    </row>
    <row r="31" spans="2:6" x14ac:dyDescent="0.3">
      <c r="B31" t="s">
        <v>47</v>
      </c>
      <c r="C31">
        <v>8</v>
      </c>
      <c r="F31" t="s">
        <v>60</v>
      </c>
    </row>
    <row r="32" spans="2:6" x14ac:dyDescent="0.3">
      <c r="B32" t="s">
        <v>29</v>
      </c>
      <c r="C32">
        <v>4</v>
      </c>
      <c r="F32" t="s">
        <v>71</v>
      </c>
    </row>
    <row r="33" spans="2:6" x14ac:dyDescent="0.3">
      <c r="B33" t="s">
        <v>35</v>
      </c>
      <c r="C33">
        <v>4</v>
      </c>
      <c r="F33" t="s">
        <v>72</v>
      </c>
    </row>
    <row r="34" spans="2:6" x14ac:dyDescent="0.3">
      <c r="B34" t="s">
        <v>48</v>
      </c>
      <c r="C34">
        <v>6</v>
      </c>
      <c r="F34" t="s">
        <v>73</v>
      </c>
    </row>
    <row r="35" spans="2:6" x14ac:dyDescent="0.3">
      <c r="B35" t="s">
        <v>49</v>
      </c>
      <c r="C35">
        <v>2</v>
      </c>
      <c r="D35" t="s">
        <v>76</v>
      </c>
    </row>
    <row r="36" spans="2:6" x14ac:dyDescent="0.3">
      <c r="B36" t="s">
        <v>50</v>
      </c>
      <c r="C36">
        <v>10</v>
      </c>
      <c r="F36" t="s">
        <v>61</v>
      </c>
    </row>
    <row r="37" spans="2:6" x14ac:dyDescent="0.3">
      <c r="B37" t="s">
        <v>11</v>
      </c>
      <c r="C37">
        <f>SUM(C3:C36)</f>
        <v>210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6e247ea-a674-41b5-96c6-878a1655dabd">
      <Terms xmlns="http://schemas.microsoft.com/office/infopath/2007/PartnerControls"/>
    </lcf76f155ced4ddcb4097134ff3c332f>
    <TaxCatchAll xmlns="6cf8b12e-4370-4e0e-85ff-620a84dd655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1C75FBD49B014D94227BF99F91AE1D" ma:contentTypeVersion="11" ma:contentTypeDescription="Skapa ett nytt dokument." ma:contentTypeScope="" ma:versionID="9b52158dabda95391666e3f8453d5452">
  <xsd:schema xmlns:xsd="http://www.w3.org/2001/XMLSchema" xmlns:xs="http://www.w3.org/2001/XMLSchema" xmlns:p="http://schemas.microsoft.com/office/2006/metadata/properties" xmlns:ns2="f6e247ea-a674-41b5-96c6-878a1655dabd" xmlns:ns3="6cf8b12e-4370-4e0e-85ff-620a84dd6554" targetNamespace="http://schemas.microsoft.com/office/2006/metadata/properties" ma:root="true" ma:fieldsID="f508e059e8b88e0eb04f353a46046180" ns2:_="" ns3:_="">
    <xsd:import namespace="f6e247ea-a674-41b5-96c6-878a1655dabd"/>
    <xsd:import namespace="6cf8b12e-4370-4e0e-85ff-620a84dd655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e247ea-a674-41b5-96c6-878a1655dabd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ildmarkeringar" ma:readOnly="false" ma:fieldId="{5cf76f15-5ced-4ddc-b409-7134ff3c332f}" ma:taxonomyMulti="true" ma:sspId="a50f6172-23fc-49d3-8969-ada4e0c883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8b12e-4370-4e0e-85ff-620a84dd655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55a622b-1bf0-4b56-8a38-20da31943276}" ma:internalName="TaxCatchAll" ma:showField="CatchAllData" ma:web="6cf8b12e-4370-4e0e-85ff-620a84dd65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76A8A8-5A6D-4E7E-AF16-A4D44891BC7A}">
  <ds:schemaRefs>
    <ds:schemaRef ds:uri="http://schemas.microsoft.com/office/2006/metadata/properties"/>
    <ds:schemaRef ds:uri="http://schemas.microsoft.com/office/infopath/2007/PartnerControls"/>
    <ds:schemaRef ds:uri="c8992ba0-9d57-432b-a5ea-fa744d4f576e"/>
    <ds:schemaRef ds:uri="1aa3096d-3690-427b-ba20-7207a731e041"/>
    <ds:schemaRef ds:uri="f6e247ea-a674-41b5-96c6-878a1655dabd"/>
    <ds:schemaRef ds:uri="6cf8b12e-4370-4e0e-85ff-620a84dd6554"/>
  </ds:schemaRefs>
</ds:datastoreItem>
</file>

<file path=customXml/itemProps2.xml><?xml version="1.0" encoding="utf-8"?>
<ds:datastoreItem xmlns:ds="http://schemas.openxmlformats.org/officeDocument/2006/customXml" ds:itemID="{6C9D8A3F-8357-47A6-901F-6D4BC442D0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e247ea-a674-41b5-96c6-878a1655dabd"/>
    <ds:schemaRef ds:uri="6cf8b12e-4370-4e0e-85ff-620a84dd65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1F9F74-630A-4872-85B1-4731323961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Rules</vt:lpstr>
      <vt:lpstr>The city</vt:lpstr>
      <vt:lpstr>Worskhop1</vt:lpstr>
      <vt:lpstr>Workshop 2</vt:lpstr>
      <vt:lpstr>Workshop 3</vt:lpstr>
      <vt:lpstr>Workshop 4</vt:lpstr>
      <vt:lpstr>Workshop 5</vt:lpstr>
      <vt:lpstr>Summary</vt:lpstr>
      <vt:lpstr>Backlog</vt:lpstr>
      <vt:lpstr>Backlog for planning poker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Peter Björkholm</dc:creator>
  <cp:lastModifiedBy>Ilyas Land</cp:lastModifiedBy>
  <cp:lastPrinted>2023-09-11T09:18:44Z</cp:lastPrinted>
  <dcterms:created xsi:type="dcterms:W3CDTF">2023-09-11T07:32:39Z</dcterms:created>
  <dcterms:modified xsi:type="dcterms:W3CDTF">2025-02-10T14:45:00Z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0x010100111C75FBD49B014D94227BF99F91AE1D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  <property fmtid="{D5CDD505-2E9C-101B-9397-08002B2CF9AE}" pid="10" name="GUID">
    <vt:lpwstr>2a5a0269-430a-497f-b5a8-ee6b13a0d612</vt:lpwstr>
  </property>
</Properties>
</file>