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YNC - School\Thomas More\2020-2021\IoT\Embedded devices\Tinytronics Oled\Software demos\Oled demo I2C-SPI spinning cube\Documentation\Bresenham\"/>
    </mc:Choice>
  </mc:AlternateContent>
  <xr:revisionPtr revIDLastSave="0" documentId="13_ncr:1_{E9E251C1-A6C9-4C65-8E20-08DEA20918CE}" xr6:coauthVersionLast="45" xr6:coauthVersionMax="45" xr10:uidLastSave="{00000000-0000-0000-0000-000000000000}"/>
  <bookViews>
    <workbookView xWindow="28680" yWindow="-120" windowWidth="29040" windowHeight="15840" xr2:uid="{0E18191B-E6E3-4BB4-AD65-F32E64176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4" i="1" l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P51" i="1"/>
  <c r="P52" i="1" s="1"/>
  <c r="P50" i="1"/>
  <c r="P23" i="1"/>
  <c r="P22" i="1"/>
  <c r="P9" i="1"/>
  <c r="P8" i="1"/>
  <c r="P38" i="1"/>
  <c r="P36" i="1"/>
  <c r="P24" i="1"/>
  <c r="X16" i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P37" i="1"/>
  <c r="P10" i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30" i="1" l="1"/>
  <c r="X31" i="1" s="1"/>
  <c r="X32" i="1" s="1"/>
  <c r="X33" i="1" s="1"/>
  <c r="X34" i="1" s="1"/>
  <c r="X35" i="1" s="1"/>
  <c r="X36" i="1" s="1"/>
  <c r="X37" i="1" s="1"/>
  <c r="X38" i="1" s="1"/>
  <c r="X39" i="1" s="1"/>
  <c r="X40" i="1" s="1"/>
</calcChain>
</file>

<file path=xl/sharedStrings.xml><?xml version="1.0" encoding="utf-8"?>
<sst xmlns="http://schemas.openxmlformats.org/spreadsheetml/2006/main" count="188" uniqueCount="33">
  <si>
    <t>X</t>
  </si>
  <si>
    <t>Y</t>
  </si>
  <si>
    <t>From</t>
  </si>
  <si>
    <t>To</t>
  </si>
  <si>
    <t>Master</t>
  </si>
  <si>
    <t>Slave</t>
  </si>
  <si>
    <t>+</t>
  </si>
  <si>
    <t>-</t>
  </si>
  <si>
    <t>Octant</t>
  </si>
  <si>
    <t>p</t>
  </si>
  <si>
    <t>p = p + 2*dY</t>
  </si>
  <si>
    <t>p = p + 2*dY -2dX</t>
  </si>
  <si>
    <t>p = 2*dY -dX</t>
  </si>
  <si>
    <t>p = 2*dX -dY</t>
  </si>
  <si>
    <t>p = p + 2*dX</t>
  </si>
  <si>
    <t>p (2*dY-dX)</t>
  </si>
  <si>
    <t>x</t>
  </si>
  <si>
    <t>p = p+ 2*dX-2dY</t>
  </si>
  <si>
    <t>p (2*dX-dY)</t>
  </si>
  <si>
    <t>3 and 7</t>
  </si>
  <si>
    <t>2 and 6</t>
  </si>
  <si>
    <t>1 and 5</t>
  </si>
  <si>
    <t>0 and 4</t>
  </si>
  <si>
    <t>X0 &lt;= X1 and dX &gt;= dY</t>
  </si>
  <si>
    <t>X0 &lt;= X1 and dX &lt;= dY</t>
  </si>
  <si>
    <t>X0 &gt;= X1 and dX &lt;= dY</t>
  </si>
  <si>
    <t>dX abs(x1-x0)</t>
  </si>
  <si>
    <t>dY abs(y1-y0)</t>
  </si>
  <si>
    <t>X0 &gt;= X1 and dX &gt;= dY</t>
  </si>
  <si>
    <t>X0</t>
  </si>
  <si>
    <t>X1</t>
  </si>
  <si>
    <t>Y0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</si>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</sst>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85725</xdr:rowOff>
    </xdr:from>
    <xdr:to>
      <xdr:col>12</xdr:col>
      <xdr:colOff>123825</xdr:colOff>
      <xdr:row>4</xdr:row>
      <xdr:rowOff>133350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56F7238-3A86-4BC4-8A71-F073C57E78F3}"/>
            </a:ext>
          </a:extLst>
        </xdr:cNvPr>
        <xdr:cNvCxnSpPr/>
      </xdr:nvCxnSpPr>
      <xdr:spPr>
        <a:xfrm>
          <a:off x="257175" y="276225"/>
          <a:ext cx="185737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16</xdr:row>
      <xdr:rowOff>85725</xdr:rowOff>
    </xdr:from>
    <xdr:to>
      <xdr:col>4</xdr:col>
      <xdr:colOff>76200</xdr:colOff>
      <xdr:row>26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97D8CE4-CE8C-427D-AB17-A86FCB136DCA}"/>
            </a:ext>
          </a:extLst>
        </xdr:cNvPr>
        <xdr:cNvCxnSpPr/>
      </xdr:nvCxnSpPr>
      <xdr:spPr>
        <a:xfrm>
          <a:off x="257175" y="2943225"/>
          <a:ext cx="361950" cy="194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30</xdr:row>
      <xdr:rowOff>95250</xdr:rowOff>
    </xdr:from>
    <xdr:to>
      <xdr:col>12</xdr:col>
      <xdr:colOff>104775</xdr:colOff>
      <xdr:row>40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BB6CE83-2097-4B38-AFBF-B85F29A90C9A}"/>
            </a:ext>
          </a:extLst>
        </xdr:cNvPr>
        <xdr:cNvCxnSpPr/>
      </xdr:nvCxnSpPr>
      <xdr:spPr>
        <a:xfrm flipH="1">
          <a:off x="1895475" y="5810250"/>
          <a:ext cx="381000" cy="1952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44</xdr:row>
      <xdr:rowOff>95250</xdr:rowOff>
    </xdr:from>
    <xdr:to>
      <xdr:col>12</xdr:col>
      <xdr:colOff>104777</xdr:colOff>
      <xdr:row>46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22831CE-AD11-4D83-9A4E-5452BE6AAF34}"/>
            </a:ext>
          </a:extLst>
        </xdr:cNvPr>
        <xdr:cNvCxnSpPr/>
      </xdr:nvCxnSpPr>
      <xdr:spPr>
        <a:xfrm flipH="1">
          <a:off x="447675" y="8477250"/>
          <a:ext cx="1828802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114300</xdr:colOff>
      <xdr:row>1</xdr:row>
      <xdr:rowOff>19050</xdr:rowOff>
    </xdr:from>
    <xdr:to>
      <xdr:col>31</xdr:col>
      <xdr:colOff>342599</xdr:colOff>
      <xdr:row>10</xdr:row>
      <xdr:rowOff>85502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A62824-5A20-4BA0-9B8E-EE6804C80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209550"/>
          <a:ext cx="2409524" cy="178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114300</xdr:colOff>
      <xdr:row>15</xdr:row>
      <xdr:rowOff>133350</xdr:rowOff>
    </xdr:from>
    <xdr:to>
      <xdr:col>31</xdr:col>
      <xdr:colOff>342599</xdr:colOff>
      <xdr:row>25</xdr:row>
      <xdr:rowOff>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539E663-3E6D-4078-BF95-2375B22A7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2990850"/>
          <a:ext cx="2409524" cy="178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114300</xdr:colOff>
      <xdr:row>29</xdr:row>
      <xdr:rowOff>38100</xdr:rowOff>
    </xdr:from>
    <xdr:to>
      <xdr:col>31</xdr:col>
      <xdr:colOff>342599</xdr:colOff>
      <xdr:row>38</xdr:row>
      <xdr:rowOff>104552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C5EC793-0759-443F-8E4C-436AE5578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5562600"/>
          <a:ext cx="2409524" cy="1780952"/>
        </a:xfrm>
        <a:prstGeom prst="rect">
          <a:avLst/>
        </a:prstGeom>
      </xdr:spPr>
    </xdr:pic>
    <xdr:clientData/>
  </xdr:twoCellAnchor>
  <xdr:twoCellAnchor editAs="oneCell">
    <xdr:from>
      <xdr:col>27</xdr:col>
      <xdr:colOff>180975</xdr:colOff>
      <xdr:row>43</xdr:row>
      <xdr:rowOff>142875</xdr:rowOff>
    </xdr:from>
    <xdr:to>
      <xdr:col>31</xdr:col>
      <xdr:colOff>409274</xdr:colOff>
      <xdr:row>53</xdr:row>
      <xdr:rowOff>18827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F2270-EE02-41F8-BACF-971C53185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8334375"/>
          <a:ext cx="2409524" cy="1780952"/>
        </a:xfrm>
        <a:prstGeom prst="rect">
          <a:avLst/>
        </a:prstGeom>
      </xdr:spPr>
    </xdr:pic>
    <xdr:clientData/>
  </xdr:twoCellAnchor>
  <xdr:twoCellAnchor>
    <xdr:from>
      <xdr:col>28</xdr:col>
      <xdr:colOff>400050</xdr:colOff>
      <xdr:row>4</xdr:row>
      <xdr:rowOff>104775</xdr:rowOff>
    </xdr:from>
    <xdr:to>
      <xdr:col>30</xdr:col>
      <xdr:colOff>304800</xdr:colOff>
      <xdr:row>6</xdr:row>
      <xdr:rowOff>152400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BC63507-F9D9-4967-B26F-9B9CB21119F8}"/>
            </a:ext>
          </a:extLst>
        </xdr:cNvPr>
        <xdr:cNvCxnSpPr/>
      </xdr:nvCxnSpPr>
      <xdr:spPr>
        <a:xfrm>
          <a:off x="8134350" y="866775"/>
          <a:ext cx="1123950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95250</xdr:colOff>
      <xdr:row>17</xdr:row>
      <xdr:rowOff>66675</xdr:rowOff>
    </xdr:from>
    <xdr:to>
      <xdr:col>30</xdr:col>
      <xdr:colOff>9525</xdr:colOff>
      <xdr:row>23</xdr:row>
      <xdr:rowOff>28575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620F76B-2C54-49DE-8BEC-92285D86A3BF}"/>
            </a:ext>
          </a:extLst>
        </xdr:cNvPr>
        <xdr:cNvCxnSpPr/>
      </xdr:nvCxnSpPr>
      <xdr:spPr>
        <a:xfrm>
          <a:off x="8439150" y="3305175"/>
          <a:ext cx="523875" cy="1104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133350</xdr:colOff>
      <xdr:row>30</xdr:row>
      <xdr:rowOff>142875</xdr:rowOff>
    </xdr:from>
    <xdr:to>
      <xdr:col>29</xdr:col>
      <xdr:colOff>600075</xdr:colOff>
      <xdr:row>36</xdr:row>
      <xdr:rowOff>133350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57E26AA-1965-4CF5-B4CE-E19DC9E8D9BE}"/>
            </a:ext>
          </a:extLst>
        </xdr:cNvPr>
        <xdr:cNvCxnSpPr/>
      </xdr:nvCxnSpPr>
      <xdr:spPr>
        <a:xfrm flipH="1">
          <a:off x="8477250" y="5857875"/>
          <a:ext cx="466725" cy="113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495300</xdr:colOff>
      <xdr:row>47</xdr:row>
      <xdr:rowOff>0</xdr:rowOff>
    </xdr:from>
    <xdr:to>
      <xdr:col>30</xdr:col>
      <xdr:colOff>371476</xdr:colOff>
      <xdr:row>49</xdr:row>
      <xdr:rowOff>142875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8B686B7-8AED-46F7-B894-A16FB9519301}"/>
            </a:ext>
          </a:extLst>
        </xdr:cNvPr>
        <xdr:cNvCxnSpPr/>
      </xdr:nvCxnSpPr>
      <xdr:spPr>
        <a:xfrm flipH="1">
          <a:off x="8229600" y="8953500"/>
          <a:ext cx="1095376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1DEF-4E4C-4F6F-AE0B-46C1A455C080}">
  <dimension ref="A1:Y55"/>
  <sheetViews>
    <sheetView tabSelected="1" workbookViewId="0">
      <selection activeCell="R46" sqref="R46"/>
    </sheetView>
  </sheetViews>
  <sheetFormatPr defaultRowHeight="15" x14ac:dyDescent="0.25"/>
  <cols>
    <col min="1" max="12" width="2.7109375" customWidth="1"/>
    <col min="13" max="13" width="3" bestFit="1" customWidth="1"/>
    <col min="15" max="15" width="14.42578125" customWidth="1"/>
    <col min="16" max="17" width="3.7109375" customWidth="1"/>
    <col min="18" max="18" width="9.5703125" customWidth="1"/>
    <col min="19" max="19" width="3.28515625" customWidth="1"/>
    <col min="20" max="21" width="3" bestFit="1" customWidth="1"/>
    <col min="22" max="24" width="4" customWidth="1"/>
    <col min="25" max="25" width="16.5703125" customWidth="1"/>
    <col min="26" max="26" width="3.140625" customWidth="1"/>
    <col min="27" max="27" width="3.42578125" customWidth="1"/>
    <col min="28" max="28" width="5.28515625" customWidth="1"/>
  </cols>
  <sheetData>
    <row r="1" spans="1:25" x14ac:dyDescent="0.25">
      <c r="C1" t="s">
        <v>0</v>
      </c>
      <c r="P1" t="s">
        <v>0</v>
      </c>
      <c r="Q1" t="s">
        <v>1</v>
      </c>
      <c r="S1" s="2"/>
      <c r="T1" s="2" t="s">
        <v>0</v>
      </c>
      <c r="U1" s="2" t="s">
        <v>1</v>
      </c>
      <c r="V1" s="2"/>
      <c r="X1" t="s">
        <v>9</v>
      </c>
    </row>
    <row r="2" spans="1:25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O2" t="s">
        <v>2</v>
      </c>
      <c r="P2">
        <v>0</v>
      </c>
      <c r="Q2">
        <v>0</v>
      </c>
      <c r="S2" s="2" t="s">
        <v>29</v>
      </c>
      <c r="T2" s="2">
        <v>0</v>
      </c>
      <c r="U2" s="2">
        <v>0</v>
      </c>
      <c r="V2" s="2" t="s">
        <v>31</v>
      </c>
      <c r="X2">
        <f>P10</f>
        <v>-6</v>
      </c>
      <c r="Y2" t="s">
        <v>12</v>
      </c>
    </row>
    <row r="3" spans="1:25" x14ac:dyDescent="0.25">
      <c r="A3" t="s">
        <v>1</v>
      </c>
      <c r="B3">
        <v>0</v>
      </c>
      <c r="C3" t="s">
        <v>16</v>
      </c>
      <c r="D3" t="s">
        <v>16</v>
      </c>
      <c r="E3" t="s">
        <v>16</v>
      </c>
      <c r="O3" t="s">
        <v>3</v>
      </c>
      <c r="P3">
        <v>10</v>
      </c>
      <c r="Q3">
        <v>2</v>
      </c>
      <c r="S3" s="2"/>
      <c r="T3" s="2">
        <v>1</v>
      </c>
      <c r="U3" s="2">
        <v>0</v>
      </c>
      <c r="V3" s="2"/>
      <c r="X3">
        <f>X2+2*P$9</f>
        <v>-2</v>
      </c>
      <c r="Y3" t="s">
        <v>10</v>
      </c>
    </row>
    <row r="4" spans="1:25" x14ac:dyDescent="0.25">
      <c r="B4">
        <v>1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S4" s="2"/>
      <c r="T4" s="2">
        <v>2</v>
      </c>
      <c r="U4" s="2">
        <v>0</v>
      </c>
      <c r="V4" s="2"/>
      <c r="X4">
        <f>X3+2*P$9</f>
        <v>2</v>
      </c>
      <c r="Y4" t="s">
        <v>10</v>
      </c>
    </row>
    <row r="5" spans="1:25" x14ac:dyDescent="0.25">
      <c r="B5">
        <v>2</v>
      </c>
      <c r="K5" t="s">
        <v>16</v>
      </c>
      <c r="L5" t="s">
        <v>16</v>
      </c>
      <c r="M5" t="s">
        <v>16</v>
      </c>
      <c r="O5" t="s">
        <v>4</v>
      </c>
      <c r="P5" t="s">
        <v>0</v>
      </c>
      <c r="Q5" s="1" t="s">
        <v>6</v>
      </c>
      <c r="R5" s="1"/>
      <c r="S5" s="2"/>
      <c r="T5" s="2">
        <v>3</v>
      </c>
      <c r="U5" s="2">
        <v>1</v>
      </c>
      <c r="V5" s="2"/>
      <c r="X5">
        <f>X4+2*P$9-2*P$8</f>
        <v>-14</v>
      </c>
      <c r="Y5" t="s">
        <v>11</v>
      </c>
    </row>
    <row r="6" spans="1:25" x14ac:dyDescent="0.25">
      <c r="B6">
        <v>3</v>
      </c>
      <c r="O6" t="s">
        <v>5</v>
      </c>
      <c r="P6" t="s">
        <v>1</v>
      </c>
      <c r="Q6" s="1" t="s">
        <v>6</v>
      </c>
      <c r="R6" s="1"/>
      <c r="S6" s="2"/>
      <c r="T6" s="2">
        <v>4</v>
      </c>
      <c r="U6" s="2">
        <v>1</v>
      </c>
      <c r="V6" s="2"/>
      <c r="X6">
        <f>X5+2*P$9</f>
        <v>-10</v>
      </c>
      <c r="Y6" t="s">
        <v>10</v>
      </c>
    </row>
    <row r="7" spans="1:25" x14ac:dyDescent="0.25">
      <c r="B7">
        <v>4</v>
      </c>
      <c r="S7" s="2"/>
      <c r="T7" s="2">
        <v>5</v>
      </c>
      <c r="U7" s="2">
        <v>1</v>
      </c>
      <c r="V7" s="2"/>
      <c r="X7">
        <f t="shared" ref="X7:X8" si="0">X6+2*P$9</f>
        <v>-6</v>
      </c>
      <c r="Y7" t="s">
        <v>10</v>
      </c>
    </row>
    <row r="8" spans="1:25" x14ac:dyDescent="0.25">
      <c r="B8">
        <v>5</v>
      </c>
      <c r="O8" t="s">
        <v>26</v>
      </c>
      <c r="P8">
        <f>ABS(P3-P2)</f>
        <v>10</v>
      </c>
      <c r="S8" s="2"/>
      <c r="T8" s="2">
        <v>6</v>
      </c>
      <c r="U8" s="2">
        <v>1</v>
      </c>
      <c r="V8" s="2"/>
      <c r="X8">
        <f t="shared" si="0"/>
        <v>-2</v>
      </c>
      <c r="Y8" t="s">
        <v>10</v>
      </c>
    </row>
    <row r="9" spans="1:25" x14ac:dyDescent="0.25">
      <c r="B9">
        <v>6</v>
      </c>
      <c r="O9" t="s">
        <v>27</v>
      </c>
      <c r="P9">
        <f>ABS(Q3-Q2)</f>
        <v>2</v>
      </c>
      <c r="S9" s="2"/>
      <c r="T9" s="2">
        <v>7</v>
      </c>
      <c r="U9" s="2">
        <v>1</v>
      </c>
      <c r="V9" s="2"/>
      <c r="X9">
        <f>X8+2*P$9</f>
        <v>2</v>
      </c>
      <c r="Y9" t="s">
        <v>10</v>
      </c>
    </row>
    <row r="10" spans="1:25" x14ac:dyDescent="0.25">
      <c r="B10">
        <v>7</v>
      </c>
      <c r="O10" t="s">
        <v>15</v>
      </c>
      <c r="P10">
        <f>2*P9-P8</f>
        <v>-6</v>
      </c>
      <c r="S10" s="2"/>
      <c r="T10" s="2">
        <v>8</v>
      </c>
      <c r="U10" s="2">
        <v>2</v>
      </c>
      <c r="V10" s="2"/>
      <c r="X10">
        <f>X9+2*P$9-2*P$8</f>
        <v>-14</v>
      </c>
      <c r="Y10" t="s">
        <v>11</v>
      </c>
    </row>
    <row r="11" spans="1:25" x14ac:dyDescent="0.25">
      <c r="B11">
        <v>8</v>
      </c>
      <c r="S11" s="2"/>
      <c r="T11" s="2">
        <v>9</v>
      </c>
      <c r="U11" s="2">
        <v>2</v>
      </c>
      <c r="V11" s="2"/>
      <c r="X11">
        <f>X10+2*P$9</f>
        <v>-10</v>
      </c>
      <c r="Y11" t="s">
        <v>10</v>
      </c>
    </row>
    <row r="12" spans="1:25" x14ac:dyDescent="0.25">
      <c r="B12">
        <v>9</v>
      </c>
      <c r="O12" t="s">
        <v>8</v>
      </c>
      <c r="P12" t="s">
        <v>19</v>
      </c>
      <c r="S12" s="2" t="s">
        <v>30</v>
      </c>
      <c r="T12" s="2">
        <v>10</v>
      </c>
      <c r="U12" s="2">
        <v>2</v>
      </c>
      <c r="V12" s="2" t="s">
        <v>32</v>
      </c>
      <c r="X12">
        <f>X11+2*P$9</f>
        <v>-6</v>
      </c>
      <c r="Y12" t="s">
        <v>10</v>
      </c>
    </row>
    <row r="13" spans="1:25" x14ac:dyDescent="0.25">
      <c r="B13">
        <v>10</v>
      </c>
      <c r="O13" t="s">
        <v>23</v>
      </c>
    </row>
    <row r="15" spans="1:25" x14ac:dyDescent="0.25">
      <c r="C15" t="s">
        <v>0</v>
      </c>
      <c r="P15" t="s">
        <v>0</v>
      </c>
      <c r="Q15" t="s">
        <v>1</v>
      </c>
      <c r="T15" t="s">
        <v>0</v>
      </c>
      <c r="U15" t="s">
        <v>1</v>
      </c>
      <c r="X15" t="s">
        <v>9</v>
      </c>
    </row>
    <row r="16" spans="1:25" x14ac:dyDescent="0.25"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O16" t="s">
        <v>2</v>
      </c>
      <c r="P16">
        <v>0</v>
      </c>
      <c r="Q16">
        <v>0</v>
      </c>
      <c r="S16" s="2" t="s">
        <v>29</v>
      </c>
      <c r="T16" s="2">
        <v>0</v>
      </c>
      <c r="U16" s="2">
        <v>0</v>
      </c>
      <c r="V16" s="2" t="s">
        <v>31</v>
      </c>
      <c r="X16">
        <f>P24</f>
        <v>-6</v>
      </c>
      <c r="Y16" t="s">
        <v>13</v>
      </c>
    </row>
    <row r="17" spans="1:25" x14ac:dyDescent="0.25">
      <c r="A17" t="s">
        <v>1</v>
      </c>
      <c r="B17">
        <v>0</v>
      </c>
      <c r="C17" t="s">
        <v>16</v>
      </c>
      <c r="O17" t="s">
        <v>3</v>
      </c>
      <c r="P17">
        <v>2</v>
      </c>
      <c r="Q17">
        <v>10</v>
      </c>
      <c r="S17" s="2"/>
      <c r="T17" s="2">
        <v>0</v>
      </c>
      <c r="U17" s="2">
        <v>1</v>
      </c>
      <c r="V17" s="2"/>
      <c r="X17">
        <f>X16+2*P$22</f>
        <v>-2</v>
      </c>
      <c r="Y17" t="s">
        <v>14</v>
      </c>
    </row>
    <row r="18" spans="1:25" x14ac:dyDescent="0.25">
      <c r="B18">
        <v>1</v>
      </c>
      <c r="C18" t="s">
        <v>16</v>
      </c>
      <c r="S18" s="2"/>
      <c r="T18" s="2">
        <v>0</v>
      </c>
      <c r="U18" s="2">
        <v>2</v>
      </c>
      <c r="V18" s="2"/>
      <c r="X18">
        <f>X17+2*P$22</f>
        <v>2</v>
      </c>
      <c r="Y18" t="s">
        <v>14</v>
      </c>
    </row>
    <row r="19" spans="1:25" x14ac:dyDescent="0.25">
      <c r="B19">
        <v>2</v>
      </c>
      <c r="C19" t="s">
        <v>16</v>
      </c>
      <c r="O19" t="s">
        <v>4</v>
      </c>
      <c r="P19" t="s">
        <v>1</v>
      </c>
      <c r="Q19" s="1" t="s">
        <v>6</v>
      </c>
      <c r="R19" s="1"/>
      <c r="S19" s="2"/>
      <c r="T19" s="2">
        <v>1</v>
      </c>
      <c r="U19" s="2">
        <v>3</v>
      </c>
      <c r="V19" s="2"/>
      <c r="X19">
        <f>X18+2*P$22-2*P$23</f>
        <v>-14</v>
      </c>
      <c r="Y19" t="s">
        <v>17</v>
      </c>
    </row>
    <row r="20" spans="1:25" x14ac:dyDescent="0.25">
      <c r="B20">
        <v>3</v>
      </c>
      <c r="D20" t="s">
        <v>16</v>
      </c>
      <c r="O20" t="s">
        <v>5</v>
      </c>
      <c r="P20" t="s">
        <v>0</v>
      </c>
      <c r="Q20" s="1" t="s">
        <v>6</v>
      </c>
      <c r="R20" s="1"/>
      <c r="S20" s="2"/>
      <c r="T20" s="2">
        <v>1</v>
      </c>
      <c r="U20" s="2">
        <v>4</v>
      </c>
      <c r="V20" s="2"/>
      <c r="X20">
        <f>X19+2*P$22</f>
        <v>-10</v>
      </c>
      <c r="Y20" t="s">
        <v>14</v>
      </c>
    </row>
    <row r="21" spans="1:25" x14ac:dyDescent="0.25">
      <c r="B21">
        <v>4</v>
      </c>
      <c r="D21" t="s">
        <v>16</v>
      </c>
      <c r="S21" s="2"/>
      <c r="T21" s="2">
        <v>1</v>
      </c>
      <c r="U21" s="2">
        <v>5</v>
      </c>
      <c r="V21" s="2"/>
      <c r="X21">
        <f>X20+2*P$22</f>
        <v>-6</v>
      </c>
      <c r="Y21" t="s">
        <v>14</v>
      </c>
    </row>
    <row r="22" spans="1:25" x14ac:dyDescent="0.25">
      <c r="B22">
        <v>5</v>
      </c>
      <c r="D22" t="s">
        <v>16</v>
      </c>
      <c r="O22" t="s">
        <v>26</v>
      </c>
      <c r="P22">
        <f>ABS(P17-P16)</f>
        <v>2</v>
      </c>
      <c r="S22" s="2"/>
      <c r="T22" s="2">
        <v>1</v>
      </c>
      <c r="U22" s="2">
        <v>6</v>
      </c>
      <c r="V22" s="2"/>
      <c r="X22">
        <f>X21+2*P$22</f>
        <v>-2</v>
      </c>
      <c r="Y22" t="s">
        <v>14</v>
      </c>
    </row>
    <row r="23" spans="1:25" x14ac:dyDescent="0.25">
      <c r="B23">
        <v>6</v>
      </c>
      <c r="D23" t="s">
        <v>16</v>
      </c>
      <c r="O23" t="s">
        <v>27</v>
      </c>
      <c r="P23">
        <f>ABS(Q17-Q16)</f>
        <v>10</v>
      </c>
      <c r="S23" s="2"/>
      <c r="T23" s="2">
        <v>1</v>
      </c>
      <c r="U23" s="2">
        <v>7</v>
      </c>
      <c r="V23" s="2"/>
      <c r="X23">
        <f>X22+2*P$22</f>
        <v>2</v>
      </c>
      <c r="Y23" t="s">
        <v>14</v>
      </c>
    </row>
    <row r="24" spans="1:25" x14ac:dyDescent="0.25">
      <c r="B24">
        <v>7</v>
      </c>
      <c r="D24" t="s">
        <v>16</v>
      </c>
      <c r="O24" t="s">
        <v>18</v>
      </c>
      <c r="P24">
        <f>2*P22-P23</f>
        <v>-6</v>
      </c>
      <c r="S24" s="2"/>
      <c r="T24" s="2">
        <v>2</v>
      </c>
      <c r="U24" s="2">
        <v>8</v>
      </c>
      <c r="V24" s="2"/>
      <c r="X24">
        <f>X23+2*P$22-2*P$23</f>
        <v>-14</v>
      </c>
      <c r="Y24" t="s">
        <v>17</v>
      </c>
    </row>
    <row r="25" spans="1:25" x14ac:dyDescent="0.25">
      <c r="B25">
        <v>8</v>
      </c>
      <c r="E25" t="s">
        <v>16</v>
      </c>
      <c r="S25" s="2"/>
      <c r="T25" s="2">
        <v>2</v>
      </c>
      <c r="U25" s="2">
        <v>9</v>
      </c>
      <c r="V25" s="2"/>
      <c r="X25">
        <f>X24+2*P$22</f>
        <v>-10</v>
      </c>
      <c r="Y25" t="s">
        <v>14</v>
      </c>
    </row>
    <row r="26" spans="1:25" x14ac:dyDescent="0.25">
      <c r="B26">
        <v>9</v>
      </c>
      <c r="E26" t="s">
        <v>16</v>
      </c>
      <c r="O26" t="s">
        <v>8</v>
      </c>
      <c r="P26" t="s">
        <v>20</v>
      </c>
      <c r="S26" s="2" t="s">
        <v>30</v>
      </c>
      <c r="T26" s="2">
        <v>2</v>
      </c>
      <c r="U26" s="2">
        <v>10</v>
      </c>
      <c r="V26" s="2" t="s">
        <v>32</v>
      </c>
      <c r="X26">
        <f>X25+2*P$22</f>
        <v>-6</v>
      </c>
      <c r="Y26" t="s">
        <v>14</v>
      </c>
    </row>
    <row r="27" spans="1:25" x14ac:dyDescent="0.25">
      <c r="B27">
        <v>10</v>
      </c>
      <c r="E27" t="s">
        <v>16</v>
      </c>
      <c r="O27" t="s">
        <v>24</v>
      </c>
    </row>
    <row r="29" spans="1:25" x14ac:dyDescent="0.25">
      <c r="C29" t="s">
        <v>0</v>
      </c>
      <c r="P29" t="s">
        <v>0</v>
      </c>
      <c r="Q29" t="s">
        <v>1</v>
      </c>
      <c r="T29" t="s">
        <v>0</v>
      </c>
      <c r="U29" t="s">
        <v>1</v>
      </c>
      <c r="X29" t="s">
        <v>9</v>
      </c>
    </row>
    <row r="30" spans="1:25" x14ac:dyDescent="0.25">
      <c r="C30">
        <v>0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O30" t="s">
        <v>2</v>
      </c>
      <c r="P30">
        <v>10</v>
      </c>
      <c r="Q30">
        <v>0</v>
      </c>
      <c r="S30" s="2" t="s">
        <v>29</v>
      </c>
      <c r="T30" s="2">
        <v>10</v>
      </c>
      <c r="U30" s="2">
        <v>0</v>
      </c>
      <c r="V30" s="2" t="s">
        <v>31</v>
      </c>
      <c r="X30">
        <f>P38</f>
        <v>-6</v>
      </c>
      <c r="Y30" t="s">
        <v>13</v>
      </c>
    </row>
    <row r="31" spans="1:25" x14ac:dyDescent="0.25">
      <c r="A31" t="s">
        <v>1</v>
      </c>
      <c r="B31">
        <v>0</v>
      </c>
      <c r="M31" t="s">
        <v>16</v>
      </c>
      <c r="O31" t="s">
        <v>3</v>
      </c>
      <c r="P31">
        <v>8</v>
      </c>
      <c r="Q31">
        <v>10</v>
      </c>
      <c r="S31" s="2"/>
      <c r="T31" s="2">
        <v>10</v>
      </c>
      <c r="U31" s="2">
        <v>1</v>
      </c>
      <c r="V31" s="2"/>
      <c r="X31">
        <f>X30+2*P$22</f>
        <v>-2</v>
      </c>
      <c r="Y31" t="s">
        <v>14</v>
      </c>
    </row>
    <row r="32" spans="1:25" x14ac:dyDescent="0.25">
      <c r="B32">
        <v>1</v>
      </c>
      <c r="M32" t="s">
        <v>16</v>
      </c>
      <c r="S32" s="2"/>
      <c r="T32" s="2">
        <v>10</v>
      </c>
      <c r="U32" s="2">
        <v>2</v>
      </c>
      <c r="V32" s="2"/>
      <c r="X32">
        <f>X31+2*P$22</f>
        <v>2</v>
      </c>
      <c r="Y32" t="s">
        <v>14</v>
      </c>
    </row>
    <row r="33" spans="1:25" x14ac:dyDescent="0.25">
      <c r="B33">
        <v>2</v>
      </c>
      <c r="M33" t="s">
        <v>16</v>
      </c>
      <c r="O33" t="s">
        <v>4</v>
      </c>
      <c r="P33" t="s">
        <v>1</v>
      </c>
      <c r="Q33" s="1" t="s">
        <v>6</v>
      </c>
      <c r="R33" s="1"/>
      <c r="S33" s="2"/>
      <c r="T33" s="2">
        <v>9</v>
      </c>
      <c r="U33" s="2">
        <v>3</v>
      </c>
      <c r="V33" s="2"/>
      <c r="X33">
        <f>X32+2*P$22-2*P$23</f>
        <v>-14</v>
      </c>
      <c r="Y33" t="s">
        <v>17</v>
      </c>
    </row>
    <row r="34" spans="1:25" x14ac:dyDescent="0.25">
      <c r="B34">
        <v>3</v>
      </c>
      <c r="L34" t="s">
        <v>16</v>
      </c>
      <c r="O34" t="s">
        <v>5</v>
      </c>
      <c r="P34" t="s">
        <v>0</v>
      </c>
      <c r="Q34" s="1" t="s">
        <v>7</v>
      </c>
      <c r="R34" s="1"/>
      <c r="S34" s="2"/>
      <c r="T34" s="2">
        <v>9</v>
      </c>
      <c r="U34" s="2">
        <v>4</v>
      </c>
      <c r="V34" s="2"/>
      <c r="X34">
        <f>X33+2*P$22</f>
        <v>-10</v>
      </c>
      <c r="Y34" t="s">
        <v>14</v>
      </c>
    </row>
    <row r="35" spans="1:25" x14ac:dyDescent="0.25">
      <c r="B35">
        <v>4</v>
      </c>
      <c r="L35" t="s">
        <v>16</v>
      </c>
      <c r="S35" s="2"/>
      <c r="T35" s="2">
        <v>9</v>
      </c>
      <c r="U35" s="2">
        <v>5</v>
      </c>
      <c r="V35" s="2"/>
      <c r="X35">
        <f>X34+2*P$22</f>
        <v>-6</v>
      </c>
      <c r="Y35" t="s">
        <v>14</v>
      </c>
    </row>
    <row r="36" spans="1:25" x14ac:dyDescent="0.25">
      <c r="B36">
        <v>5</v>
      </c>
      <c r="L36" t="s">
        <v>16</v>
      </c>
      <c r="O36" t="s">
        <v>26</v>
      </c>
      <c r="P36">
        <f>ABS(P31-P30)</f>
        <v>2</v>
      </c>
      <c r="S36" s="2"/>
      <c r="T36" s="2">
        <v>9</v>
      </c>
      <c r="U36" s="2">
        <v>6</v>
      </c>
      <c r="V36" s="2"/>
      <c r="X36">
        <f>X35+2*P$22</f>
        <v>-2</v>
      </c>
      <c r="Y36" t="s">
        <v>14</v>
      </c>
    </row>
    <row r="37" spans="1:25" x14ac:dyDescent="0.25">
      <c r="B37">
        <v>6</v>
      </c>
      <c r="L37" t="s">
        <v>16</v>
      </c>
      <c r="O37" t="s">
        <v>27</v>
      </c>
      <c r="P37">
        <f>Q31-Q30</f>
        <v>10</v>
      </c>
      <c r="S37" s="2"/>
      <c r="T37" s="2">
        <v>9</v>
      </c>
      <c r="U37" s="2">
        <v>7</v>
      </c>
      <c r="V37" s="2"/>
      <c r="X37">
        <f>X36+2*P$22</f>
        <v>2</v>
      </c>
      <c r="Y37" t="s">
        <v>14</v>
      </c>
    </row>
    <row r="38" spans="1:25" x14ac:dyDescent="0.25">
      <c r="B38">
        <v>7</v>
      </c>
      <c r="L38" t="s">
        <v>16</v>
      </c>
      <c r="O38" t="s">
        <v>18</v>
      </c>
      <c r="P38">
        <f>2*P36-P37</f>
        <v>-6</v>
      </c>
      <c r="S38" s="2"/>
      <c r="T38" s="2">
        <v>8</v>
      </c>
      <c r="U38" s="2">
        <v>8</v>
      </c>
      <c r="V38" s="2"/>
      <c r="X38">
        <f>X37+2*P$22-2*P$23</f>
        <v>-14</v>
      </c>
      <c r="Y38" t="s">
        <v>17</v>
      </c>
    </row>
    <row r="39" spans="1:25" x14ac:dyDescent="0.25">
      <c r="B39">
        <v>8</v>
      </c>
      <c r="K39" t="s">
        <v>16</v>
      </c>
      <c r="S39" s="2"/>
      <c r="T39" s="2">
        <v>8</v>
      </c>
      <c r="U39" s="2">
        <v>9</v>
      </c>
      <c r="V39" s="2"/>
      <c r="X39">
        <f>X38+2*P$22</f>
        <v>-10</v>
      </c>
      <c r="Y39" t="s">
        <v>14</v>
      </c>
    </row>
    <row r="40" spans="1:25" x14ac:dyDescent="0.25">
      <c r="B40">
        <v>9</v>
      </c>
      <c r="K40" t="s">
        <v>16</v>
      </c>
      <c r="O40" t="s">
        <v>8</v>
      </c>
      <c r="P40" t="s">
        <v>21</v>
      </c>
      <c r="S40" s="2" t="s">
        <v>30</v>
      </c>
      <c r="T40" s="2">
        <v>8</v>
      </c>
      <c r="U40" s="2">
        <v>10</v>
      </c>
      <c r="V40" s="2" t="s">
        <v>32</v>
      </c>
      <c r="X40">
        <f>X39+2*P$22</f>
        <v>-6</v>
      </c>
      <c r="Y40" t="s">
        <v>14</v>
      </c>
    </row>
    <row r="41" spans="1:25" x14ac:dyDescent="0.25">
      <c r="B41">
        <v>10</v>
      </c>
      <c r="K41" t="s">
        <v>16</v>
      </c>
      <c r="O41" t="s">
        <v>25</v>
      </c>
    </row>
    <row r="43" spans="1:25" x14ac:dyDescent="0.25">
      <c r="C43" t="s">
        <v>0</v>
      </c>
      <c r="P43" t="s">
        <v>0</v>
      </c>
      <c r="Q43" t="s">
        <v>1</v>
      </c>
      <c r="T43" t="s">
        <v>0</v>
      </c>
      <c r="U43" t="s">
        <v>1</v>
      </c>
      <c r="X43" t="s">
        <v>9</v>
      </c>
    </row>
    <row r="44" spans="1:25" x14ac:dyDescent="0.25">
      <c r="C44">
        <v>0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7</v>
      </c>
      <c r="K44">
        <v>8</v>
      </c>
      <c r="L44">
        <v>9</v>
      </c>
      <c r="M44">
        <v>10</v>
      </c>
      <c r="O44" t="s">
        <v>2</v>
      </c>
      <c r="P44">
        <v>10</v>
      </c>
      <c r="Q44">
        <v>0</v>
      </c>
      <c r="S44" s="2" t="s">
        <v>29</v>
      </c>
      <c r="T44" s="2">
        <v>10</v>
      </c>
      <c r="U44" s="2">
        <v>0</v>
      </c>
      <c r="V44" s="2" t="s">
        <v>31</v>
      </c>
      <c r="X44">
        <f>P52</f>
        <v>-6</v>
      </c>
      <c r="Y44" t="s">
        <v>12</v>
      </c>
    </row>
    <row r="45" spans="1:25" x14ac:dyDescent="0.25">
      <c r="A45" t="s">
        <v>1</v>
      </c>
      <c r="B45">
        <v>0</v>
      </c>
      <c r="K45" t="s">
        <v>16</v>
      </c>
      <c r="L45" t="s">
        <v>16</v>
      </c>
      <c r="M45" t="s">
        <v>16</v>
      </c>
      <c r="O45" t="s">
        <v>3</v>
      </c>
      <c r="P45">
        <v>0</v>
      </c>
      <c r="Q45">
        <v>2</v>
      </c>
      <c r="S45" s="2"/>
      <c r="T45" s="2">
        <v>9</v>
      </c>
      <c r="U45" s="2">
        <v>0</v>
      </c>
      <c r="V45" s="2"/>
      <c r="X45">
        <f>X44+2*P$9</f>
        <v>-2</v>
      </c>
      <c r="Y45" t="s">
        <v>10</v>
      </c>
    </row>
    <row r="46" spans="1:25" x14ac:dyDescent="0.25">
      <c r="B46">
        <v>1</v>
      </c>
      <c r="F46" t="s">
        <v>16</v>
      </c>
      <c r="G46" t="s">
        <v>16</v>
      </c>
      <c r="H46" t="s">
        <v>16</v>
      </c>
      <c r="I46" t="s">
        <v>16</v>
      </c>
      <c r="J46" t="s">
        <v>16</v>
      </c>
      <c r="S46" s="2"/>
      <c r="T46" s="2">
        <v>8</v>
      </c>
      <c r="U46" s="2">
        <v>0</v>
      </c>
      <c r="V46" s="2"/>
      <c r="X46">
        <f>X45+2*P$9</f>
        <v>2</v>
      </c>
      <c r="Y46" t="s">
        <v>10</v>
      </c>
    </row>
    <row r="47" spans="1:25" x14ac:dyDescent="0.25">
      <c r="B47">
        <v>2</v>
      </c>
      <c r="C47" t="s">
        <v>16</v>
      </c>
      <c r="D47" t="s">
        <v>16</v>
      </c>
      <c r="E47" t="s">
        <v>16</v>
      </c>
      <c r="O47" t="s">
        <v>4</v>
      </c>
      <c r="P47" t="s">
        <v>0</v>
      </c>
      <c r="Q47" s="1" t="s">
        <v>7</v>
      </c>
      <c r="R47" s="1"/>
      <c r="S47" s="2"/>
      <c r="T47" s="2">
        <v>7</v>
      </c>
      <c r="U47" s="2">
        <v>1</v>
      </c>
      <c r="V47" s="2"/>
      <c r="X47">
        <f>X46+2*P$9-2*P$8</f>
        <v>-14</v>
      </c>
      <c r="Y47" t="s">
        <v>11</v>
      </c>
    </row>
    <row r="48" spans="1:25" x14ac:dyDescent="0.25">
      <c r="B48">
        <v>3</v>
      </c>
      <c r="O48" t="s">
        <v>5</v>
      </c>
      <c r="P48" t="s">
        <v>1</v>
      </c>
      <c r="Q48" s="1" t="s">
        <v>6</v>
      </c>
      <c r="R48" s="1"/>
      <c r="S48" s="2"/>
      <c r="T48" s="2">
        <v>6</v>
      </c>
      <c r="U48" s="2">
        <v>1</v>
      </c>
      <c r="V48" s="2"/>
      <c r="X48">
        <f>X47+2*P$9</f>
        <v>-10</v>
      </c>
      <c r="Y48" t="s">
        <v>10</v>
      </c>
    </row>
    <row r="49" spans="2:25" x14ac:dyDescent="0.25">
      <c r="B49">
        <v>4</v>
      </c>
      <c r="S49" s="2"/>
      <c r="T49" s="2">
        <v>5</v>
      </c>
      <c r="U49" s="2">
        <v>1</v>
      </c>
      <c r="V49" s="2"/>
      <c r="X49">
        <f t="shared" ref="X49:X50" si="1">X48+2*P$9</f>
        <v>-6</v>
      </c>
      <c r="Y49" t="s">
        <v>10</v>
      </c>
    </row>
    <row r="50" spans="2:25" x14ac:dyDescent="0.25">
      <c r="B50">
        <v>5</v>
      </c>
      <c r="O50" t="s">
        <v>26</v>
      </c>
      <c r="P50">
        <f>ABS(P45-P44)</f>
        <v>10</v>
      </c>
      <c r="S50" s="2"/>
      <c r="T50" s="2">
        <v>4</v>
      </c>
      <c r="U50" s="2">
        <v>1</v>
      </c>
      <c r="V50" s="2"/>
      <c r="X50">
        <f t="shared" si="1"/>
        <v>-2</v>
      </c>
      <c r="Y50" t="s">
        <v>10</v>
      </c>
    </row>
    <row r="51" spans="2:25" x14ac:dyDescent="0.25">
      <c r="B51">
        <v>6</v>
      </c>
      <c r="O51" t="s">
        <v>27</v>
      </c>
      <c r="P51">
        <f>Q45-Q44</f>
        <v>2</v>
      </c>
      <c r="S51" s="2"/>
      <c r="T51" s="2">
        <v>3</v>
      </c>
      <c r="U51" s="2">
        <v>1</v>
      </c>
      <c r="V51" s="2"/>
      <c r="X51">
        <f>X50+2*P$9</f>
        <v>2</v>
      </c>
      <c r="Y51" t="s">
        <v>10</v>
      </c>
    </row>
    <row r="52" spans="2:25" x14ac:dyDescent="0.25">
      <c r="B52">
        <v>7</v>
      </c>
      <c r="O52" t="s">
        <v>15</v>
      </c>
      <c r="P52">
        <f>2*P51-P50</f>
        <v>-6</v>
      </c>
      <c r="S52" s="2"/>
      <c r="T52" s="2">
        <v>2</v>
      </c>
      <c r="U52" s="2">
        <v>2</v>
      </c>
      <c r="V52" s="2"/>
      <c r="X52">
        <f>X51+2*P$9-2*P$8</f>
        <v>-14</v>
      </c>
      <c r="Y52" t="s">
        <v>11</v>
      </c>
    </row>
    <row r="53" spans="2:25" x14ac:dyDescent="0.25">
      <c r="B53">
        <v>8</v>
      </c>
      <c r="S53" s="2"/>
      <c r="T53" s="2">
        <v>1</v>
      </c>
      <c r="U53" s="2">
        <v>2</v>
      </c>
      <c r="V53" s="2"/>
      <c r="X53">
        <f>X52+2*P$9</f>
        <v>-10</v>
      </c>
      <c r="Y53" t="s">
        <v>10</v>
      </c>
    </row>
    <row r="54" spans="2:25" x14ac:dyDescent="0.25">
      <c r="B54">
        <v>9</v>
      </c>
      <c r="O54" t="s">
        <v>8</v>
      </c>
      <c r="P54" t="s">
        <v>22</v>
      </c>
      <c r="S54" s="2" t="s">
        <v>30</v>
      </c>
      <c r="T54" s="2">
        <v>0</v>
      </c>
      <c r="U54" s="2">
        <v>2</v>
      </c>
      <c r="V54" s="2" t="s">
        <v>32</v>
      </c>
      <c r="X54">
        <f>X53+2*P$9</f>
        <v>-6</v>
      </c>
      <c r="Y54" t="s">
        <v>10</v>
      </c>
    </row>
    <row r="55" spans="2:25" x14ac:dyDescent="0.25">
      <c r="B55">
        <v>10</v>
      </c>
      <c r="O5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Petervg</dc:creator>
  <cp:lastModifiedBy>Petervg</cp:lastModifiedBy>
  <dcterms:created xsi:type="dcterms:W3CDTF">2020-10-28T22:01:25Z</dcterms:created>
  <dcterms:modified xsi:type="dcterms:W3CDTF">2020-10-29T21:48:31Z</dcterms:modified>
</cp:coreProperties>
</file>