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13335" windowHeight="538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17" i="1"/>
  <c r="F6"/>
  <c r="G6"/>
  <c r="L6"/>
  <c r="M6"/>
  <c r="N6"/>
  <c r="F7"/>
  <c r="G7"/>
  <c r="L7"/>
  <c r="M7"/>
  <c r="N7"/>
  <c r="F8"/>
  <c r="G8"/>
  <c r="L8"/>
  <c r="M8"/>
  <c r="N8"/>
  <c r="F9"/>
  <c r="G9"/>
  <c r="L9"/>
  <c r="M9"/>
  <c r="N9"/>
  <c r="F10"/>
  <c r="G10"/>
  <c r="I10"/>
  <c r="L10"/>
  <c r="M10"/>
  <c r="N10"/>
  <c r="F11"/>
  <c r="G11"/>
  <c r="L11"/>
  <c r="M11"/>
  <c r="N11"/>
  <c r="F12"/>
  <c r="G12"/>
  <c r="L12"/>
  <c r="M12"/>
  <c r="N12"/>
  <c r="F13"/>
  <c r="G13"/>
  <c r="L13"/>
  <c r="M13"/>
  <c r="N13"/>
  <c r="F14"/>
  <c r="G14"/>
  <c r="L14"/>
  <c r="M14"/>
  <c r="N14"/>
  <c r="F15"/>
  <c r="G15"/>
  <c r="L15"/>
  <c r="M15"/>
  <c r="N15"/>
  <c r="F16"/>
  <c r="G16"/>
  <c r="L16"/>
  <c r="M16"/>
  <c r="N16"/>
  <c r="F17"/>
  <c r="G17"/>
  <c r="L17"/>
  <c r="M17"/>
  <c r="N17"/>
  <c r="F18"/>
  <c r="G18"/>
  <c r="I18"/>
  <c r="L18"/>
  <c r="M18"/>
  <c r="N18"/>
  <c r="F19"/>
  <c r="G19"/>
  <c r="L19"/>
  <c r="M19"/>
  <c r="N19"/>
  <c r="F20"/>
  <c r="G20"/>
  <c r="L20"/>
  <c r="M20"/>
  <c r="N20"/>
  <c r="F21"/>
  <c r="G21"/>
  <c r="L21"/>
  <c r="M21"/>
  <c r="N21"/>
  <c r="F22"/>
  <c r="G22"/>
  <c r="L22"/>
  <c r="M22"/>
  <c r="N22"/>
  <c r="F23"/>
  <c r="G23"/>
  <c r="L23"/>
  <c r="M23"/>
  <c r="N23"/>
  <c r="F24"/>
  <c r="G24"/>
  <c r="L24"/>
  <c r="M24"/>
  <c r="N24"/>
  <c r="F25"/>
  <c r="G25"/>
  <c r="L25"/>
  <c r="M25"/>
  <c r="N25"/>
  <c r="F26"/>
  <c r="G26"/>
  <c r="L26"/>
  <c r="M26"/>
  <c r="N26"/>
  <c r="F27"/>
  <c r="G27"/>
  <c r="L27"/>
  <c r="M27"/>
  <c r="N27"/>
  <c r="F28"/>
  <c r="G28"/>
  <c r="L28"/>
  <c r="M28"/>
  <c r="N28"/>
  <c r="F29"/>
  <c r="G29"/>
  <c r="L29"/>
  <c r="M29"/>
  <c r="N29"/>
  <c r="F30"/>
  <c r="G30"/>
  <c r="L30"/>
  <c r="M30"/>
  <c r="N30"/>
  <c r="F31"/>
  <c r="G31"/>
  <c r="L31"/>
  <c r="M31"/>
  <c r="N31"/>
  <c r="F32"/>
  <c r="G32"/>
  <c r="L32"/>
  <c r="M32"/>
  <c r="N32"/>
  <c r="F33"/>
  <c r="G33"/>
  <c r="L33"/>
  <c r="M33"/>
  <c r="N33"/>
  <c r="F34"/>
  <c r="G34"/>
  <c r="L34"/>
  <c r="M34"/>
  <c r="N34"/>
  <c r="F35"/>
  <c r="G35"/>
  <c r="L35"/>
  <c r="M35"/>
  <c r="N35"/>
  <c r="F36"/>
  <c r="G36"/>
  <c r="L36"/>
  <c r="M36"/>
  <c r="N36"/>
  <c r="F37"/>
  <c r="G37"/>
  <c r="L37"/>
  <c r="M37"/>
  <c r="N37"/>
  <c r="F38"/>
  <c r="G38"/>
  <c r="L38"/>
  <c r="M38"/>
  <c r="N38"/>
  <c r="F39"/>
  <c r="G39"/>
  <c r="L39"/>
  <c r="M39"/>
  <c r="N39"/>
  <c r="F40"/>
  <c r="G40"/>
  <c r="L40"/>
  <c r="M40"/>
  <c r="N40"/>
  <c r="F41"/>
  <c r="G41"/>
  <c r="L41"/>
  <c r="M41"/>
  <c r="N41"/>
  <c r="F42"/>
  <c r="G42"/>
  <c r="I42"/>
  <c r="L42"/>
  <c r="M42"/>
  <c r="N42"/>
  <c r="F43"/>
  <c r="G43"/>
  <c r="L43"/>
  <c r="M43"/>
  <c r="N43"/>
  <c r="F44"/>
  <c r="G44"/>
  <c r="L44"/>
  <c r="M44"/>
  <c r="N44"/>
  <c r="F45"/>
  <c r="G45"/>
  <c r="L45"/>
  <c r="M45"/>
  <c r="N45"/>
  <c r="F46"/>
  <c r="G46"/>
  <c r="L46"/>
  <c r="M46"/>
  <c r="N46"/>
  <c r="F47"/>
  <c r="G47"/>
  <c r="L47"/>
  <c r="M47"/>
  <c r="N47"/>
  <c r="F48"/>
  <c r="G48"/>
  <c r="L48"/>
  <c r="M48"/>
  <c r="N48"/>
  <c r="F49"/>
  <c r="G49"/>
  <c r="I49"/>
  <c r="L49"/>
  <c r="M49"/>
  <c r="N49"/>
  <c r="F50"/>
  <c r="G50"/>
  <c r="I50"/>
  <c r="L50"/>
  <c r="M50"/>
  <c r="N50"/>
  <c r="F51"/>
  <c r="G51"/>
  <c r="L51"/>
  <c r="M51"/>
  <c r="N51"/>
  <c r="F52"/>
  <c r="G52"/>
  <c r="L52"/>
  <c r="M52"/>
  <c r="N52"/>
  <c r="F53"/>
  <c r="G53"/>
  <c r="L53"/>
  <c r="M53"/>
  <c r="N53"/>
  <c r="F54"/>
  <c r="G54"/>
  <c r="L54"/>
  <c r="M54"/>
  <c r="N54"/>
  <c r="F55"/>
  <c r="G55"/>
  <c r="L55"/>
  <c r="M55"/>
  <c r="N55"/>
  <c r="F56"/>
  <c r="G56"/>
  <c r="L56"/>
  <c r="M56"/>
  <c r="N56"/>
  <c r="F57"/>
  <c r="G57"/>
  <c r="L57"/>
  <c r="M57"/>
  <c r="N57"/>
  <c r="F58"/>
  <c r="G58"/>
  <c r="L58"/>
  <c r="M58"/>
  <c r="N58"/>
  <c r="F59"/>
  <c r="G59"/>
  <c r="L59"/>
  <c r="M59"/>
  <c r="N59"/>
  <c r="F60"/>
  <c r="G60"/>
  <c r="L60"/>
  <c r="M60"/>
  <c r="N60"/>
  <c r="F61"/>
  <c r="G61"/>
  <c r="L61"/>
  <c r="M61"/>
  <c r="N61"/>
  <c r="F62"/>
  <c r="G62"/>
  <c r="L62"/>
  <c r="M62"/>
  <c r="N62"/>
  <c r="F63"/>
  <c r="G63"/>
  <c r="L63"/>
  <c r="M63"/>
  <c r="N63"/>
  <c r="F64"/>
  <c r="G64"/>
  <c r="L64"/>
  <c r="M64"/>
  <c r="N64"/>
  <c r="F65"/>
  <c r="G65"/>
  <c r="L65"/>
  <c r="M65"/>
  <c r="N65"/>
  <c r="F66"/>
  <c r="G66"/>
  <c r="L66"/>
  <c r="M66"/>
  <c r="N66"/>
  <c r="F67"/>
  <c r="G67"/>
  <c r="L67"/>
  <c r="M67"/>
  <c r="N67"/>
  <c r="F68"/>
  <c r="G68"/>
  <c r="L68"/>
  <c r="M68"/>
  <c r="N68"/>
  <c r="F69"/>
  <c r="G69"/>
  <c r="I69"/>
  <c r="L69"/>
  <c r="M69"/>
  <c r="N69"/>
  <c r="F70"/>
  <c r="G70"/>
  <c r="I70"/>
  <c r="L70"/>
  <c r="M70"/>
  <c r="N70"/>
  <c r="F71"/>
  <c r="G71"/>
  <c r="L71"/>
  <c r="M71"/>
  <c r="N71"/>
  <c r="F72"/>
  <c r="G72"/>
  <c r="L72"/>
  <c r="M72"/>
  <c r="N72"/>
  <c r="F73"/>
  <c r="G73"/>
  <c r="I73"/>
  <c r="L73"/>
  <c r="M73"/>
  <c r="N73"/>
  <c r="F74"/>
  <c r="G74"/>
  <c r="I74"/>
  <c r="L74"/>
  <c r="M74"/>
  <c r="N74"/>
  <c r="F75"/>
  <c r="G75"/>
  <c r="L75"/>
  <c r="M75"/>
  <c r="N75"/>
  <c r="F76"/>
  <c r="G76"/>
  <c r="L76"/>
  <c r="M76"/>
  <c r="N76"/>
  <c r="F77"/>
  <c r="G77"/>
  <c r="L77"/>
  <c r="M77"/>
  <c r="N77"/>
  <c r="F78"/>
  <c r="G78"/>
  <c r="L78"/>
  <c r="M78"/>
  <c r="N78"/>
  <c r="F79"/>
  <c r="G79"/>
  <c r="L79"/>
  <c r="M79"/>
  <c r="N79"/>
  <c r="F80"/>
  <c r="G80"/>
  <c r="L80"/>
  <c r="M80"/>
  <c r="N80"/>
  <c r="F81"/>
  <c r="G81"/>
  <c r="I81"/>
  <c r="L81"/>
  <c r="M81"/>
  <c r="N81"/>
  <c r="F82"/>
  <c r="G82"/>
  <c r="L82"/>
  <c r="M82"/>
  <c r="N82"/>
  <c r="F83"/>
  <c r="G83"/>
  <c r="L83"/>
  <c r="M83"/>
  <c r="N83"/>
  <c r="F84"/>
  <c r="G84"/>
  <c r="L84"/>
  <c r="M84"/>
  <c r="N84"/>
  <c r="F85"/>
  <c r="G85"/>
  <c r="L85"/>
  <c r="M85"/>
  <c r="N85"/>
  <c r="F86"/>
  <c r="G86"/>
  <c r="L86"/>
  <c r="M86"/>
  <c r="N86"/>
  <c r="F87"/>
  <c r="G87"/>
  <c r="L87"/>
  <c r="M87"/>
  <c r="N87"/>
  <c r="F88"/>
  <c r="G88"/>
  <c r="L88"/>
  <c r="M88"/>
  <c r="N88"/>
  <c r="F89"/>
  <c r="G89"/>
  <c r="L89"/>
  <c r="M89"/>
  <c r="N89"/>
  <c r="F90"/>
  <c r="G90"/>
  <c r="L90"/>
  <c r="M90"/>
  <c r="N90"/>
  <c r="F91"/>
  <c r="G91"/>
  <c r="L91"/>
  <c r="M91"/>
  <c r="N91"/>
  <c r="F92"/>
  <c r="G92"/>
  <c r="L92"/>
  <c r="M92"/>
  <c r="N92"/>
  <c r="F93"/>
  <c r="G93"/>
  <c r="L93"/>
  <c r="M93"/>
  <c r="N93"/>
  <c r="F94"/>
  <c r="G94"/>
  <c r="L94"/>
  <c r="M94"/>
  <c r="N94"/>
  <c r="F95"/>
  <c r="G95"/>
  <c r="L95"/>
  <c r="M95"/>
  <c r="N95"/>
  <c r="F96"/>
  <c r="G96"/>
  <c r="L96"/>
  <c r="M96"/>
  <c r="N96"/>
  <c r="F97"/>
  <c r="G97"/>
  <c r="L97"/>
  <c r="M97"/>
  <c r="N97"/>
  <c r="F98"/>
  <c r="G98"/>
  <c r="L98"/>
  <c r="M98"/>
  <c r="N98"/>
  <c r="F99"/>
  <c r="G99"/>
  <c r="L99"/>
  <c r="M99"/>
  <c r="N99"/>
  <c r="F100"/>
  <c r="G100"/>
  <c r="L100"/>
  <c r="M100"/>
  <c r="N100"/>
  <c r="F101"/>
  <c r="G101"/>
  <c r="I101"/>
  <c r="L101"/>
  <c r="M101"/>
  <c r="N101"/>
  <c r="F102"/>
  <c r="G102"/>
  <c r="I102"/>
  <c r="L102"/>
  <c r="M102"/>
  <c r="N102"/>
  <c r="F103"/>
  <c r="G103"/>
  <c r="L103"/>
  <c r="M103"/>
  <c r="N103"/>
  <c r="F104"/>
  <c r="G104"/>
  <c r="L104"/>
  <c r="M104"/>
  <c r="N104"/>
  <c r="F105"/>
  <c r="G105"/>
  <c r="I105"/>
  <c r="L105"/>
  <c r="M105"/>
  <c r="N105"/>
  <c r="F106"/>
  <c r="G106"/>
  <c r="L106"/>
  <c r="M106"/>
  <c r="N106"/>
  <c r="F107"/>
  <c r="G107"/>
  <c r="L107"/>
  <c r="M107"/>
  <c r="N107"/>
  <c r="F108"/>
  <c r="G108"/>
  <c r="L108"/>
  <c r="M108"/>
  <c r="N108"/>
  <c r="F109"/>
  <c r="G109"/>
  <c r="L109"/>
  <c r="M109"/>
  <c r="N109"/>
  <c r="F110"/>
  <c r="G110"/>
  <c r="L110"/>
  <c r="M110"/>
  <c r="N110"/>
  <c r="F111"/>
  <c r="G111"/>
  <c r="L111"/>
  <c r="M111"/>
  <c r="N111"/>
  <c r="F112"/>
  <c r="G112"/>
  <c r="L112"/>
  <c r="M112"/>
  <c r="N112"/>
  <c r="F113"/>
  <c r="G113"/>
  <c r="L113"/>
  <c r="M113"/>
  <c r="N113"/>
  <c r="F114"/>
  <c r="G114"/>
  <c r="L114"/>
  <c r="M114"/>
  <c r="N114"/>
  <c r="F115"/>
  <c r="G115"/>
  <c r="L115"/>
  <c r="M115"/>
  <c r="N115"/>
  <c r="F116"/>
  <c r="G116"/>
  <c r="L116"/>
  <c r="M116"/>
  <c r="N116"/>
  <c r="F117"/>
  <c r="G117"/>
  <c r="L117"/>
  <c r="M117"/>
  <c r="N117"/>
  <c r="F118"/>
  <c r="G118"/>
  <c r="L118"/>
  <c r="M118"/>
  <c r="N118"/>
  <c r="F119"/>
  <c r="G119"/>
  <c r="L119"/>
  <c r="M119"/>
  <c r="N119"/>
  <c r="F120"/>
  <c r="G120"/>
  <c r="L120"/>
  <c r="M120"/>
  <c r="N120"/>
  <c r="F121"/>
  <c r="G121"/>
  <c r="L121"/>
  <c r="M121"/>
  <c r="N121"/>
  <c r="F122"/>
  <c r="G122"/>
  <c r="L122"/>
  <c r="M122"/>
  <c r="N122"/>
  <c r="F123"/>
  <c r="G123"/>
  <c r="L123"/>
  <c r="M123"/>
  <c r="N123"/>
  <c r="F124"/>
  <c r="G124"/>
  <c r="L124"/>
  <c r="M124"/>
  <c r="N124"/>
  <c r="F125"/>
  <c r="G125"/>
  <c r="L125"/>
  <c r="M125"/>
  <c r="N125"/>
  <c r="F126"/>
  <c r="G126"/>
  <c r="I126"/>
  <c r="L126"/>
  <c r="M126"/>
  <c r="N126"/>
  <c r="F127"/>
  <c r="G127"/>
  <c r="L127"/>
  <c r="M127"/>
  <c r="N127"/>
  <c r="F128"/>
  <c r="G128"/>
  <c r="L128"/>
  <c r="M128"/>
  <c r="N128"/>
  <c r="F129"/>
  <c r="G129"/>
  <c r="L129"/>
  <c r="M129"/>
  <c r="N129"/>
  <c r="F130"/>
  <c r="G130"/>
  <c r="L130"/>
  <c r="M130"/>
  <c r="N130"/>
  <c r="F131"/>
  <c r="G131"/>
  <c r="L131"/>
  <c r="M131"/>
  <c r="N131"/>
  <c r="F132"/>
  <c r="G132"/>
  <c r="L132"/>
  <c r="M132"/>
  <c r="N132"/>
  <c r="F133"/>
  <c r="G133"/>
  <c r="I133"/>
  <c r="L133"/>
  <c r="M133"/>
  <c r="N133"/>
  <c r="F134"/>
  <c r="G134"/>
  <c r="L134"/>
  <c r="M134"/>
  <c r="N134"/>
  <c r="F135"/>
  <c r="G135"/>
  <c r="L135"/>
  <c r="M135"/>
  <c r="N135"/>
  <c r="F136"/>
  <c r="G136"/>
  <c r="L136"/>
  <c r="M136"/>
  <c r="N136"/>
  <c r="F137"/>
  <c r="G137"/>
  <c r="I137"/>
  <c r="L137"/>
  <c r="M137"/>
  <c r="N137"/>
  <c r="F138"/>
  <c r="G138"/>
  <c r="L138"/>
  <c r="M138"/>
  <c r="N138"/>
  <c r="F139"/>
  <c r="G139"/>
  <c r="L139"/>
  <c r="M139"/>
  <c r="N139"/>
  <c r="F140"/>
  <c r="G140"/>
  <c r="L140"/>
  <c r="M140"/>
  <c r="N140"/>
  <c r="F141"/>
  <c r="G141"/>
  <c r="L141"/>
  <c r="M141"/>
  <c r="N141"/>
  <c r="F142"/>
  <c r="G142"/>
  <c r="L142"/>
  <c r="M142"/>
  <c r="N142"/>
  <c r="F143"/>
  <c r="G143"/>
  <c r="L143"/>
  <c r="M143"/>
  <c r="N143"/>
  <c r="F144"/>
  <c r="G144"/>
  <c r="L144"/>
  <c r="M144"/>
  <c r="N144"/>
  <c r="F145"/>
  <c r="G145"/>
  <c r="L145"/>
  <c r="M145"/>
  <c r="N145"/>
  <c r="F146"/>
  <c r="G146"/>
  <c r="L146"/>
  <c r="M146"/>
  <c r="N146"/>
  <c r="F147"/>
  <c r="G147"/>
  <c r="L147"/>
  <c r="M147"/>
  <c r="N147"/>
  <c r="F148"/>
  <c r="G148"/>
  <c r="L148"/>
  <c r="M148"/>
  <c r="N148"/>
  <c r="F149"/>
  <c r="G149"/>
  <c r="L149"/>
  <c r="M149"/>
  <c r="N149"/>
  <c r="F150"/>
  <c r="G150"/>
  <c r="L150"/>
  <c r="M150"/>
  <c r="N150"/>
  <c r="F151"/>
  <c r="G151"/>
  <c r="L151"/>
  <c r="M151"/>
  <c r="N151"/>
  <c r="F152"/>
  <c r="G152"/>
  <c r="L152"/>
  <c r="M152"/>
  <c r="N152"/>
  <c r="F153"/>
  <c r="G153"/>
  <c r="L153"/>
  <c r="M153"/>
  <c r="N153"/>
  <c r="F154"/>
  <c r="G154"/>
  <c r="L154"/>
  <c r="M154"/>
  <c r="N154"/>
  <c r="F155"/>
  <c r="G155"/>
  <c r="L155"/>
  <c r="M155"/>
  <c r="N155"/>
  <c r="F156"/>
  <c r="G156"/>
  <c r="L156"/>
  <c r="M156"/>
  <c r="N156"/>
  <c r="F157"/>
  <c r="G157"/>
  <c r="I157"/>
  <c r="L157"/>
  <c r="M157"/>
  <c r="N157"/>
  <c r="F158"/>
  <c r="G158"/>
  <c r="I158"/>
  <c r="L158"/>
  <c r="M158"/>
  <c r="N158"/>
  <c r="F159"/>
  <c r="G159"/>
  <c r="L159"/>
  <c r="M159"/>
  <c r="N159"/>
  <c r="F160"/>
  <c r="G160"/>
  <c r="L160"/>
  <c r="M160"/>
  <c r="N160"/>
  <c r="F161"/>
  <c r="G161"/>
  <c r="L161"/>
  <c r="M161"/>
  <c r="N161"/>
  <c r="F162"/>
  <c r="G162"/>
  <c r="L162"/>
  <c r="M162"/>
  <c r="N162"/>
  <c r="F163"/>
  <c r="G163"/>
  <c r="L163"/>
  <c r="M163"/>
  <c r="N163"/>
  <c r="F164"/>
  <c r="G164"/>
  <c r="L164"/>
  <c r="M164"/>
  <c r="N164"/>
  <c r="F165"/>
  <c r="G165"/>
  <c r="L165"/>
  <c r="M165"/>
  <c r="N165"/>
  <c r="F166"/>
  <c r="G166"/>
  <c r="L166"/>
  <c r="M166"/>
  <c r="N166"/>
  <c r="F167"/>
  <c r="G167"/>
  <c r="L167"/>
  <c r="M167"/>
  <c r="N167"/>
  <c r="F168"/>
  <c r="G168"/>
  <c r="L168"/>
  <c r="M168"/>
  <c r="N168"/>
  <c r="F169"/>
  <c r="G169"/>
  <c r="L169"/>
  <c r="M169"/>
  <c r="N169"/>
  <c r="F170"/>
  <c r="G170"/>
  <c r="L170"/>
  <c r="M170"/>
  <c r="N170"/>
  <c r="F171"/>
  <c r="G171"/>
  <c r="L171"/>
  <c r="M171"/>
  <c r="N171"/>
  <c r="F172"/>
  <c r="G172"/>
  <c r="L172"/>
  <c r="M172"/>
  <c r="N172"/>
  <c r="F173"/>
  <c r="G173"/>
  <c r="L173"/>
  <c r="M173"/>
  <c r="N173"/>
  <c r="F174"/>
  <c r="G174"/>
  <c r="L174"/>
  <c r="M174"/>
  <c r="N174"/>
  <c r="F175"/>
  <c r="G175"/>
  <c r="L175"/>
  <c r="M175"/>
  <c r="N175"/>
  <c r="F176"/>
  <c r="G176"/>
  <c r="L176"/>
  <c r="M176"/>
  <c r="N176"/>
  <c r="F177"/>
  <c r="G177"/>
  <c r="L177"/>
  <c r="M177"/>
  <c r="N177"/>
  <c r="F178"/>
  <c r="G178"/>
  <c r="L178"/>
  <c r="M178"/>
  <c r="N178"/>
  <c r="F179"/>
  <c r="G179"/>
  <c r="L179"/>
  <c r="M179"/>
  <c r="N179"/>
  <c r="F180"/>
  <c r="G180"/>
  <c r="L180"/>
  <c r="M180"/>
  <c r="N180"/>
  <c r="F181"/>
  <c r="G181"/>
  <c r="L181"/>
  <c r="M181"/>
  <c r="N181"/>
  <c r="F182"/>
  <c r="G182"/>
  <c r="L182"/>
  <c r="M182"/>
  <c r="N182"/>
  <c r="F183"/>
  <c r="G183"/>
  <c r="L183"/>
  <c r="M183"/>
  <c r="N183"/>
  <c r="F184"/>
  <c r="G184"/>
  <c r="L184"/>
  <c r="M184"/>
  <c r="N184"/>
  <c r="F185"/>
  <c r="G185"/>
  <c r="L185"/>
  <c r="M185"/>
  <c r="N185"/>
  <c r="F186"/>
  <c r="G186"/>
  <c r="L186"/>
  <c r="M186"/>
  <c r="N186"/>
  <c r="F187"/>
  <c r="G187"/>
  <c r="L187"/>
  <c r="M187"/>
  <c r="N187"/>
  <c r="F188"/>
  <c r="G188"/>
  <c r="L188"/>
  <c r="M188"/>
  <c r="N188"/>
  <c r="F189"/>
  <c r="G189"/>
  <c r="I189"/>
  <c r="L189"/>
  <c r="M189"/>
  <c r="N189"/>
  <c r="F190"/>
  <c r="G190"/>
  <c r="I190"/>
  <c r="L190"/>
  <c r="M190"/>
  <c r="N190"/>
  <c r="F191"/>
  <c r="G191"/>
  <c r="L191"/>
  <c r="M191"/>
  <c r="N191"/>
  <c r="F192"/>
  <c r="G192"/>
  <c r="L192"/>
  <c r="M192"/>
  <c r="N192"/>
  <c r="F193"/>
  <c r="G193"/>
  <c r="L193"/>
  <c r="M193"/>
  <c r="N193"/>
  <c r="F194"/>
  <c r="G194"/>
  <c r="L194"/>
  <c r="M194"/>
  <c r="N194"/>
  <c r="F195"/>
  <c r="G195"/>
  <c r="L195"/>
  <c r="M195"/>
  <c r="N195"/>
  <c r="F196"/>
  <c r="G196"/>
  <c r="L196"/>
  <c r="M196"/>
  <c r="N196"/>
  <c r="F197"/>
  <c r="G197"/>
  <c r="L197"/>
  <c r="M197"/>
  <c r="N197"/>
  <c r="F198"/>
  <c r="G198"/>
  <c r="L198"/>
  <c r="M198"/>
  <c r="N198"/>
  <c r="F199"/>
  <c r="G199"/>
  <c r="L199"/>
  <c r="M199"/>
  <c r="N199"/>
  <c r="F200"/>
  <c r="G200"/>
  <c r="L200"/>
  <c r="M200"/>
  <c r="N200"/>
  <c r="F201"/>
  <c r="G201"/>
  <c r="L201"/>
  <c r="M201"/>
  <c r="N201"/>
  <c r="F202"/>
  <c r="G202"/>
  <c r="L202"/>
  <c r="M202"/>
  <c r="N202"/>
  <c r="F203"/>
  <c r="G203"/>
  <c r="L203"/>
  <c r="M203"/>
  <c r="N203"/>
  <c r="F204"/>
  <c r="G204"/>
  <c r="L204"/>
  <c r="M204"/>
  <c r="N204"/>
  <c r="N5"/>
  <c r="M5"/>
  <c r="L5"/>
  <c r="G5"/>
  <c r="F5"/>
  <c r="B15"/>
  <c r="C29" s="1"/>
  <c r="D28"/>
  <c r="C28"/>
  <c r="B29"/>
  <c r="A29"/>
  <c r="B28"/>
  <c r="A28"/>
  <c r="M3"/>
  <c r="C24"/>
  <c r="A24"/>
  <c r="N3"/>
  <c r="N2"/>
  <c r="I3"/>
  <c r="I8" s="1"/>
  <c r="H3"/>
  <c r="A23" s="1"/>
  <c r="J2"/>
  <c r="E4"/>
  <c r="H7" l="1"/>
  <c r="H179"/>
  <c r="H111"/>
  <c r="H62"/>
  <c r="H59"/>
  <c r="H37"/>
  <c r="H13"/>
  <c r="H199"/>
  <c r="H143"/>
  <c r="H125"/>
  <c r="H122"/>
  <c r="H31"/>
  <c r="H178"/>
  <c r="H175"/>
  <c r="H158"/>
  <c r="H101"/>
  <c r="H58"/>
  <c r="H49"/>
  <c r="H6"/>
  <c r="H157"/>
  <c r="H154"/>
  <c r="H121"/>
  <c r="H95"/>
  <c r="H77"/>
  <c r="H189"/>
  <c r="H174"/>
  <c r="H91"/>
  <c r="H70"/>
  <c r="H27"/>
  <c r="H153"/>
  <c r="H94"/>
  <c r="H69"/>
  <c r="H45"/>
  <c r="H39"/>
  <c r="H18"/>
  <c r="H147"/>
  <c r="H127"/>
  <c r="H90"/>
  <c r="H63"/>
  <c r="H38"/>
  <c r="H17"/>
  <c r="H14"/>
  <c r="H185"/>
  <c r="H126"/>
  <c r="H93"/>
  <c r="I38"/>
  <c r="I17"/>
  <c r="I94"/>
  <c r="I41"/>
  <c r="I37"/>
  <c r="I6"/>
  <c r="I202"/>
  <c r="I178"/>
  <c r="H167"/>
  <c r="H146"/>
  <c r="H89"/>
  <c r="H79"/>
  <c r="I62"/>
  <c r="H26"/>
  <c r="I198"/>
  <c r="H187"/>
  <c r="I170"/>
  <c r="H145"/>
  <c r="H135"/>
  <c r="H114"/>
  <c r="H110"/>
  <c r="I61"/>
  <c r="H29"/>
  <c r="I201"/>
  <c r="I197"/>
  <c r="H191"/>
  <c r="I166"/>
  <c r="H165"/>
  <c r="H155"/>
  <c r="I145"/>
  <c r="H141"/>
  <c r="I138"/>
  <c r="H134"/>
  <c r="I114"/>
  <c r="H113"/>
  <c r="H103"/>
  <c r="H82"/>
  <c r="H78"/>
  <c r="H51"/>
  <c r="I29"/>
  <c r="H25"/>
  <c r="H15"/>
  <c r="I125"/>
  <c r="H198"/>
  <c r="H177"/>
  <c r="H142"/>
  <c r="H115"/>
  <c r="I93"/>
  <c r="H61"/>
  <c r="H30"/>
  <c r="I9"/>
  <c r="H197"/>
  <c r="I177"/>
  <c r="H173"/>
  <c r="H166"/>
  <c r="I146"/>
  <c r="H83"/>
  <c r="H57"/>
  <c r="H47"/>
  <c r="I30"/>
  <c r="H190"/>
  <c r="H186"/>
  <c r="I169"/>
  <c r="I165"/>
  <c r="H159"/>
  <c r="I134"/>
  <c r="H133"/>
  <c r="H123"/>
  <c r="I113"/>
  <c r="H109"/>
  <c r="I106"/>
  <c r="H102"/>
  <c r="I82"/>
  <c r="H81"/>
  <c r="H71"/>
  <c r="H50"/>
  <c r="H46"/>
  <c r="H19"/>
  <c r="I185"/>
  <c r="I154"/>
  <c r="I122"/>
  <c r="I14"/>
  <c r="H22"/>
  <c r="I186"/>
  <c r="I153"/>
  <c r="I121"/>
  <c r="I90"/>
  <c r="I89"/>
  <c r="I58"/>
  <c r="I57"/>
  <c r="I26"/>
  <c r="I25"/>
  <c r="H195"/>
  <c r="H194"/>
  <c r="H193"/>
  <c r="I174"/>
  <c r="I173"/>
  <c r="H163"/>
  <c r="H162"/>
  <c r="H161"/>
  <c r="I142"/>
  <c r="I141"/>
  <c r="H131"/>
  <c r="H130"/>
  <c r="H129"/>
  <c r="I110"/>
  <c r="I109"/>
  <c r="H99"/>
  <c r="H98"/>
  <c r="H97"/>
  <c r="I78"/>
  <c r="I77"/>
  <c r="H67"/>
  <c r="H66"/>
  <c r="H65"/>
  <c r="I46"/>
  <c r="I45"/>
  <c r="H35"/>
  <c r="H34"/>
  <c r="H33"/>
  <c r="I13"/>
  <c r="I194"/>
  <c r="I193"/>
  <c r="H183"/>
  <c r="H182"/>
  <c r="H181"/>
  <c r="I162"/>
  <c r="I161"/>
  <c r="H151"/>
  <c r="H150"/>
  <c r="H149"/>
  <c r="I130"/>
  <c r="I129"/>
  <c r="H119"/>
  <c r="H118"/>
  <c r="H117"/>
  <c r="I98"/>
  <c r="I97"/>
  <c r="H87"/>
  <c r="H86"/>
  <c r="H85"/>
  <c r="I66"/>
  <c r="I65"/>
  <c r="H55"/>
  <c r="H54"/>
  <c r="H53"/>
  <c r="I34"/>
  <c r="I33"/>
  <c r="H23"/>
  <c r="H21"/>
  <c r="H203"/>
  <c r="H202"/>
  <c r="H201"/>
  <c r="I182"/>
  <c r="I181"/>
  <c r="H171"/>
  <c r="H170"/>
  <c r="H169"/>
  <c r="I150"/>
  <c r="I149"/>
  <c r="H139"/>
  <c r="H138"/>
  <c r="H137"/>
  <c r="I118"/>
  <c r="I117"/>
  <c r="H107"/>
  <c r="H106"/>
  <c r="H105"/>
  <c r="I86"/>
  <c r="I85"/>
  <c r="H75"/>
  <c r="H74"/>
  <c r="H73"/>
  <c r="I54"/>
  <c r="I53"/>
  <c r="H43"/>
  <c r="H42"/>
  <c r="H41"/>
  <c r="I22"/>
  <c r="I21"/>
  <c r="H11"/>
  <c r="H10"/>
  <c r="H9"/>
  <c r="I143"/>
  <c r="I115"/>
  <c r="I55"/>
  <c r="I39"/>
  <c r="I35"/>
  <c r="I31"/>
  <c r="I27"/>
  <c r="I23"/>
  <c r="I19"/>
  <c r="I15"/>
  <c r="I11"/>
  <c r="I5"/>
  <c r="I203"/>
  <c r="I195"/>
  <c r="I191"/>
  <c r="I183"/>
  <c r="I179"/>
  <c r="I163"/>
  <c r="I147"/>
  <c r="I139"/>
  <c r="I127"/>
  <c r="I123"/>
  <c r="I111"/>
  <c r="I107"/>
  <c r="I103"/>
  <c r="I99"/>
  <c r="I95"/>
  <c r="I83"/>
  <c r="I7"/>
  <c r="H204"/>
  <c r="H200"/>
  <c r="H196"/>
  <c r="H192"/>
  <c r="H172"/>
  <c r="H168"/>
  <c r="H164"/>
  <c r="H156"/>
  <c r="H152"/>
  <c r="H148"/>
  <c r="H140"/>
  <c r="H132"/>
  <c r="H124"/>
  <c r="H120"/>
  <c r="H112"/>
  <c r="H104"/>
  <c r="H96"/>
  <c r="H92"/>
  <c r="H84"/>
  <c r="H76"/>
  <c r="H56"/>
  <c r="H48"/>
  <c r="H44"/>
  <c r="H40"/>
  <c r="H36"/>
  <c r="H32"/>
  <c r="H28"/>
  <c r="H24"/>
  <c r="H20"/>
  <c r="H16"/>
  <c r="H12"/>
  <c r="H8"/>
  <c r="H5"/>
  <c r="I199"/>
  <c r="I187"/>
  <c r="I175"/>
  <c r="I171"/>
  <c r="I167"/>
  <c r="I159"/>
  <c r="I155"/>
  <c r="I151"/>
  <c r="I135"/>
  <c r="I131"/>
  <c r="I119"/>
  <c r="I91"/>
  <c r="I87"/>
  <c r="I79"/>
  <c r="I75"/>
  <c r="I71"/>
  <c r="I67"/>
  <c r="I63"/>
  <c r="I59"/>
  <c r="I51"/>
  <c r="I47"/>
  <c r="I43"/>
  <c r="H188"/>
  <c r="H184"/>
  <c r="H180"/>
  <c r="H176"/>
  <c r="H160"/>
  <c r="H144"/>
  <c r="H136"/>
  <c r="H128"/>
  <c r="H116"/>
  <c r="H108"/>
  <c r="H100"/>
  <c r="H88"/>
  <c r="H80"/>
  <c r="H72"/>
  <c r="H68"/>
  <c r="H64"/>
  <c r="H60"/>
  <c r="H52"/>
  <c r="I204"/>
  <c r="I200"/>
  <c r="I196"/>
  <c r="I192"/>
  <c r="I188"/>
  <c r="I184"/>
  <c r="I180"/>
  <c r="I176"/>
  <c r="I172"/>
  <c r="I168"/>
  <c r="I164"/>
  <c r="I160"/>
  <c r="I156"/>
  <c r="I152"/>
  <c r="I148"/>
  <c r="I144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2"/>
  <c r="D29"/>
  <c r="K3"/>
  <c r="J3"/>
  <c r="B24"/>
  <c r="O3"/>
  <c r="B23"/>
  <c r="O6" l="1"/>
  <c r="O43"/>
  <c r="O51"/>
  <c r="O55"/>
  <c r="O63"/>
  <c r="O67"/>
  <c r="O80"/>
  <c r="O81"/>
  <c r="O82"/>
  <c r="O92"/>
  <c r="O93"/>
  <c r="O94"/>
  <c r="O106"/>
  <c r="O118"/>
  <c r="O130"/>
  <c r="O137"/>
  <c r="O143"/>
  <c r="O155"/>
  <c r="O168"/>
  <c r="O174"/>
  <c r="O181"/>
  <c r="O186"/>
  <c r="O193"/>
  <c r="O38"/>
  <c r="O75"/>
  <c r="O83"/>
  <c r="O87"/>
  <c r="O95"/>
  <c r="O99"/>
  <c r="O112"/>
  <c r="O113"/>
  <c r="O114"/>
  <c r="O124"/>
  <c r="O126"/>
  <c r="O138"/>
  <c r="O150"/>
  <c r="O162"/>
  <c r="O169"/>
  <c r="O175"/>
  <c r="O187"/>
  <c r="O200"/>
  <c r="O13"/>
  <c r="O25"/>
  <c r="O39"/>
  <c r="O44"/>
  <c r="O52"/>
  <c r="O56"/>
  <c r="O64"/>
  <c r="O68"/>
  <c r="O69"/>
  <c r="O70"/>
  <c r="O107"/>
  <c r="O115"/>
  <c r="O119"/>
  <c r="O127"/>
  <c r="O131"/>
  <c r="O144"/>
  <c r="O145"/>
  <c r="O146"/>
  <c r="O156"/>
  <c r="O157"/>
  <c r="O158"/>
  <c r="O170"/>
  <c r="O182"/>
  <c r="O194"/>
  <c r="O201"/>
  <c r="O8"/>
  <c r="O14"/>
  <c r="O21"/>
  <c r="O26"/>
  <c r="O33"/>
  <c r="O45"/>
  <c r="O57"/>
  <c r="O71"/>
  <c r="O76"/>
  <c r="O84"/>
  <c r="O88"/>
  <c r="O96"/>
  <c r="O100"/>
  <c r="O101"/>
  <c r="O139"/>
  <c r="O147"/>
  <c r="O151"/>
  <c r="O159"/>
  <c r="O163"/>
  <c r="O176"/>
  <c r="O177"/>
  <c r="O178"/>
  <c r="O188"/>
  <c r="O189"/>
  <c r="O190"/>
  <c r="O202"/>
  <c r="O9"/>
  <c r="O15"/>
  <c r="O27"/>
  <c r="O40"/>
  <c r="O46"/>
  <c r="O53"/>
  <c r="O58"/>
  <c r="O65"/>
  <c r="O77"/>
  <c r="O89"/>
  <c r="O103"/>
  <c r="O108"/>
  <c r="O116"/>
  <c r="O120"/>
  <c r="O128"/>
  <c r="O132"/>
  <c r="O133"/>
  <c r="O134"/>
  <c r="O171"/>
  <c r="O179"/>
  <c r="O183"/>
  <c r="O191"/>
  <c r="O195"/>
  <c r="O10"/>
  <c r="O22"/>
  <c r="O34"/>
  <c r="O41"/>
  <c r="O47"/>
  <c r="O59"/>
  <c r="O72"/>
  <c r="O78"/>
  <c r="O85"/>
  <c r="O90"/>
  <c r="O97"/>
  <c r="O109"/>
  <c r="O121"/>
  <c r="O135"/>
  <c r="O140"/>
  <c r="O148"/>
  <c r="O152"/>
  <c r="O160"/>
  <c r="O164"/>
  <c r="O166"/>
  <c r="O203"/>
  <c r="O16"/>
  <c r="O17"/>
  <c r="O18"/>
  <c r="O28"/>
  <c r="O29"/>
  <c r="O30"/>
  <c r="O42"/>
  <c r="O66"/>
  <c r="O79"/>
  <c r="O91"/>
  <c r="O117"/>
  <c r="O141"/>
  <c r="O167"/>
  <c r="O197"/>
  <c r="O19"/>
  <c r="O31"/>
  <c r="O48"/>
  <c r="O50"/>
  <c r="O61"/>
  <c r="O74"/>
  <c r="O98"/>
  <c r="O111"/>
  <c r="O123"/>
  <c r="O142"/>
  <c r="O149"/>
  <c r="O161"/>
  <c r="O173"/>
  <c r="O7"/>
  <c r="O12"/>
  <c r="O20"/>
  <c r="O24"/>
  <c r="O32"/>
  <c r="O36"/>
  <c r="O37"/>
  <c r="O125"/>
  <c r="O102"/>
  <c r="O165"/>
  <c r="O54"/>
  <c r="O73"/>
  <c r="O104"/>
  <c r="O110"/>
  <c r="O122"/>
  <c r="O129"/>
  <c r="O153"/>
  <c r="O172"/>
  <c r="O180"/>
  <c r="O192"/>
  <c r="O196"/>
  <c r="O198"/>
  <c r="O5"/>
  <c r="O11"/>
  <c r="O23"/>
  <c r="O35"/>
  <c r="O49"/>
  <c r="O60"/>
  <c r="O62"/>
  <c r="O86"/>
  <c r="O105"/>
  <c r="O136"/>
  <c r="O154"/>
  <c r="O185"/>
  <c r="O199"/>
  <c r="O204"/>
  <c r="O184"/>
  <c r="K7"/>
  <c r="K11"/>
  <c r="K15"/>
  <c r="K19"/>
  <c r="K23"/>
  <c r="K27"/>
  <c r="K31"/>
  <c r="K35"/>
  <c r="K39"/>
  <c r="K43"/>
  <c r="K47"/>
  <c r="K51"/>
  <c r="K55"/>
  <c r="K59"/>
  <c r="K63"/>
  <c r="K67"/>
  <c r="K71"/>
  <c r="K75"/>
  <c r="K79"/>
  <c r="K83"/>
  <c r="K87"/>
  <c r="K91"/>
  <c r="K95"/>
  <c r="K99"/>
  <c r="K103"/>
  <c r="K107"/>
  <c r="K111"/>
  <c r="K115"/>
  <c r="K119"/>
  <c r="K123"/>
  <c r="K127"/>
  <c r="K131"/>
  <c r="K135"/>
  <c r="K139"/>
  <c r="K143"/>
  <c r="K147"/>
  <c r="K151"/>
  <c r="K155"/>
  <c r="K159"/>
  <c r="K163"/>
  <c r="K167"/>
  <c r="K171"/>
  <c r="K175"/>
  <c r="K179"/>
  <c r="K183"/>
  <c r="K187"/>
  <c r="K191"/>
  <c r="K195"/>
  <c r="K199"/>
  <c r="K203"/>
  <c r="K6"/>
  <c r="K34"/>
  <c r="K38"/>
  <c r="K42"/>
  <c r="K50"/>
  <c r="K54"/>
  <c r="K58"/>
  <c r="K66"/>
  <c r="K70"/>
  <c r="K74"/>
  <c r="K78"/>
  <c r="K82"/>
  <c r="K86"/>
  <c r="K90"/>
  <c r="K94"/>
  <c r="K98"/>
  <c r="K102"/>
  <c r="K106"/>
  <c r="K110"/>
  <c r="K114"/>
  <c r="K122"/>
  <c r="K126"/>
  <c r="K138"/>
  <c r="K146"/>
  <c r="K162"/>
  <c r="K178"/>
  <c r="K182"/>
  <c r="K190"/>
  <c r="K194"/>
  <c r="K202"/>
  <c r="K29"/>
  <c r="K33"/>
  <c r="K45"/>
  <c r="K49"/>
  <c r="K53"/>
  <c r="K57"/>
  <c r="K69"/>
  <c r="K73"/>
  <c r="K85"/>
  <c r="K89"/>
  <c r="K109"/>
  <c r="K113"/>
  <c r="K149"/>
  <c r="K165"/>
  <c r="K169"/>
  <c r="K173"/>
  <c r="K185"/>
  <c r="K189"/>
  <c r="K201"/>
  <c r="K62"/>
  <c r="K118"/>
  <c r="K130"/>
  <c r="K134"/>
  <c r="K142"/>
  <c r="K150"/>
  <c r="K154"/>
  <c r="K158"/>
  <c r="K166"/>
  <c r="K170"/>
  <c r="K174"/>
  <c r="K186"/>
  <c r="K198"/>
  <c r="K17"/>
  <c r="K21"/>
  <c r="K25"/>
  <c r="K37"/>
  <c r="K41"/>
  <c r="K61"/>
  <c r="K65"/>
  <c r="K77"/>
  <c r="K81"/>
  <c r="K97"/>
  <c r="K125"/>
  <c r="K141"/>
  <c r="K145"/>
  <c r="K153"/>
  <c r="K181"/>
  <c r="K10"/>
  <c r="K14"/>
  <c r="K18"/>
  <c r="K22"/>
  <c r="K26"/>
  <c r="K30"/>
  <c r="K46"/>
  <c r="K101"/>
  <c r="K177"/>
  <c r="K193"/>
  <c r="K9"/>
  <c r="K13"/>
  <c r="K93"/>
  <c r="K105"/>
  <c r="K117"/>
  <c r="K121"/>
  <c r="K129"/>
  <c r="K133"/>
  <c r="K137"/>
  <c r="K157"/>
  <c r="K161"/>
  <c r="K197"/>
  <c r="K20"/>
  <c r="K52"/>
  <c r="K84"/>
  <c r="K116"/>
  <c r="K24"/>
  <c r="K56"/>
  <c r="K88"/>
  <c r="K120"/>
  <c r="K5"/>
  <c r="K28"/>
  <c r="K60"/>
  <c r="K124"/>
  <c r="K128"/>
  <c r="K132"/>
  <c r="K136"/>
  <c r="K144"/>
  <c r="K148"/>
  <c r="K184"/>
  <c r="K188"/>
  <c r="K196"/>
  <c r="K64"/>
  <c r="K96"/>
  <c r="K68"/>
  <c r="K92"/>
  <c r="K140"/>
  <c r="K152"/>
  <c r="K156"/>
  <c r="K160"/>
  <c r="K164"/>
  <c r="K168"/>
  <c r="K172"/>
  <c r="K176"/>
  <c r="K200"/>
  <c r="K204"/>
  <c r="K32"/>
  <c r="K36"/>
  <c r="K100"/>
  <c r="K8"/>
  <c r="K40"/>
  <c r="K72"/>
  <c r="K104"/>
  <c r="K12"/>
  <c r="K44"/>
  <c r="K76"/>
  <c r="K16"/>
  <c r="K80"/>
  <c r="K112"/>
  <c r="K180"/>
  <c r="K192"/>
  <c r="K108"/>
  <c r="K48"/>
  <c r="J43"/>
  <c r="J55"/>
  <c r="J59"/>
  <c r="J67"/>
  <c r="J71"/>
  <c r="J75"/>
  <c r="J79"/>
  <c r="J83"/>
  <c r="J87"/>
  <c r="J91"/>
  <c r="J95"/>
  <c r="J99"/>
  <c r="J103"/>
  <c r="J107"/>
  <c r="J111"/>
  <c r="J115"/>
  <c r="J119"/>
  <c r="J123"/>
  <c r="J127"/>
  <c r="J131"/>
  <c r="J135"/>
  <c r="J139"/>
  <c r="J143"/>
  <c r="J147"/>
  <c r="J151"/>
  <c r="J155"/>
  <c r="J163"/>
  <c r="J167"/>
  <c r="J171"/>
  <c r="J191"/>
  <c r="J195"/>
  <c r="J199"/>
  <c r="J203"/>
  <c r="J6"/>
  <c r="J10"/>
  <c r="J14"/>
  <c r="J18"/>
  <c r="J34"/>
  <c r="J38"/>
  <c r="J42"/>
  <c r="J58"/>
  <c r="J62"/>
  <c r="J86"/>
  <c r="J94"/>
  <c r="J102"/>
  <c r="J118"/>
  <c r="J122"/>
  <c r="J142"/>
  <c r="J146"/>
  <c r="J150"/>
  <c r="J162"/>
  <c r="J170"/>
  <c r="J178"/>
  <c r="J182"/>
  <c r="J186"/>
  <c r="J190"/>
  <c r="J194"/>
  <c r="J5"/>
  <c r="J17"/>
  <c r="J21"/>
  <c r="J25"/>
  <c r="J45"/>
  <c r="J49"/>
  <c r="J77"/>
  <c r="J81"/>
  <c r="J113"/>
  <c r="J7"/>
  <c r="J11"/>
  <c r="J15"/>
  <c r="J19"/>
  <c r="J23"/>
  <c r="J27"/>
  <c r="J31"/>
  <c r="J35"/>
  <c r="J39"/>
  <c r="J47"/>
  <c r="J51"/>
  <c r="J63"/>
  <c r="J159"/>
  <c r="J175"/>
  <c r="J179"/>
  <c r="J183"/>
  <c r="J187"/>
  <c r="J22"/>
  <c r="J26"/>
  <c r="J46"/>
  <c r="J50"/>
  <c r="J54"/>
  <c r="J66"/>
  <c r="J70"/>
  <c r="J74"/>
  <c r="J78"/>
  <c r="J82"/>
  <c r="J90"/>
  <c r="J98"/>
  <c r="J106"/>
  <c r="J110"/>
  <c r="J114"/>
  <c r="J126"/>
  <c r="J130"/>
  <c r="J134"/>
  <c r="J138"/>
  <c r="J154"/>
  <c r="J158"/>
  <c r="J166"/>
  <c r="J174"/>
  <c r="J198"/>
  <c r="J202"/>
  <c r="J29"/>
  <c r="J33"/>
  <c r="J41"/>
  <c r="J65"/>
  <c r="J69"/>
  <c r="J89"/>
  <c r="J93"/>
  <c r="J109"/>
  <c r="J121"/>
  <c r="J37"/>
  <c r="J61"/>
  <c r="J85"/>
  <c r="J97"/>
  <c r="J101"/>
  <c r="J105"/>
  <c r="J30"/>
  <c r="J57"/>
  <c r="J73"/>
  <c r="J117"/>
  <c r="J9"/>
  <c r="J13"/>
  <c r="J53"/>
  <c r="J16"/>
  <c r="J48"/>
  <c r="J80"/>
  <c r="J112"/>
  <c r="J52"/>
  <c r="J84"/>
  <c r="J116"/>
  <c r="J125"/>
  <c r="J129"/>
  <c r="J133"/>
  <c r="J137"/>
  <c r="J141"/>
  <c r="J145"/>
  <c r="J149"/>
  <c r="J153"/>
  <c r="J157"/>
  <c r="J161"/>
  <c r="J165"/>
  <c r="J173"/>
  <c r="J177"/>
  <c r="J181"/>
  <c r="J185"/>
  <c r="J189"/>
  <c r="J193"/>
  <c r="J201"/>
  <c r="J24"/>
  <c r="J56"/>
  <c r="J88"/>
  <c r="J120"/>
  <c r="J28"/>
  <c r="J60"/>
  <c r="J92"/>
  <c r="J124"/>
  <c r="J128"/>
  <c r="J140"/>
  <c r="J144"/>
  <c r="J164"/>
  <c r="J172"/>
  <c r="J176"/>
  <c r="J188"/>
  <c r="J192"/>
  <c r="J200"/>
  <c r="J64"/>
  <c r="J20"/>
  <c r="J169"/>
  <c r="J197"/>
  <c r="J132"/>
  <c r="J136"/>
  <c r="J148"/>
  <c r="J152"/>
  <c r="J156"/>
  <c r="J160"/>
  <c r="J168"/>
  <c r="J180"/>
  <c r="J184"/>
  <c r="J196"/>
  <c r="J204"/>
  <c r="J32"/>
  <c r="J96"/>
  <c r="J36"/>
  <c r="J68"/>
  <c r="J100"/>
  <c r="J40"/>
  <c r="J72"/>
  <c r="J104"/>
  <c r="J76"/>
  <c r="J108"/>
  <c r="J8"/>
  <c r="J12"/>
  <c r="J44"/>
  <c r="D23"/>
  <c r="C23"/>
  <c r="D24"/>
</calcChain>
</file>

<file path=xl/sharedStrings.xml><?xml version="1.0" encoding="utf-8"?>
<sst xmlns="http://schemas.openxmlformats.org/spreadsheetml/2006/main" count="36" uniqueCount="20">
  <si>
    <t>arm</t>
  </si>
  <si>
    <t>rotation</t>
  </si>
  <si>
    <t>(deg)</t>
  </si>
  <si>
    <t>(in)</t>
  </si>
  <si>
    <t>stroke</t>
  </si>
  <si>
    <t>diameter</t>
  </si>
  <si>
    <t>center</t>
  </si>
  <si>
    <t>x</t>
  </si>
  <si>
    <t>y</t>
  </si>
  <si>
    <t>hinge</t>
  </si>
  <si>
    <t>attach0</t>
  </si>
  <si>
    <t>attach1</t>
  </si>
  <si>
    <t>attach length</t>
  </si>
  <si>
    <t>attach angle</t>
  </si>
  <si>
    <t>link1</t>
  </si>
  <si>
    <t>link2</t>
  </si>
  <si>
    <t>draw link</t>
  </si>
  <si>
    <t>pull behind</t>
  </si>
  <si>
    <t>draw arm</t>
  </si>
  <si>
    <t>link length</t>
  </si>
</sst>
</file>

<file path=xl/styles.xml><?xml version="1.0" encoding="utf-8"?>
<styleSheet xmlns="http://schemas.openxmlformats.org/spreadsheetml/2006/main">
  <numFmts count="2">
    <numFmt numFmtId="166" formatCode="0.0"/>
    <numFmt numFmtId="167" formatCode="0.00000"/>
  </numFmts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1" fillId="0" borderId="0" xfId="0" applyNumberFormat="1" applyFon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Sheet1!$F$5:$F$204</c:f>
              <c:numCache>
                <c:formatCode>General</c:formatCode>
                <c:ptCount val="200"/>
                <c:pt idx="0">
                  <c:v>0</c:v>
                </c:pt>
                <c:pt idx="1">
                  <c:v>5.8895173271490547E-3</c:v>
                </c:pt>
                <c:pt idx="2">
                  <c:v>1.1773222411746258E-2</c:v>
                </c:pt>
                <c:pt idx="3">
                  <c:v>1.7645308747221432E-2</c:v>
                </c:pt>
                <c:pt idx="4">
                  <c:v>2.3499981293307048E-2</c:v>
                </c:pt>
                <c:pt idx="5">
                  <c:v>2.933146219504329E-2</c:v>
                </c:pt>
                <c:pt idx="6">
                  <c:v>3.5133996484823363E-2</c:v>
                </c:pt>
                <c:pt idx="7">
                  <c:v>4.0901857761851727E-2</c:v>
                </c:pt>
                <c:pt idx="8">
                  <c:v>4.6629353843410271E-2</c:v>
                </c:pt>
                <c:pt idx="9">
                  <c:v>5.2310832382355489E-2</c:v>
                </c:pt>
                <c:pt idx="10">
                  <c:v>5.7940686445302633E-2</c:v>
                </c:pt>
                <c:pt idx="11">
                  <c:v>6.3513360045992132E-2</c:v>
                </c:pt>
                <c:pt idx="12">
                  <c:v>6.902335362837711E-2</c:v>
                </c:pt>
                <c:pt idx="13">
                  <c:v>7.4465229494021373E-2</c:v>
                </c:pt>
                <c:pt idx="14">
                  <c:v>7.9833617168451124E-2</c:v>
                </c:pt>
                <c:pt idx="15">
                  <c:v>8.5123218701165015E-2</c:v>
                </c:pt>
                <c:pt idx="16">
                  <c:v>9.032881389407163E-2</c:v>
                </c:pt>
                <c:pt idx="17">
                  <c:v>9.5445265453194622E-2</c:v>
                </c:pt>
                <c:pt idx="18">
                  <c:v>0.10046752405856188</c:v>
                </c:pt>
                <c:pt idx="19">
                  <c:v>0.10539063334727448</c:v>
                </c:pt>
                <c:pt idx="20">
                  <c:v>0.11020973480483871</c:v>
                </c:pt>
                <c:pt idx="21">
                  <c:v>0.11492007255993308</c:v>
                </c:pt>
                <c:pt idx="22">
                  <c:v>0.1195169980778793</c:v>
                </c:pt>
                <c:pt idx="23">
                  <c:v>0.12399597474818472</c:v>
                </c:pt>
                <c:pt idx="24">
                  <c:v>0.12835258236162911</c:v>
                </c:pt>
                <c:pt idx="25">
                  <c:v>0.13258252147247765</c:v>
                </c:pt>
                <c:pt idx="26">
                  <c:v>0.13668161764151465</c:v>
                </c:pt>
                <c:pt idx="27">
                  <c:v>0.14064582555571115</c:v>
                </c:pt>
                <c:pt idx="28">
                  <c:v>0.1444712330204605</c:v>
                </c:pt>
                <c:pt idx="29">
                  <c:v>0.14815406482044197</c:v>
                </c:pt>
                <c:pt idx="30">
                  <c:v>0.15169068644530262</c:v>
                </c:pt>
                <c:pt idx="31">
                  <c:v>0.15507760767648032</c:v>
                </c:pt>
                <c:pt idx="32">
                  <c:v>0.15831148603162781</c:v>
                </c:pt>
                <c:pt idx="33">
                  <c:v>0.16138913006323943</c:v>
                </c:pt>
                <c:pt idx="34">
                  <c:v>0.16430750250822446</c:v>
                </c:pt>
                <c:pt idx="35">
                  <c:v>0.16706372328531896</c:v>
                </c:pt>
                <c:pt idx="36">
                  <c:v>0.16965507233737867</c:v>
                </c:pt>
                <c:pt idx="37">
                  <c:v>0.17207899231574647</c:v>
                </c:pt>
                <c:pt idx="38">
                  <c:v>0.17433309110404713</c:v>
                </c:pt>
                <c:pt idx="39">
                  <c:v>0.17641514417891727</c:v>
                </c:pt>
                <c:pt idx="40">
                  <c:v>0.17832309680534128</c:v>
                </c:pt>
                <c:pt idx="41">
                  <c:v>0.18005506606442681</c:v>
                </c:pt>
                <c:pt idx="42">
                  <c:v>0.18160934271161833</c:v>
                </c:pt>
                <c:pt idx="43">
                  <c:v>0.18298439286351512</c:v>
                </c:pt>
                <c:pt idx="44">
                  <c:v>0.1841788595116291</c:v>
                </c:pt>
                <c:pt idx="45">
                  <c:v>0.18519156386158833</c:v>
                </c:pt>
                <c:pt idx="46">
                  <c:v>0.18602150649646459</c:v>
                </c:pt>
                <c:pt idx="47">
                  <c:v>0.1866678683630775</c:v>
                </c:pt>
                <c:pt idx="48">
                  <c:v>0.1871300115803009</c:v>
                </c:pt>
                <c:pt idx="49">
                  <c:v>0.18740748006857466</c:v>
                </c:pt>
                <c:pt idx="50">
                  <c:v>0.1875</c:v>
                </c:pt>
                <c:pt idx="51">
                  <c:v>0.18740748006857466</c:v>
                </c:pt>
                <c:pt idx="52">
                  <c:v>0.1871300115803009</c:v>
                </c:pt>
                <c:pt idx="53">
                  <c:v>0.1866678683630775</c:v>
                </c:pt>
                <c:pt idx="54">
                  <c:v>0.18602150649646459</c:v>
                </c:pt>
                <c:pt idx="55">
                  <c:v>0.18519156386158833</c:v>
                </c:pt>
                <c:pt idx="56">
                  <c:v>0.18417885951162913</c:v>
                </c:pt>
                <c:pt idx="57">
                  <c:v>0.18298439286351514</c:v>
                </c:pt>
                <c:pt idx="58">
                  <c:v>0.18160934271161833</c:v>
                </c:pt>
                <c:pt idx="59">
                  <c:v>0.18005506606442684</c:v>
                </c:pt>
                <c:pt idx="60">
                  <c:v>0.17832309680534131</c:v>
                </c:pt>
                <c:pt idx="61">
                  <c:v>0.17641514417891727</c:v>
                </c:pt>
                <c:pt idx="62">
                  <c:v>0.17433309110404716</c:v>
                </c:pt>
                <c:pt idx="63">
                  <c:v>0.17207899231574647</c:v>
                </c:pt>
                <c:pt idx="64">
                  <c:v>0.16965507233737864</c:v>
                </c:pt>
                <c:pt idx="65">
                  <c:v>0.16706372328531899</c:v>
                </c:pt>
                <c:pt idx="66">
                  <c:v>0.1643075025082244</c:v>
                </c:pt>
                <c:pt idx="67">
                  <c:v>0.16138913006323943</c:v>
                </c:pt>
                <c:pt idx="68">
                  <c:v>0.15831148603162781</c:v>
                </c:pt>
                <c:pt idx="69">
                  <c:v>0.15507760767648032</c:v>
                </c:pt>
                <c:pt idx="70">
                  <c:v>0.15169068644530265</c:v>
                </c:pt>
                <c:pt idx="71">
                  <c:v>0.14815406482044194</c:v>
                </c:pt>
                <c:pt idx="72">
                  <c:v>0.1444712330204605</c:v>
                </c:pt>
                <c:pt idx="73">
                  <c:v>0.1406458255557112</c:v>
                </c:pt>
                <c:pt idx="74">
                  <c:v>0.13668161764151465</c:v>
                </c:pt>
                <c:pt idx="75">
                  <c:v>0.13258252147247768</c:v>
                </c:pt>
                <c:pt idx="76">
                  <c:v>0.12835258236162916</c:v>
                </c:pt>
                <c:pt idx="77">
                  <c:v>0.12399597474818472</c:v>
                </c:pt>
                <c:pt idx="78">
                  <c:v>0.11951699807787936</c:v>
                </c:pt>
                <c:pt idx="79">
                  <c:v>0.11492007255993307</c:v>
                </c:pt>
                <c:pt idx="80">
                  <c:v>0.11020973480483873</c:v>
                </c:pt>
                <c:pt idx="81">
                  <c:v>0.10539063334727453</c:v>
                </c:pt>
                <c:pt idx="82">
                  <c:v>0.10046752405856194</c:v>
                </c:pt>
                <c:pt idx="83">
                  <c:v>9.544526545319458E-2</c:v>
                </c:pt>
                <c:pt idx="84">
                  <c:v>9.0328813894071602E-2</c:v>
                </c:pt>
                <c:pt idx="85">
                  <c:v>8.5123218701165043E-2</c:v>
                </c:pt>
                <c:pt idx="86">
                  <c:v>7.9833617168451165E-2</c:v>
                </c:pt>
                <c:pt idx="87">
                  <c:v>7.4465229494021457E-2</c:v>
                </c:pt>
                <c:pt idx="88">
                  <c:v>6.9023353628377151E-2</c:v>
                </c:pt>
                <c:pt idx="89">
                  <c:v>6.3513360045992118E-2</c:v>
                </c:pt>
                <c:pt idx="90">
                  <c:v>5.7940686445302661E-2</c:v>
                </c:pt>
                <c:pt idx="91">
                  <c:v>5.2310832382355538E-2</c:v>
                </c:pt>
                <c:pt idx="92">
                  <c:v>4.6629353843410354E-2</c:v>
                </c:pt>
                <c:pt idx="93">
                  <c:v>4.0901857761851769E-2</c:v>
                </c:pt>
                <c:pt idx="94">
                  <c:v>3.5133996484823356E-2</c:v>
                </c:pt>
                <c:pt idx="95">
                  <c:v>2.933146219504331E-2</c:v>
                </c:pt>
                <c:pt idx="96">
                  <c:v>2.34999812933071E-2</c:v>
                </c:pt>
                <c:pt idx="97">
                  <c:v>1.7645308747221443E-2</c:v>
                </c:pt>
                <c:pt idx="98">
                  <c:v>1.1773222411746297E-2</c:v>
                </c:pt>
                <c:pt idx="99">
                  <c:v>5.8895173271490443E-3</c:v>
                </c:pt>
                <c:pt idx="100">
                  <c:v>2.2971533529536625E-17</c:v>
                </c:pt>
                <c:pt idx="101">
                  <c:v>-5.8895173271489992E-3</c:v>
                </c:pt>
                <c:pt idx="102">
                  <c:v>-1.1773222411746252E-2</c:v>
                </c:pt>
                <c:pt idx="103">
                  <c:v>-1.7645308747221394E-2</c:v>
                </c:pt>
                <c:pt idx="104">
                  <c:v>-2.3499981293307055E-2</c:v>
                </c:pt>
                <c:pt idx="105">
                  <c:v>-2.9331462195043262E-2</c:v>
                </c:pt>
                <c:pt idx="106">
                  <c:v>-3.513399648482339E-2</c:v>
                </c:pt>
                <c:pt idx="107">
                  <c:v>-4.090185776185172E-2</c:v>
                </c:pt>
                <c:pt idx="108">
                  <c:v>-4.6629353843410229E-2</c:v>
                </c:pt>
                <c:pt idx="109">
                  <c:v>-5.2310832382355413E-2</c:v>
                </c:pt>
                <c:pt idx="110">
                  <c:v>-5.7940686445302619E-2</c:v>
                </c:pt>
                <c:pt idx="111">
                  <c:v>-6.3513360045992145E-2</c:v>
                </c:pt>
                <c:pt idx="112">
                  <c:v>-6.902335362837711E-2</c:v>
                </c:pt>
                <c:pt idx="113">
                  <c:v>-7.4465229494021318E-2</c:v>
                </c:pt>
                <c:pt idx="114">
                  <c:v>-7.9833617168451054E-2</c:v>
                </c:pt>
                <c:pt idx="115">
                  <c:v>-8.5123218701165071E-2</c:v>
                </c:pt>
                <c:pt idx="116">
                  <c:v>-9.032881389407163E-2</c:v>
                </c:pt>
                <c:pt idx="117">
                  <c:v>-9.5445265453194594E-2</c:v>
                </c:pt>
                <c:pt idx="118">
                  <c:v>-0.10046752405856182</c:v>
                </c:pt>
                <c:pt idx="119">
                  <c:v>-0.10539063334727442</c:v>
                </c:pt>
                <c:pt idx="120">
                  <c:v>-0.11020973480483863</c:v>
                </c:pt>
                <c:pt idx="121">
                  <c:v>-0.11492007255993311</c:v>
                </c:pt>
                <c:pt idx="122">
                  <c:v>-0.1195169980778793</c:v>
                </c:pt>
                <c:pt idx="123">
                  <c:v>-0.12399597474818469</c:v>
                </c:pt>
                <c:pt idx="124">
                  <c:v>-0.12835258236162908</c:v>
                </c:pt>
                <c:pt idx="125">
                  <c:v>-0.13258252147247759</c:v>
                </c:pt>
                <c:pt idx="126">
                  <c:v>-0.13668161764151465</c:v>
                </c:pt>
                <c:pt idx="127">
                  <c:v>-0.14064582555571115</c:v>
                </c:pt>
                <c:pt idx="128">
                  <c:v>-0.1444712330204605</c:v>
                </c:pt>
                <c:pt idx="129">
                  <c:v>-0.14815406482044197</c:v>
                </c:pt>
                <c:pt idx="130">
                  <c:v>-0.15169068644530262</c:v>
                </c:pt>
                <c:pt idx="131">
                  <c:v>-0.15507760767648029</c:v>
                </c:pt>
                <c:pt idx="132">
                  <c:v>-0.15831148603162787</c:v>
                </c:pt>
                <c:pt idx="133">
                  <c:v>-0.16138913006323946</c:v>
                </c:pt>
                <c:pt idx="134">
                  <c:v>-0.16430750250822443</c:v>
                </c:pt>
                <c:pt idx="135">
                  <c:v>-0.16706372328531896</c:v>
                </c:pt>
                <c:pt idx="136">
                  <c:v>-0.1696550723373787</c:v>
                </c:pt>
                <c:pt idx="137">
                  <c:v>-0.17207899231574647</c:v>
                </c:pt>
                <c:pt idx="138">
                  <c:v>-0.17433309110404716</c:v>
                </c:pt>
                <c:pt idx="139">
                  <c:v>-0.17641514417891727</c:v>
                </c:pt>
                <c:pt idx="140">
                  <c:v>-0.17832309680534128</c:v>
                </c:pt>
                <c:pt idx="141">
                  <c:v>-0.18005506606442681</c:v>
                </c:pt>
                <c:pt idx="142">
                  <c:v>-0.18160934271161835</c:v>
                </c:pt>
                <c:pt idx="143">
                  <c:v>-0.18298439286351514</c:v>
                </c:pt>
                <c:pt idx="144">
                  <c:v>-0.18417885951162913</c:v>
                </c:pt>
                <c:pt idx="145">
                  <c:v>-0.1851915638615883</c:v>
                </c:pt>
                <c:pt idx="146">
                  <c:v>-0.18602150649646459</c:v>
                </c:pt>
                <c:pt idx="147">
                  <c:v>-0.1866678683630775</c:v>
                </c:pt>
                <c:pt idx="148">
                  <c:v>-0.1871300115803009</c:v>
                </c:pt>
                <c:pt idx="149">
                  <c:v>-0.18740748006857466</c:v>
                </c:pt>
                <c:pt idx="150">
                  <c:v>-0.1875</c:v>
                </c:pt>
                <c:pt idx="151">
                  <c:v>-0.18740748006857466</c:v>
                </c:pt>
                <c:pt idx="152">
                  <c:v>-0.1871300115803009</c:v>
                </c:pt>
                <c:pt idx="153">
                  <c:v>-0.1866678683630775</c:v>
                </c:pt>
                <c:pt idx="154">
                  <c:v>-0.18602150649646459</c:v>
                </c:pt>
                <c:pt idx="155">
                  <c:v>-0.18519156386158833</c:v>
                </c:pt>
                <c:pt idx="156">
                  <c:v>-0.18417885951162913</c:v>
                </c:pt>
                <c:pt idx="157">
                  <c:v>-0.18298439286351517</c:v>
                </c:pt>
                <c:pt idx="158">
                  <c:v>-0.18160934271161833</c:v>
                </c:pt>
                <c:pt idx="159">
                  <c:v>-0.18005506606442684</c:v>
                </c:pt>
                <c:pt idx="160">
                  <c:v>-0.17832309680534131</c:v>
                </c:pt>
                <c:pt idx="161">
                  <c:v>-0.17641514417891729</c:v>
                </c:pt>
                <c:pt idx="162">
                  <c:v>-0.17433309110404716</c:v>
                </c:pt>
                <c:pt idx="163">
                  <c:v>-0.17207899231574653</c:v>
                </c:pt>
                <c:pt idx="164">
                  <c:v>-0.16965507233737873</c:v>
                </c:pt>
                <c:pt idx="165">
                  <c:v>-0.16706372328531907</c:v>
                </c:pt>
                <c:pt idx="166">
                  <c:v>-0.16430750250822437</c:v>
                </c:pt>
                <c:pt idx="167">
                  <c:v>-0.16138913006323941</c:v>
                </c:pt>
                <c:pt idx="168">
                  <c:v>-0.15831148603162781</c:v>
                </c:pt>
                <c:pt idx="169">
                  <c:v>-0.15507760767648035</c:v>
                </c:pt>
                <c:pt idx="170">
                  <c:v>-0.15169068644530267</c:v>
                </c:pt>
                <c:pt idx="171">
                  <c:v>-0.14815406482044199</c:v>
                </c:pt>
                <c:pt idx="172">
                  <c:v>-0.14447123302046055</c:v>
                </c:pt>
                <c:pt idx="173">
                  <c:v>-0.14064582555571126</c:v>
                </c:pt>
                <c:pt idx="174">
                  <c:v>-0.13668161764151476</c:v>
                </c:pt>
                <c:pt idx="175">
                  <c:v>-0.13258252147247782</c:v>
                </c:pt>
                <c:pt idx="176">
                  <c:v>-0.12835258236162916</c:v>
                </c:pt>
                <c:pt idx="177">
                  <c:v>-0.12399597474818468</c:v>
                </c:pt>
                <c:pt idx="178">
                  <c:v>-0.1195169980778793</c:v>
                </c:pt>
                <c:pt idx="179">
                  <c:v>-0.11492007255993308</c:v>
                </c:pt>
                <c:pt idx="180">
                  <c:v>-0.11020973480483875</c:v>
                </c:pt>
                <c:pt idx="181">
                  <c:v>-0.10539063334727455</c:v>
                </c:pt>
                <c:pt idx="182">
                  <c:v>-0.10046752405856196</c:v>
                </c:pt>
                <c:pt idx="183">
                  <c:v>-9.5445265453194747E-2</c:v>
                </c:pt>
                <c:pt idx="184">
                  <c:v>-9.0328813894071769E-2</c:v>
                </c:pt>
                <c:pt idx="185">
                  <c:v>-8.5123218701165057E-2</c:v>
                </c:pt>
                <c:pt idx="186">
                  <c:v>-7.9833617168451193E-2</c:v>
                </c:pt>
                <c:pt idx="187">
                  <c:v>-7.4465229494021318E-2</c:v>
                </c:pt>
                <c:pt idx="188">
                  <c:v>-6.9023353628377096E-2</c:v>
                </c:pt>
                <c:pt idx="189">
                  <c:v>-6.3513360045992145E-2</c:v>
                </c:pt>
                <c:pt idx="190">
                  <c:v>-5.7940686445302675E-2</c:v>
                </c:pt>
                <c:pt idx="191">
                  <c:v>-5.2310832382355565E-2</c:v>
                </c:pt>
                <c:pt idx="192">
                  <c:v>-4.6629353843410382E-2</c:v>
                </c:pt>
                <c:pt idx="193">
                  <c:v>-4.0901857761851873E-2</c:v>
                </c:pt>
                <c:pt idx="194">
                  <c:v>-3.5133996484823377E-2</c:v>
                </c:pt>
                <c:pt idx="195">
                  <c:v>-2.9331462195043335E-2</c:v>
                </c:pt>
                <c:pt idx="196">
                  <c:v>-2.3499981293307121E-2</c:v>
                </c:pt>
                <c:pt idx="197">
                  <c:v>-1.7645308747221547E-2</c:v>
                </c:pt>
                <c:pt idx="198">
                  <c:v>-1.1773222411746238E-2</c:v>
                </c:pt>
                <c:pt idx="199">
                  <c:v>-5.8895173271490677E-3</c:v>
                </c:pt>
              </c:numCache>
            </c:numRef>
          </c:xVal>
          <c:yVal>
            <c:numRef>
              <c:f>Sheet1!$G$5:$G$204</c:f>
              <c:numCache>
                <c:formatCode>General</c:formatCode>
                <c:ptCount val="200"/>
                <c:pt idx="0">
                  <c:v>0.1875</c:v>
                </c:pt>
                <c:pt idx="1">
                  <c:v>0.18740748006857466</c:v>
                </c:pt>
                <c:pt idx="2">
                  <c:v>0.1871300115803009</c:v>
                </c:pt>
                <c:pt idx="3">
                  <c:v>0.1866678683630775</c:v>
                </c:pt>
                <c:pt idx="4">
                  <c:v>0.18602150649646459</c:v>
                </c:pt>
                <c:pt idx="5">
                  <c:v>0.18519156386158833</c:v>
                </c:pt>
                <c:pt idx="6">
                  <c:v>0.18417885951162913</c:v>
                </c:pt>
                <c:pt idx="7">
                  <c:v>0.18298439286351514</c:v>
                </c:pt>
                <c:pt idx="8">
                  <c:v>0.18160934271161833</c:v>
                </c:pt>
                <c:pt idx="9">
                  <c:v>0.18005506606442684</c:v>
                </c:pt>
                <c:pt idx="10">
                  <c:v>0.17832309680534128</c:v>
                </c:pt>
                <c:pt idx="11">
                  <c:v>0.17641514417891727</c:v>
                </c:pt>
                <c:pt idx="12">
                  <c:v>0.17433309110404716</c:v>
                </c:pt>
                <c:pt idx="13">
                  <c:v>0.17207899231574647</c:v>
                </c:pt>
                <c:pt idx="14">
                  <c:v>0.16965507233737867</c:v>
                </c:pt>
                <c:pt idx="15">
                  <c:v>0.16706372328531899</c:v>
                </c:pt>
                <c:pt idx="16">
                  <c:v>0.16430750250822443</c:v>
                </c:pt>
                <c:pt idx="17">
                  <c:v>0.16138913006323943</c:v>
                </c:pt>
                <c:pt idx="18">
                  <c:v>0.15831148603162781</c:v>
                </c:pt>
                <c:pt idx="19">
                  <c:v>0.15507760767648035</c:v>
                </c:pt>
                <c:pt idx="20">
                  <c:v>0.15169068644530265</c:v>
                </c:pt>
                <c:pt idx="21">
                  <c:v>0.14815406482044194</c:v>
                </c:pt>
                <c:pt idx="22">
                  <c:v>0.1444712330204605</c:v>
                </c:pt>
                <c:pt idx="23">
                  <c:v>0.14064582555571117</c:v>
                </c:pt>
                <c:pt idx="24">
                  <c:v>0.13668161764151465</c:v>
                </c:pt>
                <c:pt idx="25">
                  <c:v>0.13258252147247768</c:v>
                </c:pt>
                <c:pt idx="26">
                  <c:v>0.12835258236162911</c:v>
                </c:pt>
                <c:pt idx="27">
                  <c:v>0.12399597474818475</c:v>
                </c:pt>
                <c:pt idx="28">
                  <c:v>0.11951699807787933</c:v>
                </c:pt>
                <c:pt idx="29">
                  <c:v>0.11492007255993308</c:v>
                </c:pt>
                <c:pt idx="30">
                  <c:v>0.11020973480483873</c:v>
                </c:pt>
                <c:pt idx="31">
                  <c:v>0.1053906333472745</c:v>
                </c:pt>
                <c:pt idx="32">
                  <c:v>0.10046752405856185</c:v>
                </c:pt>
                <c:pt idx="33">
                  <c:v>9.5445265453194594E-2</c:v>
                </c:pt>
                <c:pt idx="34">
                  <c:v>9.0328813894071588E-2</c:v>
                </c:pt>
                <c:pt idx="35">
                  <c:v>8.5123218701165029E-2</c:v>
                </c:pt>
                <c:pt idx="36">
                  <c:v>7.9833617168451124E-2</c:v>
                </c:pt>
                <c:pt idx="37">
                  <c:v>7.4465229494021359E-2</c:v>
                </c:pt>
                <c:pt idx="38">
                  <c:v>6.9023353628377138E-2</c:v>
                </c:pt>
                <c:pt idx="39">
                  <c:v>6.3513360045992145E-2</c:v>
                </c:pt>
                <c:pt idx="40">
                  <c:v>5.7940686445302647E-2</c:v>
                </c:pt>
                <c:pt idx="41">
                  <c:v>5.2310832382355531E-2</c:v>
                </c:pt>
                <c:pt idx="42">
                  <c:v>4.6629353843410264E-2</c:v>
                </c:pt>
                <c:pt idx="43">
                  <c:v>4.0901857761851755E-2</c:v>
                </c:pt>
                <c:pt idx="44">
                  <c:v>3.513399648482339E-2</c:v>
                </c:pt>
                <c:pt idx="45">
                  <c:v>2.9331462195043297E-2</c:v>
                </c:pt>
                <c:pt idx="46">
                  <c:v>2.349998129330709E-2</c:v>
                </c:pt>
                <c:pt idx="47">
                  <c:v>1.7645308747221429E-2</c:v>
                </c:pt>
                <c:pt idx="48">
                  <c:v>1.1773222411746286E-2</c:v>
                </c:pt>
                <c:pt idx="49">
                  <c:v>5.8895173271490738E-3</c:v>
                </c:pt>
                <c:pt idx="50">
                  <c:v>1.1485766764768313E-17</c:v>
                </c:pt>
                <c:pt idx="51">
                  <c:v>-5.8895173271490521E-3</c:v>
                </c:pt>
                <c:pt idx="52">
                  <c:v>-1.1773222411746262E-2</c:v>
                </c:pt>
                <c:pt idx="53">
                  <c:v>-1.7645308747221446E-2</c:v>
                </c:pt>
                <c:pt idx="54">
                  <c:v>-2.3499981293307028E-2</c:v>
                </c:pt>
                <c:pt idx="55">
                  <c:v>-2.9331462195043276E-2</c:v>
                </c:pt>
                <c:pt idx="56">
                  <c:v>-3.5133996484823363E-2</c:v>
                </c:pt>
                <c:pt idx="57">
                  <c:v>-4.0901857761851693E-2</c:v>
                </c:pt>
                <c:pt idx="58">
                  <c:v>-4.6629353843410284E-2</c:v>
                </c:pt>
                <c:pt idx="59">
                  <c:v>-5.2310832382355468E-2</c:v>
                </c:pt>
                <c:pt idx="60">
                  <c:v>-5.7940686445302585E-2</c:v>
                </c:pt>
                <c:pt idx="61">
                  <c:v>-6.3513360045992132E-2</c:v>
                </c:pt>
                <c:pt idx="62">
                  <c:v>-6.9023353628377082E-2</c:v>
                </c:pt>
                <c:pt idx="63">
                  <c:v>-7.4465229494021373E-2</c:v>
                </c:pt>
                <c:pt idx="64">
                  <c:v>-7.9833617168451138E-2</c:v>
                </c:pt>
                <c:pt idx="65">
                  <c:v>-8.5123218701165002E-2</c:v>
                </c:pt>
                <c:pt idx="66">
                  <c:v>-9.0328813894071644E-2</c:v>
                </c:pt>
                <c:pt idx="67">
                  <c:v>-9.5445265453194622E-2</c:v>
                </c:pt>
                <c:pt idx="68">
                  <c:v>-0.10046752405856191</c:v>
                </c:pt>
                <c:pt idx="69">
                  <c:v>-0.1053906333472745</c:v>
                </c:pt>
                <c:pt idx="70">
                  <c:v>-0.1102097348048387</c:v>
                </c:pt>
                <c:pt idx="71">
                  <c:v>-0.11492007255993311</c:v>
                </c:pt>
                <c:pt idx="72">
                  <c:v>-0.11951699807787933</c:v>
                </c:pt>
                <c:pt idx="73">
                  <c:v>-0.12399597474818469</c:v>
                </c:pt>
                <c:pt idx="74">
                  <c:v>-0.12835258236162914</c:v>
                </c:pt>
                <c:pt idx="75">
                  <c:v>-0.13258252147247765</c:v>
                </c:pt>
                <c:pt idx="76">
                  <c:v>-0.13668161764151462</c:v>
                </c:pt>
                <c:pt idx="77">
                  <c:v>-0.14064582555571117</c:v>
                </c:pt>
                <c:pt idx="78">
                  <c:v>-0.14447123302046047</c:v>
                </c:pt>
                <c:pt idx="79">
                  <c:v>-0.14815406482044197</c:v>
                </c:pt>
                <c:pt idx="80">
                  <c:v>-0.15169068644530262</c:v>
                </c:pt>
                <c:pt idx="81">
                  <c:v>-0.15507760767648032</c:v>
                </c:pt>
                <c:pt idx="82">
                  <c:v>-0.15831148603162778</c:v>
                </c:pt>
                <c:pt idx="83">
                  <c:v>-0.16138913006323946</c:v>
                </c:pt>
                <c:pt idx="84">
                  <c:v>-0.16430750250822443</c:v>
                </c:pt>
                <c:pt idx="85">
                  <c:v>-0.16706372328531896</c:v>
                </c:pt>
                <c:pt idx="86">
                  <c:v>-0.16965507233737864</c:v>
                </c:pt>
                <c:pt idx="87">
                  <c:v>-0.17207899231574642</c:v>
                </c:pt>
                <c:pt idx="88">
                  <c:v>-0.17433309110404713</c:v>
                </c:pt>
                <c:pt idx="89">
                  <c:v>-0.17641514417891727</c:v>
                </c:pt>
                <c:pt idx="90">
                  <c:v>-0.17832309680534128</c:v>
                </c:pt>
                <c:pt idx="91">
                  <c:v>-0.18005506606442681</c:v>
                </c:pt>
                <c:pt idx="92">
                  <c:v>-0.1816093427116183</c:v>
                </c:pt>
                <c:pt idx="93">
                  <c:v>-0.18298439286351512</c:v>
                </c:pt>
                <c:pt idx="94">
                  <c:v>-0.18417885951162913</c:v>
                </c:pt>
                <c:pt idx="95">
                  <c:v>-0.1851915638615883</c:v>
                </c:pt>
                <c:pt idx="96">
                  <c:v>-0.18602150649646459</c:v>
                </c:pt>
                <c:pt idx="97">
                  <c:v>-0.1866678683630775</c:v>
                </c:pt>
                <c:pt idx="98">
                  <c:v>-0.1871300115803009</c:v>
                </c:pt>
                <c:pt idx="99">
                  <c:v>-0.18740748006857466</c:v>
                </c:pt>
                <c:pt idx="100">
                  <c:v>-0.1875</c:v>
                </c:pt>
                <c:pt idx="101">
                  <c:v>-0.18740748006857466</c:v>
                </c:pt>
                <c:pt idx="102">
                  <c:v>-0.1871300115803009</c:v>
                </c:pt>
                <c:pt idx="103">
                  <c:v>-0.1866678683630775</c:v>
                </c:pt>
                <c:pt idx="104">
                  <c:v>-0.18602150649646459</c:v>
                </c:pt>
                <c:pt idx="105">
                  <c:v>-0.18519156386158833</c:v>
                </c:pt>
                <c:pt idx="106">
                  <c:v>-0.1841788595116291</c:v>
                </c:pt>
                <c:pt idx="107">
                  <c:v>-0.18298439286351514</c:v>
                </c:pt>
                <c:pt idx="108">
                  <c:v>-0.18160934271161835</c:v>
                </c:pt>
                <c:pt idx="109">
                  <c:v>-0.18005506606442684</c:v>
                </c:pt>
                <c:pt idx="110">
                  <c:v>-0.17832309680534131</c:v>
                </c:pt>
                <c:pt idx="111">
                  <c:v>-0.17641514417891727</c:v>
                </c:pt>
                <c:pt idx="112">
                  <c:v>-0.17433309110404716</c:v>
                </c:pt>
                <c:pt idx="113">
                  <c:v>-0.17207899231574647</c:v>
                </c:pt>
                <c:pt idx="114">
                  <c:v>-0.1696550723373787</c:v>
                </c:pt>
                <c:pt idx="115">
                  <c:v>-0.16706372328531893</c:v>
                </c:pt>
                <c:pt idx="116">
                  <c:v>-0.1643075025082244</c:v>
                </c:pt>
                <c:pt idx="117">
                  <c:v>-0.16138913006323943</c:v>
                </c:pt>
                <c:pt idx="118">
                  <c:v>-0.15831148603162784</c:v>
                </c:pt>
                <c:pt idx="119">
                  <c:v>-0.15507760767648038</c:v>
                </c:pt>
                <c:pt idx="120">
                  <c:v>-0.1516906864453027</c:v>
                </c:pt>
                <c:pt idx="121">
                  <c:v>-0.14815406482044194</c:v>
                </c:pt>
                <c:pt idx="122">
                  <c:v>-0.1444712330204605</c:v>
                </c:pt>
                <c:pt idx="123">
                  <c:v>-0.1406458255557112</c:v>
                </c:pt>
                <c:pt idx="124">
                  <c:v>-0.13668161764151471</c:v>
                </c:pt>
                <c:pt idx="125">
                  <c:v>-0.13258252147247773</c:v>
                </c:pt>
                <c:pt idx="126">
                  <c:v>-0.12835258236162911</c:v>
                </c:pt>
                <c:pt idx="127">
                  <c:v>-0.12399597474818475</c:v>
                </c:pt>
                <c:pt idx="128">
                  <c:v>-0.11951699807787929</c:v>
                </c:pt>
                <c:pt idx="129">
                  <c:v>-0.11492007255993308</c:v>
                </c:pt>
                <c:pt idx="130">
                  <c:v>-0.11020973480483873</c:v>
                </c:pt>
                <c:pt idx="131">
                  <c:v>-0.10539063334727455</c:v>
                </c:pt>
                <c:pt idx="132">
                  <c:v>-0.10046752405856181</c:v>
                </c:pt>
                <c:pt idx="133">
                  <c:v>-9.544526545319458E-2</c:v>
                </c:pt>
                <c:pt idx="134">
                  <c:v>-9.0328813894071616E-2</c:v>
                </c:pt>
                <c:pt idx="135">
                  <c:v>-8.5123218701165043E-2</c:v>
                </c:pt>
                <c:pt idx="136">
                  <c:v>-7.9833617168451027E-2</c:v>
                </c:pt>
                <c:pt idx="137">
                  <c:v>-7.4465229494021304E-2</c:v>
                </c:pt>
                <c:pt idx="138">
                  <c:v>-6.9023353628377082E-2</c:v>
                </c:pt>
                <c:pt idx="139">
                  <c:v>-6.3513360045992132E-2</c:v>
                </c:pt>
                <c:pt idx="140">
                  <c:v>-5.7940686445302668E-2</c:v>
                </c:pt>
                <c:pt idx="141">
                  <c:v>-5.2310832382355552E-2</c:v>
                </c:pt>
                <c:pt idx="142">
                  <c:v>-4.6629353843410208E-2</c:v>
                </c:pt>
                <c:pt idx="143">
                  <c:v>-4.0901857761851693E-2</c:v>
                </c:pt>
                <c:pt idx="144">
                  <c:v>-3.513399648482337E-2</c:v>
                </c:pt>
                <c:pt idx="145">
                  <c:v>-2.9331462195043317E-2</c:v>
                </c:pt>
                <c:pt idx="146">
                  <c:v>-2.3499981293307111E-2</c:v>
                </c:pt>
                <c:pt idx="147">
                  <c:v>-1.7645308747221367E-2</c:v>
                </c:pt>
                <c:pt idx="148">
                  <c:v>-1.1773222411746227E-2</c:v>
                </c:pt>
                <c:pt idx="149">
                  <c:v>-5.8895173271490565E-3</c:v>
                </c:pt>
                <c:pt idx="150">
                  <c:v>-3.4457300294304938E-17</c:v>
                </c:pt>
                <c:pt idx="151">
                  <c:v>5.8895173271489871E-3</c:v>
                </c:pt>
                <c:pt idx="152">
                  <c:v>1.1773222411746156E-2</c:v>
                </c:pt>
                <c:pt idx="153">
                  <c:v>1.7645308747221467E-2</c:v>
                </c:pt>
                <c:pt idx="154">
                  <c:v>2.3499981293307041E-2</c:v>
                </c:pt>
                <c:pt idx="155">
                  <c:v>2.9331462195043252E-2</c:v>
                </c:pt>
                <c:pt idx="156">
                  <c:v>3.51339964848233E-2</c:v>
                </c:pt>
                <c:pt idx="157">
                  <c:v>4.0901857761851623E-2</c:v>
                </c:pt>
                <c:pt idx="158">
                  <c:v>4.6629353843410298E-2</c:v>
                </c:pt>
                <c:pt idx="159">
                  <c:v>5.2310832382355482E-2</c:v>
                </c:pt>
                <c:pt idx="160">
                  <c:v>5.7940686445302605E-2</c:v>
                </c:pt>
                <c:pt idx="161">
                  <c:v>6.3513360045992062E-2</c:v>
                </c:pt>
                <c:pt idx="162">
                  <c:v>6.9023353628377013E-2</c:v>
                </c:pt>
                <c:pt idx="163">
                  <c:v>7.4465229494021234E-2</c:v>
                </c:pt>
                <c:pt idx="164">
                  <c:v>7.9833617168450971E-2</c:v>
                </c:pt>
                <c:pt idx="165">
                  <c:v>8.5123218701164835E-2</c:v>
                </c:pt>
                <c:pt idx="166">
                  <c:v>9.0328813894071699E-2</c:v>
                </c:pt>
                <c:pt idx="167">
                  <c:v>9.5445265453194664E-2</c:v>
                </c:pt>
                <c:pt idx="168">
                  <c:v>0.10046752405856189</c:v>
                </c:pt>
                <c:pt idx="169">
                  <c:v>0.10539063334727448</c:v>
                </c:pt>
                <c:pt idx="170">
                  <c:v>0.11020973480483867</c:v>
                </c:pt>
                <c:pt idx="171">
                  <c:v>0.11492007255993303</c:v>
                </c:pt>
                <c:pt idx="172">
                  <c:v>0.11951699807787924</c:v>
                </c:pt>
                <c:pt idx="173">
                  <c:v>0.12399597474818461</c:v>
                </c:pt>
                <c:pt idx="174">
                  <c:v>0.128352582361629</c:v>
                </c:pt>
                <c:pt idx="175">
                  <c:v>0.13258252147247751</c:v>
                </c:pt>
                <c:pt idx="176">
                  <c:v>0.1366816176415146</c:v>
                </c:pt>
                <c:pt idx="177">
                  <c:v>0.1406458255557112</c:v>
                </c:pt>
                <c:pt idx="178">
                  <c:v>0.1444712330204605</c:v>
                </c:pt>
                <c:pt idx="179">
                  <c:v>0.14815406482044194</c:v>
                </c:pt>
                <c:pt idx="180">
                  <c:v>0.15169068644530262</c:v>
                </c:pt>
                <c:pt idx="181">
                  <c:v>0.15507760767648029</c:v>
                </c:pt>
                <c:pt idx="182">
                  <c:v>0.15831148603162776</c:v>
                </c:pt>
                <c:pt idx="183">
                  <c:v>0.16138913006323935</c:v>
                </c:pt>
                <c:pt idx="184">
                  <c:v>0.16430750250822435</c:v>
                </c:pt>
                <c:pt idx="185">
                  <c:v>0.16706372328531896</c:v>
                </c:pt>
                <c:pt idx="186">
                  <c:v>0.16965507233737864</c:v>
                </c:pt>
                <c:pt idx="187">
                  <c:v>0.17207899231574647</c:v>
                </c:pt>
                <c:pt idx="188">
                  <c:v>0.17433309110404716</c:v>
                </c:pt>
                <c:pt idx="189">
                  <c:v>0.17641514417891727</c:v>
                </c:pt>
                <c:pt idx="190">
                  <c:v>0.17832309680534128</c:v>
                </c:pt>
                <c:pt idx="191">
                  <c:v>0.18005506606442681</c:v>
                </c:pt>
                <c:pt idx="192">
                  <c:v>0.1816093427116183</c:v>
                </c:pt>
                <c:pt idx="193">
                  <c:v>0.18298439286351509</c:v>
                </c:pt>
                <c:pt idx="194">
                  <c:v>0.18417885951162913</c:v>
                </c:pt>
                <c:pt idx="195">
                  <c:v>0.1851915638615883</c:v>
                </c:pt>
                <c:pt idx="196">
                  <c:v>0.18602150649646459</c:v>
                </c:pt>
                <c:pt idx="197">
                  <c:v>0.1866678683630775</c:v>
                </c:pt>
                <c:pt idx="198">
                  <c:v>0.1871300115803009</c:v>
                </c:pt>
                <c:pt idx="199">
                  <c:v>0.18740748006857466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Sheet1!$H$5:$H$204</c:f>
              <c:numCache>
                <c:formatCode>General</c:formatCode>
                <c:ptCount val="200"/>
                <c:pt idx="0">
                  <c:v>-0.77274066103125472</c:v>
                </c:pt>
                <c:pt idx="1">
                  <c:v>-0.76881431614648865</c:v>
                </c:pt>
                <c:pt idx="2">
                  <c:v>-0.76489184609009053</c:v>
                </c:pt>
                <c:pt idx="3">
                  <c:v>-0.7609771218664404</c:v>
                </c:pt>
                <c:pt idx="4">
                  <c:v>-0.75707400683571668</c:v>
                </c:pt>
                <c:pt idx="5">
                  <c:v>-0.75318635290122582</c:v>
                </c:pt>
                <c:pt idx="6">
                  <c:v>-0.74931799670803911</c:v>
                </c:pt>
                <c:pt idx="7">
                  <c:v>-0.74547275585668693</c:v>
                </c:pt>
                <c:pt idx="8">
                  <c:v>-0.74165442513564783</c:v>
                </c:pt>
                <c:pt idx="9">
                  <c:v>-0.73786677277635104</c:v>
                </c:pt>
                <c:pt idx="10">
                  <c:v>-0.73411353673438628</c:v>
                </c:pt>
                <c:pt idx="11">
                  <c:v>-0.73039842100059327</c:v>
                </c:pt>
                <c:pt idx="12">
                  <c:v>-0.72672509194567003</c:v>
                </c:pt>
                <c:pt idx="13">
                  <c:v>-0.72309717470190715</c:v>
                </c:pt>
                <c:pt idx="14">
                  <c:v>-0.71951824958562061</c:v>
                </c:pt>
                <c:pt idx="15">
                  <c:v>-0.71599184856381137</c:v>
                </c:pt>
                <c:pt idx="16">
                  <c:v>-0.71252145176854031</c:v>
                </c:pt>
                <c:pt idx="17">
                  <c:v>-0.70911048406245825</c:v>
                </c:pt>
                <c:pt idx="18">
                  <c:v>-0.70576231165888015</c:v>
                </c:pt>
                <c:pt idx="19">
                  <c:v>-0.70248023879973842</c:v>
                </c:pt>
                <c:pt idx="20">
                  <c:v>-0.69926750449469555</c:v>
                </c:pt>
                <c:pt idx="21">
                  <c:v>-0.6961272793246327</c:v>
                </c:pt>
                <c:pt idx="22">
                  <c:v>-0.69306266231266855</c:v>
                </c:pt>
                <c:pt idx="23">
                  <c:v>-0.69007667786579829</c:v>
                </c:pt>
                <c:pt idx="24">
                  <c:v>-0.68717227279016868</c:v>
                </c:pt>
                <c:pt idx="25">
                  <c:v>-0.68435231338293634</c:v>
                </c:pt>
                <c:pt idx="26">
                  <c:v>-0.68161958260357824</c:v>
                </c:pt>
                <c:pt idx="27">
                  <c:v>-0.67897677732744732</c:v>
                </c:pt>
                <c:pt idx="28">
                  <c:v>-0.67642650568428109</c:v>
                </c:pt>
                <c:pt idx="29">
                  <c:v>-0.67397128448429344</c:v>
                </c:pt>
                <c:pt idx="30">
                  <c:v>-0.67161353673438628</c:v>
                </c:pt>
                <c:pt idx="31">
                  <c:v>-0.6693555892469345</c:v>
                </c:pt>
                <c:pt idx="32">
                  <c:v>-0.6671996703435028</c:v>
                </c:pt>
                <c:pt idx="33">
                  <c:v>-0.66514790765576182</c:v>
                </c:pt>
                <c:pt idx="34">
                  <c:v>-0.66320232602577178</c:v>
                </c:pt>
                <c:pt idx="35">
                  <c:v>-0.6613648455077088</c:v>
                </c:pt>
                <c:pt idx="36">
                  <c:v>-0.65963727947300232</c:v>
                </c:pt>
                <c:pt idx="37">
                  <c:v>-0.65802133282075703</c:v>
                </c:pt>
                <c:pt idx="38">
                  <c:v>-0.65651860029522324</c:v>
                </c:pt>
                <c:pt idx="39">
                  <c:v>-0.65513056491197652</c:v>
                </c:pt>
                <c:pt idx="40">
                  <c:v>-0.65385859649436051</c:v>
                </c:pt>
                <c:pt idx="41">
                  <c:v>-0.65270395032163686</c:v>
                </c:pt>
                <c:pt idx="42">
                  <c:v>-0.65166776589017583</c:v>
                </c:pt>
                <c:pt idx="43">
                  <c:v>-0.65075106578891129</c:v>
                </c:pt>
                <c:pt idx="44">
                  <c:v>-0.64995475469016861</c:v>
                </c:pt>
                <c:pt idx="45">
                  <c:v>-0.64927961845686255</c:v>
                </c:pt>
                <c:pt idx="46">
                  <c:v>-0.64872632336694502</c:v>
                </c:pt>
                <c:pt idx="47">
                  <c:v>-0.64829541545586977</c:v>
                </c:pt>
                <c:pt idx="48">
                  <c:v>-0.64798731997772074</c:v>
                </c:pt>
                <c:pt idx="49">
                  <c:v>-0.64780234098553824</c:v>
                </c:pt>
                <c:pt idx="50">
                  <c:v>-0.64774066103125472</c:v>
                </c:pt>
                <c:pt idx="51">
                  <c:v>-0.64780234098553824</c:v>
                </c:pt>
                <c:pt idx="52">
                  <c:v>-0.64798731997772074</c:v>
                </c:pt>
                <c:pt idx="53">
                  <c:v>-0.64829541545586977</c:v>
                </c:pt>
                <c:pt idx="54">
                  <c:v>-0.64872632336694502</c:v>
                </c:pt>
                <c:pt idx="55">
                  <c:v>-0.64927961845686255</c:v>
                </c:pt>
                <c:pt idx="56">
                  <c:v>-0.64995475469016861</c:v>
                </c:pt>
                <c:pt idx="57">
                  <c:v>-0.65075106578891129</c:v>
                </c:pt>
                <c:pt idx="58">
                  <c:v>-0.65166776589017583</c:v>
                </c:pt>
                <c:pt idx="59">
                  <c:v>-0.65270395032163686</c:v>
                </c:pt>
                <c:pt idx="60">
                  <c:v>-0.65385859649436051</c:v>
                </c:pt>
                <c:pt idx="61">
                  <c:v>-0.65513056491197652</c:v>
                </c:pt>
                <c:pt idx="62">
                  <c:v>-0.65651860029522324</c:v>
                </c:pt>
                <c:pt idx="63">
                  <c:v>-0.65802133282075703</c:v>
                </c:pt>
                <c:pt idx="64">
                  <c:v>-0.65963727947300232</c:v>
                </c:pt>
                <c:pt idx="65">
                  <c:v>-0.66136484550770869</c:v>
                </c:pt>
                <c:pt idx="66">
                  <c:v>-0.66320232602577178</c:v>
                </c:pt>
                <c:pt idx="67">
                  <c:v>-0.66514790765576182</c:v>
                </c:pt>
                <c:pt idx="68">
                  <c:v>-0.6671996703435028</c:v>
                </c:pt>
                <c:pt idx="69">
                  <c:v>-0.6693555892469345</c:v>
                </c:pt>
                <c:pt idx="70">
                  <c:v>-0.67161353673438628</c:v>
                </c:pt>
                <c:pt idx="71">
                  <c:v>-0.67397128448429344</c:v>
                </c:pt>
                <c:pt idx="72">
                  <c:v>-0.67642650568428109</c:v>
                </c:pt>
                <c:pt idx="73">
                  <c:v>-0.67897677732744721</c:v>
                </c:pt>
                <c:pt idx="74">
                  <c:v>-0.68161958260357824</c:v>
                </c:pt>
                <c:pt idx="75">
                  <c:v>-0.68435231338293623</c:v>
                </c:pt>
                <c:pt idx="76">
                  <c:v>-0.68717227279016857</c:v>
                </c:pt>
                <c:pt idx="77">
                  <c:v>-0.69007667786579829</c:v>
                </c:pt>
                <c:pt idx="78">
                  <c:v>-0.69306266231266844</c:v>
                </c:pt>
                <c:pt idx="79">
                  <c:v>-0.6961272793246327</c:v>
                </c:pt>
                <c:pt idx="80">
                  <c:v>-0.69926750449469555</c:v>
                </c:pt>
                <c:pt idx="81">
                  <c:v>-0.70248023879973842</c:v>
                </c:pt>
                <c:pt idx="82">
                  <c:v>-0.70576231165888004</c:v>
                </c:pt>
                <c:pt idx="83">
                  <c:v>-0.70911048406245836</c:v>
                </c:pt>
                <c:pt idx="84">
                  <c:v>-0.71252145176854031</c:v>
                </c:pt>
                <c:pt idx="85">
                  <c:v>-0.71599184856381137</c:v>
                </c:pt>
                <c:pt idx="86">
                  <c:v>-0.71951824958562061</c:v>
                </c:pt>
                <c:pt idx="87">
                  <c:v>-0.72309717470190704</c:v>
                </c:pt>
                <c:pt idx="88">
                  <c:v>-0.72672509194566992</c:v>
                </c:pt>
                <c:pt idx="89">
                  <c:v>-0.73039842100059327</c:v>
                </c:pt>
                <c:pt idx="90">
                  <c:v>-0.73411353673438628</c:v>
                </c:pt>
                <c:pt idx="91">
                  <c:v>-0.73786677277635104</c:v>
                </c:pt>
                <c:pt idx="92">
                  <c:v>-0.74165442513564783</c:v>
                </c:pt>
                <c:pt idx="93">
                  <c:v>-0.74547275585668682</c:v>
                </c:pt>
                <c:pt idx="94">
                  <c:v>-0.74931799670803911</c:v>
                </c:pt>
                <c:pt idx="95">
                  <c:v>-0.75318635290122582</c:v>
                </c:pt>
                <c:pt idx="96">
                  <c:v>-0.75707400683571668</c:v>
                </c:pt>
                <c:pt idx="97">
                  <c:v>-0.7609771218664404</c:v>
                </c:pt>
                <c:pt idx="98">
                  <c:v>-0.76489184609009053</c:v>
                </c:pt>
                <c:pt idx="99">
                  <c:v>-0.76881431614648865</c:v>
                </c:pt>
                <c:pt idx="100">
                  <c:v>-0.77274066103125472</c:v>
                </c:pt>
                <c:pt idx="101">
                  <c:v>-0.77666700591602067</c:v>
                </c:pt>
                <c:pt idx="102">
                  <c:v>-0.7805894759724189</c:v>
                </c:pt>
                <c:pt idx="103">
                  <c:v>-0.78450420019606892</c:v>
                </c:pt>
                <c:pt idx="104">
                  <c:v>-0.78840731522679275</c:v>
                </c:pt>
                <c:pt idx="105">
                  <c:v>-0.7922949691612835</c:v>
                </c:pt>
                <c:pt idx="106">
                  <c:v>-0.79616332535447032</c:v>
                </c:pt>
                <c:pt idx="107">
                  <c:v>-0.8000085662058225</c:v>
                </c:pt>
                <c:pt idx="108">
                  <c:v>-0.80382689692686149</c:v>
                </c:pt>
                <c:pt idx="109">
                  <c:v>-0.80761454928615828</c:v>
                </c:pt>
                <c:pt idx="110">
                  <c:v>-0.81136778532812315</c:v>
                </c:pt>
                <c:pt idx="111">
                  <c:v>-0.81508290106191617</c:v>
                </c:pt>
                <c:pt idx="112">
                  <c:v>-0.8187562301168394</c:v>
                </c:pt>
                <c:pt idx="113">
                  <c:v>-0.82238414736060228</c:v>
                </c:pt>
                <c:pt idx="114">
                  <c:v>-0.82596307247688872</c:v>
                </c:pt>
                <c:pt idx="115">
                  <c:v>-0.82948947349869806</c:v>
                </c:pt>
                <c:pt idx="116">
                  <c:v>-0.83295987029396912</c:v>
                </c:pt>
                <c:pt idx="117">
                  <c:v>-0.83637083800005108</c:v>
                </c:pt>
                <c:pt idx="118">
                  <c:v>-0.83971901040362928</c:v>
                </c:pt>
                <c:pt idx="119">
                  <c:v>-0.84300108326277101</c:v>
                </c:pt>
                <c:pt idx="120">
                  <c:v>-0.84621381756781378</c:v>
                </c:pt>
                <c:pt idx="121">
                  <c:v>-0.84935404273787674</c:v>
                </c:pt>
                <c:pt idx="122">
                  <c:v>-0.85241865974984088</c:v>
                </c:pt>
                <c:pt idx="123">
                  <c:v>-0.85540464419671114</c:v>
                </c:pt>
                <c:pt idx="124">
                  <c:v>-0.85830904927234075</c:v>
                </c:pt>
                <c:pt idx="125">
                  <c:v>-0.86112900867957309</c:v>
                </c:pt>
                <c:pt idx="126">
                  <c:v>-0.86386173945893119</c:v>
                </c:pt>
                <c:pt idx="127">
                  <c:v>-0.86650454473506211</c:v>
                </c:pt>
                <c:pt idx="128">
                  <c:v>-0.86905481637822835</c:v>
                </c:pt>
                <c:pt idx="129">
                  <c:v>-0.87151003757821599</c:v>
                </c:pt>
                <c:pt idx="130">
                  <c:v>-0.87386778532812315</c:v>
                </c:pt>
                <c:pt idx="131">
                  <c:v>-0.87612573281557493</c:v>
                </c:pt>
                <c:pt idx="132">
                  <c:v>-0.87828165171900663</c:v>
                </c:pt>
                <c:pt idx="133">
                  <c:v>-0.88033341440674773</c:v>
                </c:pt>
                <c:pt idx="134">
                  <c:v>-0.88227899603673765</c:v>
                </c:pt>
                <c:pt idx="135">
                  <c:v>-0.88411647655480063</c:v>
                </c:pt>
                <c:pt idx="136">
                  <c:v>-0.88584404258950722</c:v>
                </c:pt>
                <c:pt idx="137">
                  <c:v>-0.8874599892417524</c:v>
                </c:pt>
                <c:pt idx="138">
                  <c:v>-0.88896272176728619</c:v>
                </c:pt>
                <c:pt idx="139">
                  <c:v>-0.89035075715053291</c:v>
                </c:pt>
                <c:pt idx="140">
                  <c:v>-0.89162272556814892</c:v>
                </c:pt>
                <c:pt idx="141">
                  <c:v>-0.89277737174087257</c:v>
                </c:pt>
                <c:pt idx="142">
                  <c:v>-0.8938135561723336</c:v>
                </c:pt>
                <c:pt idx="143">
                  <c:v>-0.89473025627359815</c:v>
                </c:pt>
                <c:pt idx="144">
                  <c:v>-0.89552656737234082</c:v>
                </c:pt>
                <c:pt idx="145">
                  <c:v>-0.89620170360564688</c:v>
                </c:pt>
                <c:pt idx="146">
                  <c:v>-0.89675499869556441</c:v>
                </c:pt>
                <c:pt idx="147">
                  <c:v>-0.89718590660663966</c:v>
                </c:pt>
                <c:pt idx="148">
                  <c:v>-0.89749400208478869</c:v>
                </c:pt>
                <c:pt idx="149">
                  <c:v>-0.89767898107697119</c:v>
                </c:pt>
                <c:pt idx="150">
                  <c:v>-0.89774066103125472</c:v>
                </c:pt>
                <c:pt idx="151">
                  <c:v>-0.89767898107697119</c:v>
                </c:pt>
                <c:pt idx="152">
                  <c:v>-0.89749400208478869</c:v>
                </c:pt>
                <c:pt idx="153">
                  <c:v>-0.89718590660663966</c:v>
                </c:pt>
                <c:pt idx="154">
                  <c:v>-0.89675499869556441</c:v>
                </c:pt>
                <c:pt idx="155">
                  <c:v>-0.89620170360564688</c:v>
                </c:pt>
                <c:pt idx="156">
                  <c:v>-0.89552656737234082</c:v>
                </c:pt>
                <c:pt idx="157">
                  <c:v>-0.89473025627359815</c:v>
                </c:pt>
                <c:pt idx="158">
                  <c:v>-0.8938135561723336</c:v>
                </c:pt>
                <c:pt idx="159">
                  <c:v>-0.89277737174087257</c:v>
                </c:pt>
                <c:pt idx="160">
                  <c:v>-0.89162272556814892</c:v>
                </c:pt>
                <c:pt idx="161">
                  <c:v>-0.89035075715053291</c:v>
                </c:pt>
                <c:pt idx="162">
                  <c:v>-0.88896272176728619</c:v>
                </c:pt>
                <c:pt idx="163">
                  <c:v>-0.8874599892417524</c:v>
                </c:pt>
                <c:pt idx="164">
                  <c:v>-0.88584404258950722</c:v>
                </c:pt>
                <c:pt idx="165">
                  <c:v>-0.88411647655480075</c:v>
                </c:pt>
                <c:pt idx="166">
                  <c:v>-0.88227899603673765</c:v>
                </c:pt>
                <c:pt idx="167">
                  <c:v>-0.88033341440674762</c:v>
                </c:pt>
                <c:pt idx="168">
                  <c:v>-0.87828165171900663</c:v>
                </c:pt>
                <c:pt idx="169">
                  <c:v>-0.87612573281557493</c:v>
                </c:pt>
                <c:pt idx="170">
                  <c:v>-0.87386778532812315</c:v>
                </c:pt>
                <c:pt idx="171">
                  <c:v>-0.8715100375782161</c:v>
                </c:pt>
                <c:pt idx="172">
                  <c:v>-0.86905481637822846</c:v>
                </c:pt>
                <c:pt idx="173">
                  <c:v>-0.86650454473506222</c:v>
                </c:pt>
                <c:pt idx="174">
                  <c:v>-0.86386173945893119</c:v>
                </c:pt>
                <c:pt idx="175">
                  <c:v>-0.86112900867957332</c:v>
                </c:pt>
                <c:pt idx="176">
                  <c:v>-0.85830904927234086</c:v>
                </c:pt>
                <c:pt idx="177">
                  <c:v>-0.85540464419671114</c:v>
                </c:pt>
                <c:pt idx="178">
                  <c:v>-0.85241865974984088</c:v>
                </c:pt>
                <c:pt idx="179">
                  <c:v>-0.84935404273787674</c:v>
                </c:pt>
                <c:pt idx="180">
                  <c:v>-0.84621381756781389</c:v>
                </c:pt>
                <c:pt idx="181">
                  <c:v>-0.84300108326277112</c:v>
                </c:pt>
                <c:pt idx="182">
                  <c:v>-0.8397190104036294</c:v>
                </c:pt>
                <c:pt idx="183">
                  <c:v>-0.83637083800005119</c:v>
                </c:pt>
                <c:pt idx="184">
                  <c:v>-0.83295987029396923</c:v>
                </c:pt>
                <c:pt idx="185">
                  <c:v>-0.82948947349869806</c:v>
                </c:pt>
                <c:pt idx="186">
                  <c:v>-0.82596307247688883</c:v>
                </c:pt>
                <c:pt idx="187">
                  <c:v>-0.82238414736060228</c:v>
                </c:pt>
                <c:pt idx="188">
                  <c:v>-0.8187562301168394</c:v>
                </c:pt>
                <c:pt idx="189">
                  <c:v>-0.81508290106191617</c:v>
                </c:pt>
                <c:pt idx="190">
                  <c:v>-0.81136778532812315</c:v>
                </c:pt>
                <c:pt idx="191">
                  <c:v>-0.80761454928615839</c:v>
                </c:pt>
                <c:pt idx="192">
                  <c:v>-0.8038268969268616</c:v>
                </c:pt>
                <c:pt idx="193">
                  <c:v>-0.80000856620582261</c:v>
                </c:pt>
                <c:pt idx="194">
                  <c:v>-0.79616332535447032</c:v>
                </c:pt>
                <c:pt idx="195">
                  <c:v>-0.79229496916128361</c:v>
                </c:pt>
                <c:pt idx="196">
                  <c:v>-0.78840731522679275</c:v>
                </c:pt>
                <c:pt idx="197">
                  <c:v>-0.78450420019606903</c:v>
                </c:pt>
                <c:pt idx="198">
                  <c:v>-0.7805894759724189</c:v>
                </c:pt>
                <c:pt idx="199">
                  <c:v>-0.77666700591602078</c:v>
                </c:pt>
              </c:numCache>
            </c:numRef>
          </c:xVal>
          <c:yVal>
            <c:numRef>
              <c:f>Sheet1!$I$5:$I$204</c:f>
              <c:numCache>
                <c:formatCode>General</c:formatCode>
                <c:ptCount val="200"/>
                <c:pt idx="0">
                  <c:v>0.33205523608201659</c:v>
                </c:pt>
                <c:pt idx="1">
                  <c:v>0.33199355612773307</c:v>
                </c:pt>
                <c:pt idx="2">
                  <c:v>0.33180857713555056</c:v>
                </c:pt>
                <c:pt idx="3">
                  <c:v>0.33150048165740159</c:v>
                </c:pt>
                <c:pt idx="4">
                  <c:v>0.33106957374632634</c:v>
                </c:pt>
                <c:pt idx="5">
                  <c:v>0.33051627865640881</c:v>
                </c:pt>
                <c:pt idx="6">
                  <c:v>0.3298411424231027</c:v>
                </c:pt>
                <c:pt idx="7">
                  <c:v>0.32904483132436002</c:v>
                </c:pt>
                <c:pt idx="8">
                  <c:v>0.32812813122309548</c:v>
                </c:pt>
                <c:pt idx="9">
                  <c:v>0.32709194679163445</c:v>
                </c:pt>
                <c:pt idx="10">
                  <c:v>0.3259373006189108</c:v>
                </c:pt>
                <c:pt idx="11">
                  <c:v>0.32466533220129479</c:v>
                </c:pt>
                <c:pt idx="12">
                  <c:v>0.32327729681804801</c:v>
                </c:pt>
                <c:pt idx="13">
                  <c:v>0.32177456429251422</c:v>
                </c:pt>
                <c:pt idx="14">
                  <c:v>0.32015861764026904</c:v>
                </c:pt>
                <c:pt idx="15">
                  <c:v>0.31843105160556257</c:v>
                </c:pt>
                <c:pt idx="16">
                  <c:v>0.31659357108749953</c:v>
                </c:pt>
                <c:pt idx="17">
                  <c:v>0.31464798945750955</c:v>
                </c:pt>
                <c:pt idx="18">
                  <c:v>0.3125962267697685</c:v>
                </c:pt>
                <c:pt idx="19">
                  <c:v>0.31044030786633681</c:v>
                </c:pt>
                <c:pt idx="20">
                  <c:v>0.30818236037888502</c:v>
                </c:pt>
                <c:pt idx="21">
                  <c:v>0.30582461262897787</c:v>
                </c:pt>
                <c:pt idx="22">
                  <c:v>0.30336939142899022</c:v>
                </c:pt>
                <c:pt idx="23">
                  <c:v>0.30081911978582404</c:v>
                </c:pt>
                <c:pt idx="24">
                  <c:v>0.29817631450969306</c:v>
                </c:pt>
                <c:pt idx="25">
                  <c:v>0.29544358373033502</c:v>
                </c:pt>
                <c:pt idx="26">
                  <c:v>0.29262362432310268</c:v>
                </c:pt>
                <c:pt idx="27">
                  <c:v>0.28971921924747307</c:v>
                </c:pt>
                <c:pt idx="28">
                  <c:v>0.28673323480060281</c:v>
                </c:pt>
                <c:pt idx="29">
                  <c:v>0.28366861778863867</c:v>
                </c:pt>
                <c:pt idx="30">
                  <c:v>0.28052839261857576</c:v>
                </c:pt>
                <c:pt idx="31">
                  <c:v>0.27731565831353294</c:v>
                </c:pt>
                <c:pt idx="32">
                  <c:v>0.27403358545439116</c:v>
                </c:pt>
                <c:pt idx="33">
                  <c:v>0.27068541305081301</c:v>
                </c:pt>
                <c:pt idx="34">
                  <c:v>0.26727444534473099</c:v>
                </c:pt>
                <c:pt idx="35">
                  <c:v>0.26380404854945994</c:v>
                </c:pt>
                <c:pt idx="36">
                  <c:v>0.2602776475276507</c:v>
                </c:pt>
                <c:pt idx="37">
                  <c:v>0.25669872241136416</c:v>
                </c:pt>
                <c:pt idx="38">
                  <c:v>0.25307080516760133</c:v>
                </c:pt>
                <c:pt idx="39">
                  <c:v>0.24939747611267804</c:v>
                </c:pt>
                <c:pt idx="40">
                  <c:v>0.24568236037888502</c:v>
                </c:pt>
                <c:pt idx="41">
                  <c:v>0.24192912433692026</c:v>
                </c:pt>
                <c:pt idx="42">
                  <c:v>0.23814147197762342</c:v>
                </c:pt>
                <c:pt idx="43">
                  <c:v>0.23432314125658443</c:v>
                </c:pt>
                <c:pt idx="44">
                  <c:v>0.23047790040523219</c:v>
                </c:pt>
                <c:pt idx="45">
                  <c:v>0.22660954421204546</c:v>
                </c:pt>
                <c:pt idx="46">
                  <c:v>0.22272189027755465</c:v>
                </c:pt>
                <c:pt idx="47">
                  <c:v>0.21881877524683088</c:v>
                </c:pt>
                <c:pt idx="48">
                  <c:v>0.21490405102318078</c:v>
                </c:pt>
                <c:pt idx="49">
                  <c:v>0.21098158096678263</c:v>
                </c:pt>
                <c:pt idx="50">
                  <c:v>0.20705523608201659</c:v>
                </c:pt>
                <c:pt idx="51">
                  <c:v>0.20312889119725056</c:v>
                </c:pt>
                <c:pt idx="52">
                  <c:v>0.19920642114085241</c:v>
                </c:pt>
                <c:pt idx="53">
                  <c:v>0.1952916969172023</c:v>
                </c:pt>
                <c:pt idx="54">
                  <c:v>0.19138858188647856</c:v>
                </c:pt>
                <c:pt idx="55">
                  <c:v>0.18750092795198775</c:v>
                </c:pt>
                <c:pt idx="56">
                  <c:v>0.18363257175880102</c:v>
                </c:pt>
                <c:pt idx="57">
                  <c:v>0.17978733090744881</c:v>
                </c:pt>
                <c:pt idx="58">
                  <c:v>0.17596900018640974</c:v>
                </c:pt>
                <c:pt idx="59">
                  <c:v>0.17218134782711295</c:v>
                </c:pt>
                <c:pt idx="60">
                  <c:v>0.16842811178514822</c:v>
                </c:pt>
                <c:pt idx="61">
                  <c:v>0.16471299605135517</c:v>
                </c:pt>
                <c:pt idx="62">
                  <c:v>0.16103966699643188</c:v>
                </c:pt>
                <c:pt idx="63">
                  <c:v>0.157411749752669</c:v>
                </c:pt>
                <c:pt idx="64">
                  <c:v>0.15383282463638251</c:v>
                </c:pt>
                <c:pt idx="65">
                  <c:v>0.15030642361457325</c:v>
                </c:pt>
                <c:pt idx="66">
                  <c:v>0.14683602681930216</c:v>
                </c:pt>
                <c:pt idx="67">
                  <c:v>0.14342505911322018</c:v>
                </c:pt>
                <c:pt idx="68">
                  <c:v>0.14007688670964197</c:v>
                </c:pt>
                <c:pt idx="69">
                  <c:v>0.13679481385050024</c:v>
                </c:pt>
                <c:pt idx="70">
                  <c:v>0.13358207954545748</c:v>
                </c:pt>
                <c:pt idx="71">
                  <c:v>0.13044185437539452</c:v>
                </c:pt>
                <c:pt idx="72">
                  <c:v>0.12737723736343037</c:v>
                </c:pt>
                <c:pt idx="73">
                  <c:v>0.12439125291656013</c:v>
                </c:pt>
                <c:pt idx="74">
                  <c:v>0.1214868478409305</c:v>
                </c:pt>
                <c:pt idx="75">
                  <c:v>0.11866688843369816</c:v>
                </c:pt>
                <c:pt idx="76">
                  <c:v>0.11593415765434018</c:v>
                </c:pt>
                <c:pt idx="77">
                  <c:v>0.11329135237820914</c:v>
                </c:pt>
                <c:pt idx="78">
                  <c:v>0.11074108073504295</c:v>
                </c:pt>
                <c:pt idx="79">
                  <c:v>0.10828585953505529</c:v>
                </c:pt>
                <c:pt idx="80">
                  <c:v>0.10592811178514817</c:v>
                </c:pt>
                <c:pt idx="81">
                  <c:v>0.10367016429769638</c:v>
                </c:pt>
                <c:pt idx="82">
                  <c:v>0.10151424539426473</c:v>
                </c:pt>
                <c:pt idx="83">
                  <c:v>9.9462482706523622E-2</c:v>
                </c:pt>
                <c:pt idx="84">
                  <c:v>9.7516901076533644E-2</c:v>
                </c:pt>
                <c:pt idx="85">
                  <c:v>9.5679420558470618E-2</c:v>
                </c:pt>
                <c:pt idx="86">
                  <c:v>9.3951854523764172E-2</c:v>
                </c:pt>
                <c:pt idx="87">
                  <c:v>9.2335907871518977E-2</c:v>
                </c:pt>
                <c:pt idx="88">
                  <c:v>9.0833175345985173E-2</c:v>
                </c:pt>
                <c:pt idx="89">
                  <c:v>8.944513996273841E-2</c:v>
                </c:pt>
                <c:pt idx="90">
                  <c:v>8.81731715451224E-2</c:v>
                </c:pt>
                <c:pt idx="91">
                  <c:v>8.7018525372398722E-2</c:v>
                </c:pt>
                <c:pt idx="92">
                  <c:v>8.5982340940937721E-2</c:v>
                </c:pt>
                <c:pt idx="93">
                  <c:v>8.5065640839673176E-2</c:v>
                </c:pt>
                <c:pt idx="94">
                  <c:v>8.4269329740930501E-2</c:v>
                </c:pt>
                <c:pt idx="95">
                  <c:v>8.3594193507624384E-2</c:v>
                </c:pt>
                <c:pt idx="96">
                  <c:v>8.3040898417706871E-2</c:v>
                </c:pt>
                <c:pt idx="97">
                  <c:v>8.2609990506631592E-2</c:v>
                </c:pt>
                <c:pt idx="98">
                  <c:v>8.2301895028482647E-2</c:v>
                </c:pt>
                <c:pt idx="99">
                  <c:v>8.2116916036300142E-2</c:v>
                </c:pt>
                <c:pt idx="100">
                  <c:v>8.2055236082016592E-2</c:v>
                </c:pt>
                <c:pt idx="101">
                  <c:v>8.2116916036300142E-2</c:v>
                </c:pt>
                <c:pt idx="102">
                  <c:v>8.2301895028482647E-2</c:v>
                </c:pt>
                <c:pt idx="103">
                  <c:v>8.2609990506631592E-2</c:v>
                </c:pt>
                <c:pt idx="104">
                  <c:v>8.3040898417706857E-2</c:v>
                </c:pt>
                <c:pt idx="105">
                  <c:v>8.359419350762437E-2</c:v>
                </c:pt>
                <c:pt idx="106">
                  <c:v>8.4269329740930515E-2</c:v>
                </c:pt>
                <c:pt idx="107">
                  <c:v>8.5065640839673162E-2</c:v>
                </c:pt>
                <c:pt idx="108">
                  <c:v>8.5982340940937693E-2</c:v>
                </c:pt>
                <c:pt idx="109">
                  <c:v>8.7018525372398695E-2</c:v>
                </c:pt>
                <c:pt idx="110">
                  <c:v>8.8173171545122386E-2</c:v>
                </c:pt>
                <c:pt idx="111">
                  <c:v>8.944513996273841E-2</c:v>
                </c:pt>
                <c:pt idx="112">
                  <c:v>9.0833175345985159E-2</c:v>
                </c:pt>
                <c:pt idx="113">
                  <c:v>9.2335907871518935E-2</c:v>
                </c:pt>
                <c:pt idx="114">
                  <c:v>9.3951854523764131E-2</c:v>
                </c:pt>
                <c:pt idx="115">
                  <c:v>9.5679420558470632E-2</c:v>
                </c:pt>
                <c:pt idx="116">
                  <c:v>9.7516901076533657E-2</c:v>
                </c:pt>
                <c:pt idx="117">
                  <c:v>9.9462482706523636E-2</c:v>
                </c:pt>
                <c:pt idx="118">
                  <c:v>0.10151424539426469</c:v>
                </c:pt>
                <c:pt idx="119">
                  <c:v>0.10367016429769634</c:v>
                </c:pt>
                <c:pt idx="120">
                  <c:v>0.10592811178514812</c:v>
                </c:pt>
                <c:pt idx="121">
                  <c:v>0.1082858595350553</c:v>
                </c:pt>
                <c:pt idx="122">
                  <c:v>0.11074108073504293</c:v>
                </c:pt>
                <c:pt idx="123">
                  <c:v>0.11329135237820913</c:v>
                </c:pt>
                <c:pt idx="124">
                  <c:v>0.11593415765434012</c:v>
                </c:pt>
                <c:pt idx="125">
                  <c:v>0.1186668884336981</c:v>
                </c:pt>
                <c:pt idx="126">
                  <c:v>0.12148684784093051</c:v>
                </c:pt>
                <c:pt idx="127">
                  <c:v>0.1243912529165601</c:v>
                </c:pt>
                <c:pt idx="128">
                  <c:v>0.1273772373634304</c:v>
                </c:pt>
                <c:pt idx="129">
                  <c:v>0.13044185437539452</c:v>
                </c:pt>
                <c:pt idx="130">
                  <c:v>0.13358207954545742</c:v>
                </c:pt>
                <c:pt idx="131">
                  <c:v>0.13679481385050024</c:v>
                </c:pt>
                <c:pt idx="132">
                  <c:v>0.14007688670964205</c:v>
                </c:pt>
                <c:pt idx="133">
                  <c:v>0.1434250591132202</c:v>
                </c:pt>
                <c:pt idx="134">
                  <c:v>0.14683602681930219</c:v>
                </c:pt>
                <c:pt idx="135">
                  <c:v>0.15030642361457322</c:v>
                </c:pt>
                <c:pt idx="136">
                  <c:v>0.15383282463638256</c:v>
                </c:pt>
                <c:pt idx="137">
                  <c:v>0.15741174975266906</c:v>
                </c:pt>
                <c:pt idx="138">
                  <c:v>0.16103966699643185</c:v>
                </c:pt>
                <c:pt idx="139">
                  <c:v>0.16471299605135517</c:v>
                </c:pt>
                <c:pt idx="140">
                  <c:v>0.16842811178514816</c:v>
                </c:pt>
                <c:pt idx="141">
                  <c:v>0.17218134782711289</c:v>
                </c:pt>
                <c:pt idx="142">
                  <c:v>0.17596900018640979</c:v>
                </c:pt>
                <c:pt idx="143">
                  <c:v>0.17978733090744881</c:v>
                </c:pt>
                <c:pt idx="144">
                  <c:v>0.18363257175880102</c:v>
                </c:pt>
                <c:pt idx="145">
                  <c:v>0.18750092795198772</c:v>
                </c:pt>
                <c:pt idx="146">
                  <c:v>0.1913885818864785</c:v>
                </c:pt>
                <c:pt idx="147">
                  <c:v>0.19529169691720236</c:v>
                </c:pt>
                <c:pt idx="148">
                  <c:v>0.19920642114085244</c:v>
                </c:pt>
                <c:pt idx="149">
                  <c:v>0.20312889119725056</c:v>
                </c:pt>
                <c:pt idx="150">
                  <c:v>0.20705523608201656</c:v>
                </c:pt>
                <c:pt idx="151">
                  <c:v>0.21098158096678257</c:v>
                </c:pt>
                <c:pt idx="152">
                  <c:v>0.21490405102318069</c:v>
                </c:pt>
                <c:pt idx="153">
                  <c:v>0.21881877524683091</c:v>
                </c:pt>
                <c:pt idx="154">
                  <c:v>0.22272189027755462</c:v>
                </c:pt>
                <c:pt idx="155">
                  <c:v>0.22660954421204543</c:v>
                </c:pt>
                <c:pt idx="156">
                  <c:v>0.23047790040523214</c:v>
                </c:pt>
                <c:pt idx="157">
                  <c:v>0.23432314125658435</c:v>
                </c:pt>
                <c:pt idx="158">
                  <c:v>0.23814147197762345</c:v>
                </c:pt>
                <c:pt idx="159">
                  <c:v>0.24192912433692024</c:v>
                </c:pt>
                <c:pt idx="160">
                  <c:v>0.245682360378885</c:v>
                </c:pt>
                <c:pt idx="161">
                  <c:v>0.24939747611267798</c:v>
                </c:pt>
                <c:pt idx="162">
                  <c:v>0.25307080516760128</c:v>
                </c:pt>
                <c:pt idx="163">
                  <c:v>0.2566987224113641</c:v>
                </c:pt>
                <c:pt idx="164">
                  <c:v>0.26027764752765059</c:v>
                </c:pt>
                <c:pt idx="165">
                  <c:v>0.26380404854945982</c:v>
                </c:pt>
                <c:pt idx="166">
                  <c:v>0.26727444534473105</c:v>
                </c:pt>
                <c:pt idx="167">
                  <c:v>0.27068541305081306</c:v>
                </c:pt>
                <c:pt idx="168">
                  <c:v>0.27403358545439116</c:v>
                </c:pt>
                <c:pt idx="169">
                  <c:v>0.27731565831353289</c:v>
                </c:pt>
                <c:pt idx="170">
                  <c:v>0.28052839261857571</c:v>
                </c:pt>
                <c:pt idx="171">
                  <c:v>0.28366861778863861</c:v>
                </c:pt>
                <c:pt idx="172">
                  <c:v>0.28673323480060275</c:v>
                </c:pt>
                <c:pt idx="173">
                  <c:v>0.28971921924747301</c:v>
                </c:pt>
                <c:pt idx="174">
                  <c:v>0.29262362432310257</c:v>
                </c:pt>
                <c:pt idx="175">
                  <c:v>0.29544358373033497</c:v>
                </c:pt>
                <c:pt idx="176">
                  <c:v>0.29817631450969301</c:v>
                </c:pt>
                <c:pt idx="177">
                  <c:v>0.30081911978582404</c:v>
                </c:pt>
                <c:pt idx="178">
                  <c:v>0.30336939142899028</c:v>
                </c:pt>
                <c:pt idx="179">
                  <c:v>0.30582461262897787</c:v>
                </c:pt>
                <c:pt idx="180">
                  <c:v>0.30818236037888502</c:v>
                </c:pt>
                <c:pt idx="181">
                  <c:v>0.31044030786633681</c:v>
                </c:pt>
                <c:pt idx="182">
                  <c:v>0.31259622676976845</c:v>
                </c:pt>
                <c:pt idx="183">
                  <c:v>0.31464798945750949</c:v>
                </c:pt>
                <c:pt idx="184">
                  <c:v>0.31659357108749947</c:v>
                </c:pt>
                <c:pt idx="185">
                  <c:v>0.31843105160556257</c:v>
                </c:pt>
                <c:pt idx="186">
                  <c:v>0.32015861764026898</c:v>
                </c:pt>
                <c:pt idx="187">
                  <c:v>0.32177456429251428</c:v>
                </c:pt>
                <c:pt idx="188">
                  <c:v>0.32327729681804801</c:v>
                </c:pt>
                <c:pt idx="189">
                  <c:v>0.32466533220129479</c:v>
                </c:pt>
                <c:pt idx="190">
                  <c:v>0.3259373006189108</c:v>
                </c:pt>
                <c:pt idx="191">
                  <c:v>0.32709194679163445</c:v>
                </c:pt>
                <c:pt idx="192">
                  <c:v>0.32812813122309548</c:v>
                </c:pt>
                <c:pt idx="193">
                  <c:v>0.32904483132436002</c:v>
                </c:pt>
                <c:pt idx="194">
                  <c:v>0.3298411424231027</c:v>
                </c:pt>
                <c:pt idx="195">
                  <c:v>0.33051627865640881</c:v>
                </c:pt>
                <c:pt idx="196">
                  <c:v>0.33106957374632628</c:v>
                </c:pt>
                <c:pt idx="197">
                  <c:v>0.33150048165740159</c:v>
                </c:pt>
                <c:pt idx="198">
                  <c:v>0.33180857713555056</c:v>
                </c:pt>
                <c:pt idx="199">
                  <c:v>0.33199355612773307</c:v>
                </c:pt>
              </c:numCache>
            </c:numRef>
          </c:yVal>
        </c:ser>
        <c:ser>
          <c:idx val="2"/>
          <c:order val="2"/>
          <c:marker>
            <c:symbol val="none"/>
          </c:marker>
          <c:xVal>
            <c:numRef>
              <c:f>Sheet1!$J$5:$J$204</c:f>
              <c:numCache>
                <c:formatCode>General</c:formatCode>
                <c:ptCount val="200"/>
                <c:pt idx="0">
                  <c:v>-0.47124670753679282</c:v>
                </c:pt>
                <c:pt idx="1">
                  <c:v>-0.46732036265202681</c:v>
                </c:pt>
                <c:pt idx="2">
                  <c:v>-0.46339789259562864</c:v>
                </c:pt>
                <c:pt idx="3">
                  <c:v>-0.45948316837197856</c:v>
                </c:pt>
                <c:pt idx="4">
                  <c:v>-0.45558005334125479</c:v>
                </c:pt>
                <c:pt idx="5">
                  <c:v>-0.45169239940676398</c:v>
                </c:pt>
                <c:pt idx="6">
                  <c:v>-0.44782404321357727</c:v>
                </c:pt>
                <c:pt idx="7">
                  <c:v>-0.44397880236222498</c:v>
                </c:pt>
                <c:pt idx="8">
                  <c:v>-0.44016047164118599</c:v>
                </c:pt>
                <c:pt idx="9">
                  <c:v>-0.43637281928188915</c:v>
                </c:pt>
                <c:pt idx="10">
                  <c:v>-0.43261958323992439</c:v>
                </c:pt>
                <c:pt idx="11">
                  <c:v>-0.42890446750613143</c:v>
                </c:pt>
                <c:pt idx="12">
                  <c:v>-0.42523113845120808</c:v>
                </c:pt>
                <c:pt idx="13">
                  <c:v>-0.42160322120744526</c:v>
                </c:pt>
                <c:pt idx="14">
                  <c:v>-0.41802429609115876</c:v>
                </c:pt>
                <c:pt idx="15">
                  <c:v>-0.41449789506934948</c:v>
                </c:pt>
                <c:pt idx="16">
                  <c:v>-0.41102749827407842</c:v>
                </c:pt>
                <c:pt idx="17">
                  <c:v>-0.4076165305679964</c:v>
                </c:pt>
                <c:pt idx="18">
                  <c:v>-0.40426835816441825</c:v>
                </c:pt>
                <c:pt idx="19">
                  <c:v>-0.40098628530527647</c:v>
                </c:pt>
                <c:pt idx="20">
                  <c:v>-0.3977735510002337</c:v>
                </c:pt>
                <c:pt idx="21">
                  <c:v>-0.39463332583017074</c:v>
                </c:pt>
                <c:pt idx="22">
                  <c:v>-0.3915687088182066</c:v>
                </c:pt>
                <c:pt idx="23">
                  <c:v>-0.38858272437133634</c:v>
                </c:pt>
                <c:pt idx="24">
                  <c:v>-0.38567831929570673</c:v>
                </c:pt>
                <c:pt idx="25">
                  <c:v>-0.38285835988847439</c:v>
                </c:pt>
                <c:pt idx="26">
                  <c:v>-0.3801256291091164</c:v>
                </c:pt>
                <c:pt idx="27">
                  <c:v>-0.37748282383298537</c:v>
                </c:pt>
                <c:pt idx="28">
                  <c:v>-0.37493255218981913</c:v>
                </c:pt>
                <c:pt idx="29">
                  <c:v>-0.37247733098983149</c:v>
                </c:pt>
                <c:pt idx="30">
                  <c:v>-0.37011958323992439</c:v>
                </c:pt>
                <c:pt idx="31">
                  <c:v>-0.3678616357524726</c:v>
                </c:pt>
                <c:pt idx="32">
                  <c:v>-0.36570571684904096</c:v>
                </c:pt>
                <c:pt idx="33">
                  <c:v>-0.36365395416129986</c:v>
                </c:pt>
                <c:pt idx="34">
                  <c:v>-0.36170837253130983</c:v>
                </c:pt>
                <c:pt idx="35">
                  <c:v>-0.35987089201324685</c:v>
                </c:pt>
                <c:pt idx="36">
                  <c:v>-0.35814332597854037</c:v>
                </c:pt>
                <c:pt idx="37">
                  <c:v>-0.35652737932629519</c:v>
                </c:pt>
                <c:pt idx="38">
                  <c:v>-0.3550246468007614</c:v>
                </c:pt>
                <c:pt idx="39">
                  <c:v>-0.35363661141751462</c:v>
                </c:pt>
                <c:pt idx="40">
                  <c:v>-0.35236464299989861</c:v>
                </c:pt>
                <c:pt idx="41">
                  <c:v>-0.35120999682717496</c:v>
                </c:pt>
                <c:pt idx="42">
                  <c:v>-0.35017381239571393</c:v>
                </c:pt>
                <c:pt idx="43">
                  <c:v>-0.34925711229444939</c:v>
                </c:pt>
                <c:pt idx="44">
                  <c:v>-0.34846080119570677</c:v>
                </c:pt>
                <c:pt idx="45">
                  <c:v>-0.3477856649624006</c:v>
                </c:pt>
                <c:pt idx="46">
                  <c:v>-0.34723236987248307</c:v>
                </c:pt>
                <c:pt idx="47">
                  <c:v>-0.34680146196140782</c:v>
                </c:pt>
                <c:pt idx="48">
                  <c:v>-0.3464933664832589</c:v>
                </c:pt>
                <c:pt idx="49">
                  <c:v>-0.3463083874910764</c:v>
                </c:pt>
                <c:pt idx="50">
                  <c:v>-0.34624670753679282</c:v>
                </c:pt>
                <c:pt idx="51">
                  <c:v>-0.3463083874910764</c:v>
                </c:pt>
                <c:pt idx="52">
                  <c:v>-0.3464933664832589</c:v>
                </c:pt>
                <c:pt idx="53">
                  <c:v>-0.34680146196140782</c:v>
                </c:pt>
                <c:pt idx="54">
                  <c:v>-0.34723236987248307</c:v>
                </c:pt>
                <c:pt idx="55">
                  <c:v>-0.3477856649624006</c:v>
                </c:pt>
                <c:pt idx="56">
                  <c:v>-0.34846080119570672</c:v>
                </c:pt>
                <c:pt idx="57">
                  <c:v>-0.34925711229444939</c:v>
                </c:pt>
                <c:pt idx="58">
                  <c:v>-0.35017381239571393</c:v>
                </c:pt>
                <c:pt idx="59">
                  <c:v>-0.35120999682717491</c:v>
                </c:pt>
                <c:pt idx="60">
                  <c:v>-0.35236464299989861</c:v>
                </c:pt>
                <c:pt idx="61">
                  <c:v>-0.35363661141751462</c:v>
                </c:pt>
                <c:pt idx="62">
                  <c:v>-0.3550246468007614</c:v>
                </c:pt>
                <c:pt idx="63">
                  <c:v>-0.35652737932629519</c:v>
                </c:pt>
                <c:pt idx="64">
                  <c:v>-0.35814332597854037</c:v>
                </c:pt>
                <c:pt idx="65">
                  <c:v>-0.35987089201324685</c:v>
                </c:pt>
                <c:pt idx="66">
                  <c:v>-0.36170837253130989</c:v>
                </c:pt>
                <c:pt idx="67">
                  <c:v>-0.36365395416129986</c:v>
                </c:pt>
                <c:pt idx="68">
                  <c:v>-0.36570571684904096</c:v>
                </c:pt>
                <c:pt idx="69">
                  <c:v>-0.3678616357524726</c:v>
                </c:pt>
                <c:pt idx="70">
                  <c:v>-0.37011958323992439</c:v>
                </c:pt>
                <c:pt idx="71">
                  <c:v>-0.37247733098983155</c:v>
                </c:pt>
                <c:pt idx="72">
                  <c:v>-0.37493255218981913</c:v>
                </c:pt>
                <c:pt idx="73">
                  <c:v>-0.37748282383298537</c:v>
                </c:pt>
                <c:pt idx="74">
                  <c:v>-0.3801256291091164</c:v>
                </c:pt>
                <c:pt idx="75">
                  <c:v>-0.38285835988847439</c:v>
                </c:pt>
                <c:pt idx="76">
                  <c:v>-0.38567831929570673</c:v>
                </c:pt>
                <c:pt idx="77">
                  <c:v>-0.38858272437133634</c:v>
                </c:pt>
                <c:pt idx="78">
                  <c:v>-0.3915687088182066</c:v>
                </c:pt>
                <c:pt idx="79">
                  <c:v>-0.39463332583017074</c:v>
                </c:pt>
                <c:pt idx="80">
                  <c:v>-0.39777355100023365</c:v>
                </c:pt>
                <c:pt idx="81">
                  <c:v>-0.40098628530527647</c:v>
                </c:pt>
                <c:pt idx="82">
                  <c:v>-0.4042683581644182</c:v>
                </c:pt>
                <c:pt idx="83">
                  <c:v>-0.4076165305679964</c:v>
                </c:pt>
                <c:pt idx="84">
                  <c:v>-0.41102749827407842</c:v>
                </c:pt>
                <c:pt idx="85">
                  <c:v>-0.41449789506934948</c:v>
                </c:pt>
                <c:pt idx="86">
                  <c:v>-0.41802429609115871</c:v>
                </c:pt>
                <c:pt idx="87">
                  <c:v>-0.4216032212074452</c:v>
                </c:pt>
                <c:pt idx="88">
                  <c:v>-0.42523113845120808</c:v>
                </c:pt>
                <c:pt idx="89">
                  <c:v>-0.42890446750613143</c:v>
                </c:pt>
                <c:pt idx="90">
                  <c:v>-0.43261958323992439</c:v>
                </c:pt>
                <c:pt idx="91">
                  <c:v>-0.43637281928188915</c:v>
                </c:pt>
                <c:pt idx="92">
                  <c:v>-0.44016047164118594</c:v>
                </c:pt>
                <c:pt idx="93">
                  <c:v>-0.44397880236222498</c:v>
                </c:pt>
                <c:pt idx="94">
                  <c:v>-0.44782404321357727</c:v>
                </c:pt>
                <c:pt idx="95">
                  <c:v>-0.45169239940676392</c:v>
                </c:pt>
                <c:pt idx="96">
                  <c:v>-0.45558005334125473</c:v>
                </c:pt>
                <c:pt idx="97">
                  <c:v>-0.4594831683719785</c:v>
                </c:pt>
                <c:pt idx="98">
                  <c:v>-0.46339789259562864</c:v>
                </c:pt>
                <c:pt idx="99">
                  <c:v>-0.46732036265202681</c:v>
                </c:pt>
                <c:pt idx="100">
                  <c:v>-0.47124670753679282</c:v>
                </c:pt>
                <c:pt idx="101">
                  <c:v>-0.47517305242155883</c:v>
                </c:pt>
                <c:pt idx="102">
                  <c:v>-0.479095522477957</c:v>
                </c:pt>
                <c:pt idx="103">
                  <c:v>-0.48301024670160708</c:v>
                </c:pt>
                <c:pt idx="104">
                  <c:v>-0.48691336173233085</c:v>
                </c:pt>
                <c:pt idx="105">
                  <c:v>-0.49080101566682166</c:v>
                </c:pt>
                <c:pt idx="106">
                  <c:v>-0.49466937186000842</c:v>
                </c:pt>
                <c:pt idx="107">
                  <c:v>-0.49851461271136066</c:v>
                </c:pt>
                <c:pt idx="108">
                  <c:v>-0.50233294343239965</c:v>
                </c:pt>
                <c:pt idx="109">
                  <c:v>-0.50612059579169644</c:v>
                </c:pt>
                <c:pt idx="110">
                  <c:v>-0.5098738318336612</c:v>
                </c:pt>
                <c:pt idx="111">
                  <c:v>-0.51358894756745421</c:v>
                </c:pt>
                <c:pt idx="112">
                  <c:v>-0.51726227662237756</c:v>
                </c:pt>
                <c:pt idx="113">
                  <c:v>-0.52089019386614033</c:v>
                </c:pt>
                <c:pt idx="114">
                  <c:v>-0.52446911898242687</c:v>
                </c:pt>
                <c:pt idx="115">
                  <c:v>-0.52799552000423622</c:v>
                </c:pt>
                <c:pt idx="116">
                  <c:v>-0.53146591679950728</c:v>
                </c:pt>
                <c:pt idx="117">
                  <c:v>-0.53487688450558923</c:v>
                </c:pt>
                <c:pt idx="118">
                  <c:v>-0.53822505690916733</c:v>
                </c:pt>
                <c:pt idx="119">
                  <c:v>-0.54150712976830906</c:v>
                </c:pt>
                <c:pt idx="120">
                  <c:v>-0.54471986407335193</c:v>
                </c:pt>
                <c:pt idx="121">
                  <c:v>-0.54786008924341489</c:v>
                </c:pt>
                <c:pt idx="122">
                  <c:v>-0.55092470625537904</c:v>
                </c:pt>
                <c:pt idx="123">
                  <c:v>-0.5539106907022493</c:v>
                </c:pt>
                <c:pt idx="124">
                  <c:v>-0.55681509577787891</c:v>
                </c:pt>
                <c:pt idx="125">
                  <c:v>-0.55963505518511125</c:v>
                </c:pt>
                <c:pt idx="126">
                  <c:v>-0.56236778596446924</c:v>
                </c:pt>
                <c:pt idx="127">
                  <c:v>-0.56501059124060027</c:v>
                </c:pt>
                <c:pt idx="128">
                  <c:v>-0.5675608628837665</c:v>
                </c:pt>
                <c:pt idx="129">
                  <c:v>-0.57001608408375415</c:v>
                </c:pt>
                <c:pt idx="130">
                  <c:v>-0.5723738318336612</c:v>
                </c:pt>
                <c:pt idx="131">
                  <c:v>-0.57463177932111298</c:v>
                </c:pt>
                <c:pt idx="132">
                  <c:v>-0.57678769822454479</c:v>
                </c:pt>
                <c:pt idx="133">
                  <c:v>-0.57883946091228577</c:v>
                </c:pt>
                <c:pt idx="134">
                  <c:v>-0.58078504254227581</c:v>
                </c:pt>
                <c:pt idx="135">
                  <c:v>-0.58262252306033879</c:v>
                </c:pt>
                <c:pt idx="136">
                  <c:v>-0.58435008909504527</c:v>
                </c:pt>
                <c:pt idx="137">
                  <c:v>-0.58596603574729045</c:v>
                </c:pt>
                <c:pt idx="138">
                  <c:v>-0.58746876827282424</c:v>
                </c:pt>
                <c:pt idx="139">
                  <c:v>-0.58885680365607096</c:v>
                </c:pt>
                <c:pt idx="140">
                  <c:v>-0.59012877207368697</c:v>
                </c:pt>
                <c:pt idx="141">
                  <c:v>-0.59128341824641073</c:v>
                </c:pt>
                <c:pt idx="142">
                  <c:v>-0.59231960267787176</c:v>
                </c:pt>
                <c:pt idx="143">
                  <c:v>-0.5932363027791363</c:v>
                </c:pt>
                <c:pt idx="144">
                  <c:v>-0.59403261387787887</c:v>
                </c:pt>
                <c:pt idx="145">
                  <c:v>-0.59470775011118504</c:v>
                </c:pt>
                <c:pt idx="146">
                  <c:v>-0.59526104520110257</c:v>
                </c:pt>
                <c:pt idx="147">
                  <c:v>-0.59569195311217782</c:v>
                </c:pt>
                <c:pt idx="148">
                  <c:v>-0.59600004859032674</c:v>
                </c:pt>
                <c:pt idx="149">
                  <c:v>-0.59618502758250924</c:v>
                </c:pt>
                <c:pt idx="150">
                  <c:v>-0.59624670753679276</c:v>
                </c:pt>
                <c:pt idx="151">
                  <c:v>-0.59618502758250924</c:v>
                </c:pt>
                <c:pt idx="152">
                  <c:v>-0.59600004859032674</c:v>
                </c:pt>
                <c:pt idx="153">
                  <c:v>-0.59569195311217782</c:v>
                </c:pt>
                <c:pt idx="154">
                  <c:v>-0.59526104520110257</c:v>
                </c:pt>
                <c:pt idx="155">
                  <c:v>-0.59470775011118504</c:v>
                </c:pt>
                <c:pt idx="156">
                  <c:v>-0.59403261387787887</c:v>
                </c:pt>
                <c:pt idx="157">
                  <c:v>-0.5932363027791363</c:v>
                </c:pt>
                <c:pt idx="158">
                  <c:v>-0.59231960267787165</c:v>
                </c:pt>
                <c:pt idx="159">
                  <c:v>-0.59128341824641073</c:v>
                </c:pt>
                <c:pt idx="160">
                  <c:v>-0.59012877207368697</c:v>
                </c:pt>
                <c:pt idx="161">
                  <c:v>-0.58885680365607107</c:v>
                </c:pt>
                <c:pt idx="162">
                  <c:v>-0.58746876827282424</c:v>
                </c:pt>
                <c:pt idx="163">
                  <c:v>-0.58596603574729045</c:v>
                </c:pt>
                <c:pt idx="164">
                  <c:v>-0.58435008909504527</c:v>
                </c:pt>
                <c:pt idx="165">
                  <c:v>-0.5826225230603389</c:v>
                </c:pt>
                <c:pt idx="166">
                  <c:v>-0.5807850425422757</c:v>
                </c:pt>
                <c:pt idx="167">
                  <c:v>-0.57883946091228577</c:v>
                </c:pt>
                <c:pt idx="168">
                  <c:v>-0.57678769822454468</c:v>
                </c:pt>
                <c:pt idx="169">
                  <c:v>-0.57463177932111309</c:v>
                </c:pt>
                <c:pt idx="170">
                  <c:v>-0.57237383183366131</c:v>
                </c:pt>
                <c:pt idx="171">
                  <c:v>-0.57001608408375415</c:v>
                </c:pt>
                <c:pt idx="172">
                  <c:v>-0.5675608628837665</c:v>
                </c:pt>
                <c:pt idx="173">
                  <c:v>-0.56501059124060027</c:v>
                </c:pt>
                <c:pt idx="174">
                  <c:v>-0.56236778596446935</c:v>
                </c:pt>
                <c:pt idx="175">
                  <c:v>-0.55963505518511136</c:v>
                </c:pt>
                <c:pt idx="176">
                  <c:v>-0.55681509577787891</c:v>
                </c:pt>
                <c:pt idx="177">
                  <c:v>-0.5539106907022493</c:v>
                </c:pt>
                <c:pt idx="178">
                  <c:v>-0.55092470625537904</c:v>
                </c:pt>
                <c:pt idx="179">
                  <c:v>-0.54786008924341489</c:v>
                </c:pt>
                <c:pt idx="180">
                  <c:v>-0.54471986407335193</c:v>
                </c:pt>
                <c:pt idx="181">
                  <c:v>-0.54150712976830917</c:v>
                </c:pt>
                <c:pt idx="182">
                  <c:v>-0.53822505690916744</c:v>
                </c:pt>
                <c:pt idx="183">
                  <c:v>-0.53487688450558935</c:v>
                </c:pt>
                <c:pt idx="184">
                  <c:v>-0.53146591679950728</c:v>
                </c:pt>
                <c:pt idx="185">
                  <c:v>-0.52799552000423622</c:v>
                </c:pt>
                <c:pt idx="186">
                  <c:v>-0.52446911898242699</c:v>
                </c:pt>
                <c:pt idx="187">
                  <c:v>-0.52089019386614033</c:v>
                </c:pt>
                <c:pt idx="188">
                  <c:v>-0.51726227662237756</c:v>
                </c:pt>
                <c:pt idx="189">
                  <c:v>-0.51358894756745421</c:v>
                </c:pt>
                <c:pt idx="190">
                  <c:v>-0.50987383183366131</c:v>
                </c:pt>
                <c:pt idx="191">
                  <c:v>-0.50612059579169655</c:v>
                </c:pt>
                <c:pt idx="192">
                  <c:v>-0.50233294343239976</c:v>
                </c:pt>
                <c:pt idx="193">
                  <c:v>-0.49851461271136072</c:v>
                </c:pt>
                <c:pt idx="194">
                  <c:v>-0.49466937186000842</c:v>
                </c:pt>
                <c:pt idx="195">
                  <c:v>-0.49080101566682172</c:v>
                </c:pt>
                <c:pt idx="196">
                  <c:v>-0.48691336173233091</c:v>
                </c:pt>
                <c:pt idx="197">
                  <c:v>-0.48301024670160719</c:v>
                </c:pt>
                <c:pt idx="198">
                  <c:v>-0.479095522477957</c:v>
                </c:pt>
                <c:pt idx="199">
                  <c:v>-0.47517305242155888</c:v>
                </c:pt>
              </c:numCache>
            </c:numRef>
          </c:xVal>
          <c:yVal>
            <c:numRef>
              <c:f>Sheet1!$K$5:$K$204</c:f>
              <c:numCache>
                <c:formatCode>General</c:formatCode>
                <c:ptCount val="200"/>
                <c:pt idx="0">
                  <c:v>-0.5214723819589917</c:v>
                </c:pt>
                <c:pt idx="1">
                  <c:v>-0.52153406191327523</c:v>
                </c:pt>
                <c:pt idx="2">
                  <c:v>-0.52171904090545773</c:v>
                </c:pt>
                <c:pt idx="3">
                  <c:v>-0.52202713638360665</c:v>
                </c:pt>
                <c:pt idx="4">
                  <c:v>-0.52245804429468201</c:v>
                </c:pt>
                <c:pt idx="5">
                  <c:v>-0.52301133938459943</c:v>
                </c:pt>
                <c:pt idx="6">
                  <c:v>-0.5236864756179056</c:v>
                </c:pt>
                <c:pt idx="7">
                  <c:v>-0.52448278671664827</c:v>
                </c:pt>
                <c:pt idx="8">
                  <c:v>-0.52539948681791282</c:v>
                </c:pt>
                <c:pt idx="9">
                  <c:v>-0.52643567124937385</c:v>
                </c:pt>
                <c:pt idx="10">
                  <c:v>-0.5275903174220975</c:v>
                </c:pt>
                <c:pt idx="11">
                  <c:v>-0.52886228583971351</c:v>
                </c:pt>
                <c:pt idx="12">
                  <c:v>-0.53025032122296023</c:v>
                </c:pt>
                <c:pt idx="13">
                  <c:v>-0.53175305374849402</c:v>
                </c:pt>
                <c:pt idx="14">
                  <c:v>-0.5333690004007392</c:v>
                </c:pt>
                <c:pt idx="15">
                  <c:v>-0.53509656643544568</c:v>
                </c:pt>
                <c:pt idx="16">
                  <c:v>-0.53693404695350877</c:v>
                </c:pt>
                <c:pt idx="17">
                  <c:v>-0.53887962858349869</c:v>
                </c:pt>
                <c:pt idx="18">
                  <c:v>-0.54093139127123979</c:v>
                </c:pt>
                <c:pt idx="19">
                  <c:v>-0.54308731017467149</c:v>
                </c:pt>
                <c:pt idx="20">
                  <c:v>-0.54534525766212327</c:v>
                </c:pt>
                <c:pt idx="21">
                  <c:v>-0.54770300541203043</c:v>
                </c:pt>
                <c:pt idx="22">
                  <c:v>-0.55015822661201808</c:v>
                </c:pt>
                <c:pt idx="23">
                  <c:v>-0.5527084982551842</c:v>
                </c:pt>
                <c:pt idx="24">
                  <c:v>-0.55535130353131523</c:v>
                </c:pt>
                <c:pt idx="25">
                  <c:v>-0.55808403431067322</c:v>
                </c:pt>
                <c:pt idx="26">
                  <c:v>-0.56090399371790567</c:v>
                </c:pt>
                <c:pt idx="27">
                  <c:v>-0.56380839879353517</c:v>
                </c:pt>
                <c:pt idx="28">
                  <c:v>-0.56679438324040543</c:v>
                </c:pt>
                <c:pt idx="29">
                  <c:v>-0.56985900025236969</c:v>
                </c:pt>
                <c:pt idx="30">
                  <c:v>-0.57299922542243253</c:v>
                </c:pt>
                <c:pt idx="31">
                  <c:v>-0.57621195972747541</c:v>
                </c:pt>
                <c:pt idx="32">
                  <c:v>-0.57949403258661714</c:v>
                </c:pt>
                <c:pt idx="33">
                  <c:v>-0.58284220499019535</c:v>
                </c:pt>
                <c:pt idx="34">
                  <c:v>-0.5862531726962773</c:v>
                </c:pt>
                <c:pt idx="35">
                  <c:v>-0.58972356949154836</c:v>
                </c:pt>
                <c:pt idx="36">
                  <c:v>-0.59324997051335759</c:v>
                </c:pt>
                <c:pt idx="37">
                  <c:v>-0.59682889562964414</c:v>
                </c:pt>
                <c:pt idx="38">
                  <c:v>-0.60045681287340691</c:v>
                </c:pt>
                <c:pt idx="39">
                  <c:v>-0.60413014192833026</c:v>
                </c:pt>
                <c:pt idx="40">
                  <c:v>-0.60784525766212327</c:v>
                </c:pt>
                <c:pt idx="41">
                  <c:v>-0.61159849370408803</c:v>
                </c:pt>
                <c:pt idx="42">
                  <c:v>-0.61538614606338482</c:v>
                </c:pt>
                <c:pt idx="43">
                  <c:v>-0.61920447678442392</c:v>
                </c:pt>
                <c:pt idx="44">
                  <c:v>-0.6230497176357761</c:v>
                </c:pt>
                <c:pt idx="45">
                  <c:v>-0.62691807382896281</c:v>
                </c:pt>
                <c:pt idx="46">
                  <c:v>-0.63080572776345367</c:v>
                </c:pt>
                <c:pt idx="47">
                  <c:v>-0.63470884279417739</c:v>
                </c:pt>
                <c:pt idx="48">
                  <c:v>-0.63862356701782752</c:v>
                </c:pt>
                <c:pt idx="49">
                  <c:v>-0.64254603707422564</c:v>
                </c:pt>
                <c:pt idx="50">
                  <c:v>-0.6464723819589917</c:v>
                </c:pt>
                <c:pt idx="51">
                  <c:v>-0.65039872684375777</c:v>
                </c:pt>
                <c:pt idx="52">
                  <c:v>-0.65432119690015589</c:v>
                </c:pt>
                <c:pt idx="53">
                  <c:v>-0.65823592112380602</c:v>
                </c:pt>
                <c:pt idx="54">
                  <c:v>-0.66213903615452974</c:v>
                </c:pt>
                <c:pt idx="55">
                  <c:v>-0.6660266900890206</c:v>
                </c:pt>
                <c:pt idx="56">
                  <c:v>-0.66989504628220731</c:v>
                </c:pt>
                <c:pt idx="57">
                  <c:v>-0.67374028713355949</c:v>
                </c:pt>
                <c:pt idx="58">
                  <c:v>-0.67755861785459859</c:v>
                </c:pt>
                <c:pt idx="59">
                  <c:v>-0.68134627021389538</c:v>
                </c:pt>
                <c:pt idx="60">
                  <c:v>-0.68509950625586014</c:v>
                </c:pt>
                <c:pt idx="61">
                  <c:v>-0.68881462198965315</c:v>
                </c:pt>
                <c:pt idx="62">
                  <c:v>-0.69248795104457639</c:v>
                </c:pt>
                <c:pt idx="63">
                  <c:v>-0.69611586828833927</c:v>
                </c:pt>
                <c:pt idx="64">
                  <c:v>-0.69969479340462581</c:v>
                </c:pt>
                <c:pt idx="65">
                  <c:v>-0.70322119442643505</c:v>
                </c:pt>
                <c:pt idx="66">
                  <c:v>-0.70669159122170611</c:v>
                </c:pt>
                <c:pt idx="67">
                  <c:v>-0.71010255892778806</c:v>
                </c:pt>
                <c:pt idx="68">
                  <c:v>-0.71345073133136627</c:v>
                </c:pt>
                <c:pt idx="69">
                  <c:v>-0.716732804190508</c:v>
                </c:pt>
                <c:pt idx="70">
                  <c:v>-0.71994553849555087</c:v>
                </c:pt>
                <c:pt idx="71">
                  <c:v>-0.72308576366561383</c:v>
                </c:pt>
                <c:pt idx="72">
                  <c:v>-0.72615038067757798</c:v>
                </c:pt>
                <c:pt idx="73">
                  <c:v>-0.72913636512444813</c:v>
                </c:pt>
                <c:pt idx="74">
                  <c:v>-0.73204077020007774</c:v>
                </c:pt>
                <c:pt idx="75">
                  <c:v>-0.73486072960731019</c:v>
                </c:pt>
                <c:pt idx="76">
                  <c:v>-0.73759346038666806</c:v>
                </c:pt>
                <c:pt idx="77">
                  <c:v>-0.74023626566279921</c:v>
                </c:pt>
                <c:pt idx="78">
                  <c:v>-0.74278653730596533</c:v>
                </c:pt>
                <c:pt idx="79">
                  <c:v>-0.74524175850595298</c:v>
                </c:pt>
                <c:pt idx="80">
                  <c:v>-0.74759950625586014</c:v>
                </c:pt>
                <c:pt idx="81">
                  <c:v>-0.74985745374331192</c:v>
                </c:pt>
                <c:pt idx="82">
                  <c:v>-0.75201337264674351</c:v>
                </c:pt>
                <c:pt idx="83">
                  <c:v>-0.75406513533448472</c:v>
                </c:pt>
                <c:pt idx="84">
                  <c:v>-0.75601071696447464</c:v>
                </c:pt>
                <c:pt idx="85">
                  <c:v>-0.75784819748253773</c:v>
                </c:pt>
                <c:pt idx="86">
                  <c:v>-0.7595757635172441</c:v>
                </c:pt>
                <c:pt idx="87">
                  <c:v>-0.76119171016948928</c:v>
                </c:pt>
                <c:pt idx="88">
                  <c:v>-0.76269444269502307</c:v>
                </c:pt>
                <c:pt idx="89">
                  <c:v>-0.7640824780782699</c:v>
                </c:pt>
                <c:pt idx="90">
                  <c:v>-0.76535444649588591</c:v>
                </c:pt>
                <c:pt idx="91">
                  <c:v>-0.76650909266860956</c:v>
                </c:pt>
                <c:pt idx="92">
                  <c:v>-0.76754527710007059</c:v>
                </c:pt>
                <c:pt idx="93">
                  <c:v>-0.76846197720133513</c:v>
                </c:pt>
                <c:pt idx="94">
                  <c:v>-0.76925828830007781</c:v>
                </c:pt>
                <c:pt idx="95">
                  <c:v>-0.76993342453338387</c:v>
                </c:pt>
                <c:pt idx="96">
                  <c:v>-0.7704867196233014</c:v>
                </c:pt>
                <c:pt idx="97">
                  <c:v>-0.77091762753437676</c:v>
                </c:pt>
                <c:pt idx="98">
                  <c:v>-0.77122572301252568</c:v>
                </c:pt>
                <c:pt idx="99">
                  <c:v>-0.77141070200470818</c:v>
                </c:pt>
                <c:pt idx="100">
                  <c:v>-0.7714723819589917</c:v>
                </c:pt>
                <c:pt idx="101">
                  <c:v>-0.77141070200470818</c:v>
                </c:pt>
                <c:pt idx="102">
                  <c:v>-0.77122572301252568</c:v>
                </c:pt>
                <c:pt idx="103">
                  <c:v>-0.77091762753437676</c:v>
                </c:pt>
                <c:pt idx="104">
                  <c:v>-0.7704867196233014</c:v>
                </c:pt>
                <c:pt idx="105">
                  <c:v>-0.76993342453338398</c:v>
                </c:pt>
                <c:pt idx="106">
                  <c:v>-0.76925828830007781</c:v>
                </c:pt>
                <c:pt idx="107">
                  <c:v>-0.76846197720133513</c:v>
                </c:pt>
                <c:pt idx="108">
                  <c:v>-0.76754527710007059</c:v>
                </c:pt>
                <c:pt idx="109">
                  <c:v>-0.76650909266860956</c:v>
                </c:pt>
                <c:pt idx="110">
                  <c:v>-0.76535444649588591</c:v>
                </c:pt>
                <c:pt idx="111">
                  <c:v>-0.7640824780782699</c:v>
                </c:pt>
                <c:pt idx="112">
                  <c:v>-0.76269444269502318</c:v>
                </c:pt>
                <c:pt idx="113">
                  <c:v>-0.76119171016948939</c:v>
                </c:pt>
                <c:pt idx="114">
                  <c:v>-0.75957576351724421</c:v>
                </c:pt>
                <c:pt idx="115">
                  <c:v>-0.75784819748253762</c:v>
                </c:pt>
                <c:pt idx="116">
                  <c:v>-0.75601071696447464</c:v>
                </c:pt>
                <c:pt idx="117">
                  <c:v>-0.75406513533448472</c:v>
                </c:pt>
                <c:pt idx="118">
                  <c:v>-0.75201337264674362</c:v>
                </c:pt>
                <c:pt idx="119">
                  <c:v>-0.74985745374331192</c:v>
                </c:pt>
                <c:pt idx="120">
                  <c:v>-0.74759950625586014</c:v>
                </c:pt>
                <c:pt idx="121">
                  <c:v>-0.74524175850595298</c:v>
                </c:pt>
                <c:pt idx="122">
                  <c:v>-0.74278653730596533</c:v>
                </c:pt>
                <c:pt idx="123">
                  <c:v>-0.74023626566279921</c:v>
                </c:pt>
                <c:pt idx="124">
                  <c:v>-0.73759346038666818</c:v>
                </c:pt>
                <c:pt idx="125">
                  <c:v>-0.73486072960731019</c:v>
                </c:pt>
                <c:pt idx="126">
                  <c:v>-0.73204077020007774</c:v>
                </c:pt>
                <c:pt idx="127">
                  <c:v>-0.72913636512444824</c:v>
                </c:pt>
                <c:pt idx="128">
                  <c:v>-0.72615038067757787</c:v>
                </c:pt>
                <c:pt idx="129">
                  <c:v>-0.72308576366561372</c:v>
                </c:pt>
                <c:pt idx="130">
                  <c:v>-0.71994553849555087</c:v>
                </c:pt>
                <c:pt idx="131">
                  <c:v>-0.71673280419050811</c:v>
                </c:pt>
                <c:pt idx="132">
                  <c:v>-0.71345073133136627</c:v>
                </c:pt>
                <c:pt idx="133">
                  <c:v>-0.71010255892778806</c:v>
                </c:pt>
                <c:pt idx="134">
                  <c:v>-0.70669159122170611</c:v>
                </c:pt>
                <c:pt idx="135">
                  <c:v>-0.70322119442643505</c:v>
                </c:pt>
                <c:pt idx="136">
                  <c:v>-0.6996947934046257</c:v>
                </c:pt>
                <c:pt idx="137">
                  <c:v>-0.69611586828833927</c:v>
                </c:pt>
                <c:pt idx="138">
                  <c:v>-0.69248795104457639</c:v>
                </c:pt>
                <c:pt idx="139">
                  <c:v>-0.68881462198965315</c:v>
                </c:pt>
                <c:pt idx="140">
                  <c:v>-0.68509950625586014</c:v>
                </c:pt>
                <c:pt idx="141">
                  <c:v>-0.68134627021389538</c:v>
                </c:pt>
                <c:pt idx="142">
                  <c:v>-0.67755861785459848</c:v>
                </c:pt>
                <c:pt idx="143">
                  <c:v>-0.67374028713355949</c:v>
                </c:pt>
                <c:pt idx="144">
                  <c:v>-0.66989504628220731</c:v>
                </c:pt>
                <c:pt idx="145">
                  <c:v>-0.6660266900890206</c:v>
                </c:pt>
                <c:pt idx="146">
                  <c:v>-0.66213903615452974</c:v>
                </c:pt>
                <c:pt idx="147">
                  <c:v>-0.65823592112380591</c:v>
                </c:pt>
                <c:pt idx="148">
                  <c:v>-0.65432119690015589</c:v>
                </c:pt>
                <c:pt idx="149">
                  <c:v>-0.65039872684375777</c:v>
                </c:pt>
                <c:pt idx="150">
                  <c:v>-0.6464723819589917</c:v>
                </c:pt>
                <c:pt idx="151">
                  <c:v>-0.64254603707422575</c:v>
                </c:pt>
                <c:pt idx="152">
                  <c:v>-0.63862356701782763</c:v>
                </c:pt>
                <c:pt idx="153">
                  <c:v>-0.63470884279417739</c:v>
                </c:pt>
                <c:pt idx="154">
                  <c:v>-0.63080572776345367</c:v>
                </c:pt>
                <c:pt idx="155">
                  <c:v>-0.62691807382896292</c:v>
                </c:pt>
                <c:pt idx="156">
                  <c:v>-0.62304971763577621</c:v>
                </c:pt>
                <c:pt idx="157">
                  <c:v>-0.61920447678442392</c:v>
                </c:pt>
                <c:pt idx="158">
                  <c:v>-0.61538614606338482</c:v>
                </c:pt>
                <c:pt idx="159">
                  <c:v>-0.61159849370408803</c:v>
                </c:pt>
                <c:pt idx="160">
                  <c:v>-0.60784525766212327</c:v>
                </c:pt>
                <c:pt idx="161">
                  <c:v>-0.60413014192833037</c:v>
                </c:pt>
                <c:pt idx="162">
                  <c:v>-0.60045681287340702</c:v>
                </c:pt>
                <c:pt idx="163">
                  <c:v>-0.59682889562964425</c:v>
                </c:pt>
                <c:pt idx="164">
                  <c:v>-0.59324997051335771</c:v>
                </c:pt>
                <c:pt idx="165">
                  <c:v>-0.58972356949154847</c:v>
                </c:pt>
                <c:pt idx="166">
                  <c:v>-0.58625317269627719</c:v>
                </c:pt>
                <c:pt idx="167">
                  <c:v>-0.58284220499019523</c:v>
                </c:pt>
                <c:pt idx="168">
                  <c:v>-0.57949403258661714</c:v>
                </c:pt>
                <c:pt idx="169">
                  <c:v>-0.57621195972747541</c:v>
                </c:pt>
                <c:pt idx="170">
                  <c:v>-0.57299922542243253</c:v>
                </c:pt>
                <c:pt idx="171">
                  <c:v>-0.56985900025236969</c:v>
                </c:pt>
                <c:pt idx="172">
                  <c:v>-0.56679438324040554</c:v>
                </c:pt>
                <c:pt idx="173">
                  <c:v>-0.56380839879353528</c:v>
                </c:pt>
                <c:pt idx="174">
                  <c:v>-0.56090399371790567</c:v>
                </c:pt>
                <c:pt idx="175">
                  <c:v>-0.55808403431067333</c:v>
                </c:pt>
                <c:pt idx="176">
                  <c:v>-0.55535130353131534</c:v>
                </c:pt>
                <c:pt idx="177">
                  <c:v>-0.5527084982551842</c:v>
                </c:pt>
                <c:pt idx="178">
                  <c:v>-0.55015822661201808</c:v>
                </c:pt>
                <c:pt idx="179">
                  <c:v>-0.54770300541203043</c:v>
                </c:pt>
                <c:pt idx="180">
                  <c:v>-0.54534525766212327</c:v>
                </c:pt>
                <c:pt idx="181">
                  <c:v>-0.54308731017467149</c:v>
                </c:pt>
                <c:pt idx="182">
                  <c:v>-0.5409313912712399</c:v>
                </c:pt>
                <c:pt idx="183">
                  <c:v>-0.5388796285834988</c:v>
                </c:pt>
                <c:pt idx="184">
                  <c:v>-0.53693404695350877</c:v>
                </c:pt>
                <c:pt idx="185">
                  <c:v>-0.53509656643544568</c:v>
                </c:pt>
                <c:pt idx="186">
                  <c:v>-0.53336900040073931</c:v>
                </c:pt>
                <c:pt idx="187">
                  <c:v>-0.53175305374849402</c:v>
                </c:pt>
                <c:pt idx="188">
                  <c:v>-0.53025032122296023</c:v>
                </c:pt>
                <c:pt idx="189">
                  <c:v>-0.52886228583971351</c:v>
                </c:pt>
                <c:pt idx="190">
                  <c:v>-0.5275903174220975</c:v>
                </c:pt>
                <c:pt idx="191">
                  <c:v>-0.52643567124937385</c:v>
                </c:pt>
                <c:pt idx="192">
                  <c:v>-0.52539948681791282</c:v>
                </c:pt>
                <c:pt idx="193">
                  <c:v>-0.52448278671664827</c:v>
                </c:pt>
                <c:pt idx="194">
                  <c:v>-0.5236864756179056</c:v>
                </c:pt>
                <c:pt idx="195">
                  <c:v>-0.52301133938459954</c:v>
                </c:pt>
                <c:pt idx="196">
                  <c:v>-0.52245804429468201</c:v>
                </c:pt>
                <c:pt idx="197">
                  <c:v>-0.52202713638360665</c:v>
                </c:pt>
                <c:pt idx="198">
                  <c:v>-0.52171904090545773</c:v>
                </c:pt>
                <c:pt idx="199">
                  <c:v>-0.52153406191327523</c:v>
                </c:pt>
              </c:numCache>
            </c:numRef>
          </c:yVal>
        </c:ser>
        <c:ser>
          <c:idx val="3"/>
          <c:order val="3"/>
          <c:marker>
            <c:symbol val="none"/>
          </c:marker>
          <c:xVal>
            <c:numRef>
              <c:f>Sheet1!$L$5:$L$204</c:f>
              <c:numCache>
                <c:formatCode>General</c:formatCode>
                <c:ptCount val="200"/>
                <c:pt idx="0">
                  <c:v>0</c:v>
                </c:pt>
                <c:pt idx="1">
                  <c:v>3.9263448847660365E-3</c:v>
                </c:pt>
                <c:pt idx="2">
                  <c:v>7.8488149411641717E-3</c:v>
                </c:pt>
                <c:pt idx="3">
                  <c:v>1.1763539164814289E-2</c:v>
                </c:pt>
                <c:pt idx="4">
                  <c:v>1.5666654195538032E-2</c:v>
                </c:pt>
                <c:pt idx="5">
                  <c:v>1.9554308130028859E-2</c:v>
                </c:pt>
                <c:pt idx="6">
                  <c:v>2.3422664323215575E-2</c:v>
                </c:pt>
                <c:pt idx="7">
                  <c:v>2.7267905174567817E-2</c:v>
                </c:pt>
                <c:pt idx="8">
                  <c:v>3.1086235895606849E-2</c:v>
                </c:pt>
                <c:pt idx="9">
                  <c:v>3.4873888254903659E-2</c:v>
                </c:pt>
                <c:pt idx="10">
                  <c:v>3.8627124296868424E-2</c:v>
                </c:pt>
                <c:pt idx="11">
                  <c:v>4.2342240030661421E-2</c:v>
                </c:pt>
                <c:pt idx="12">
                  <c:v>4.601556908558474E-2</c:v>
                </c:pt>
                <c:pt idx="13">
                  <c:v>4.9643486329347578E-2</c:v>
                </c:pt>
                <c:pt idx="14">
                  <c:v>5.3222411445634082E-2</c:v>
                </c:pt>
                <c:pt idx="15">
                  <c:v>5.6748812467443344E-2</c:v>
                </c:pt>
                <c:pt idx="16">
                  <c:v>6.0219209262714415E-2</c:v>
                </c:pt>
                <c:pt idx="17">
                  <c:v>6.3630176968796415E-2</c:v>
                </c:pt>
                <c:pt idx="18">
                  <c:v>6.6978349372374582E-2</c:v>
                </c:pt>
                <c:pt idx="19">
                  <c:v>7.0260422231516323E-2</c:v>
                </c:pt>
                <c:pt idx="20">
                  <c:v>7.3473156536559142E-2</c:v>
                </c:pt>
                <c:pt idx="21">
                  <c:v>7.6613381706622061E-2</c:v>
                </c:pt>
                <c:pt idx="22">
                  <c:v>7.9677998718586204E-2</c:v>
                </c:pt>
                <c:pt idx="23">
                  <c:v>8.2663983165456478E-2</c:v>
                </c:pt>
                <c:pt idx="24">
                  <c:v>8.5568388241086077E-2</c:v>
                </c:pt>
                <c:pt idx="25">
                  <c:v>8.8388347648318433E-2</c:v>
                </c:pt>
                <c:pt idx="26">
                  <c:v>9.1121078427676444E-2</c:v>
                </c:pt>
                <c:pt idx="27">
                  <c:v>9.3763883703807435E-2</c:v>
                </c:pt>
                <c:pt idx="28">
                  <c:v>9.6314155346973657E-2</c:v>
                </c:pt>
                <c:pt idx="29">
                  <c:v>9.8769376546961302E-2</c:v>
                </c:pt>
                <c:pt idx="30">
                  <c:v>0.10112712429686842</c:v>
                </c:pt>
                <c:pt idx="31">
                  <c:v>0.10338507178432021</c:v>
                </c:pt>
                <c:pt idx="32">
                  <c:v>0.10554099068775188</c:v>
                </c:pt>
                <c:pt idx="33">
                  <c:v>0.10759275337549296</c:v>
                </c:pt>
                <c:pt idx="34">
                  <c:v>0.10953833500548296</c:v>
                </c:pt>
                <c:pt idx="35">
                  <c:v>0.11137581552354597</c:v>
                </c:pt>
                <c:pt idx="36">
                  <c:v>0.11310338155825245</c:v>
                </c:pt>
                <c:pt idx="37">
                  <c:v>0.11471932821049764</c:v>
                </c:pt>
                <c:pt idx="38">
                  <c:v>0.11622206073603142</c:v>
                </c:pt>
                <c:pt idx="39">
                  <c:v>0.11761009611927818</c:v>
                </c:pt>
                <c:pt idx="40">
                  <c:v>0.11888206453689419</c:v>
                </c:pt>
                <c:pt idx="41">
                  <c:v>0.12003671070961787</c:v>
                </c:pt>
                <c:pt idx="42">
                  <c:v>0.12107289514107888</c:v>
                </c:pt>
                <c:pt idx="43">
                  <c:v>0.12198959524234342</c:v>
                </c:pt>
                <c:pt idx="44">
                  <c:v>0.12278590634108608</c:v>
                </c:pt>
                <c:pt idx="45">
                  <c:v>0.12346104257439222</c:v>
                </c:pt>
                <c:pt idx="46">
                  <c:v>0.12401433766430972</c:v>
                </c:pt>
                <c:pt idx="47">
                  <c:v>0.124445245575385</c:v>
                </c:pt>
                <c:pt idx="48">
                  <c:v>0.12475334105353394</c:v>
                </c:pt>
                <c:pt idx="49">
                  <c:v>0.12493832004571645</c:v>
                </c:pt>
                <c:pt idx="50">
                  <c:v>0.125</c:v>
                </c:pt>
                <c:pt idx="51">
                  <c:v>0.12493832004571645</c:v>
                </c:pt>
                <c:pt idx="52">
                  <c:v>0.12475334105353394</c:v>
                </c:pt>
                <c:pt idx="53">
                  <c:v>0.124445245575385</c:v>
                </c:pt>
                <c:pt idx="54">
                  <c:v>0.12401433766430973</c:v>
                </c:pt>
                <c:pt idx="55">
                  <c:v>0.12346104257439222</c:v>
                </c:pt>
                <c:pt idx="56">
                  <c:v>0.12278590634108609</c:v>
                </c:pt>
                <c:pt idx="57">
                  <c:v>0.12198959524234343</c:v>
                </c:pt>
                <c:pt idx="58">
                  <c:v>0.12107289514107888</c:v>
                </c:pt>
                <c:pt idx="59">
                  <c:v>0.12003671070961788</c:v>
                </c:pt>
                <c:pt idx="60">
                  <c:v>0.11888206453689421</c:v>
                </c:pt>
                <c:pt idx="61">
                  <c:v>0.11761009611927818</c:v>
                </c:pt>
                <c:pt idx="62">
                  <c:v>0.11622206073603143</c:v>
                </c:pt>
                <c:pt idx="63">
                  <c:v>0.11471932821049764</c:v>
                </c:pt>
                <c:pt idx="64">
                  <c:v>0.11310338155825243</c:v>
                </c:pt>
                <c:pt idx="65">
                  <c:v>0.11137581552354599</c:v>
                </c:pt>
                <c:pt idx="66">
                  <c:v>0.10953833500548293</c:v>
                </c:pt>
                <c:pt idx="67">
                  <c:v>0.10759275337549296</c:v>
                </c:pt>
                <c:pt idx="68">
                  <c:v>0.10554099068775187</c:v>
                </c:pt>
                <c:pt idx="69">
                  <c:v>0.10338507178432021</c:v>
                </c:pt>
                <c:pt idx="70">
                  <c:v>0.10112712429686843</c:v>
                </c:pt>
                <c:pt idx="71">
                  <c:v>9.8769376546961288E-2</c:v>
                </c:pt>
                <c:pt idx="72">
                  <c:v>9.6314155346973657E-2</c:v>
                </c:pt>
                <c:pt idx="73">
                  <c:v>9.3763883703807463E-2</c:v>
                </c:pt>
                <c:pt idx="74">
                  <c:v>9.112107842767643E-2</c:v>
                </c:pt>
                <c:pt idx="75">
                  <c:v>8.8388347648318447E-2</c:v>
                </c:pt>
                <c:pt idx="76">
                  <c:v>8.5568388241086105E-2</c:v>
                </c:pt>
                <c:pt idx="77">
                  <c:v>8.2663983165456478E-2</c:v>
                </c:pt>
                <c:pt idx="78">
                  <c:v>7.9677998718586232E-2</c:v>
                </c:pt>
                <c:pt idx="79">
                  <c:v>7.6613381706622047E-2</c:v>
                </c:pt>
                <c:pt idx="80">
                  <c:v>7.3473156536559156E-2</c:v>
                </c:pt>
                <c:pt idx="81">
                  <c:v>7.0260422231516351E-2</c:v>
                </c:pt>
                <c:pt idx="82">
                  <c:v>6.6978349372374624E-2</c:v>
                </c:pt>
                <c:pt idx="83">
                  <c:v>6.3630176968796387E-2</c:v>
                </c:pt>
                <c:pt idx="84">
                  <c:v>6.0219209262714402E-2</c:v>
                </c:pt>
                <c:pt idx="85">
                  <c:v>5.6748812467443357E-2</c:v>
                </c:pt>
                <c:pt idx="86">
                  <c:v>5.322241144563411E-2</c:v>
                </c:pt>
                <c:pt idx="87">
                  <c:v>4.9643486329347633E-2</c:v>
                </c:pt>
                <c:pt idx="88">
                  <c:v>4.6015569085584768E-2</c:v>
                </c:pt>
                <c:pt idx="89">
                  <c:v>4.2342240030661414E-2</c:v>
                </c:pt>
                <c:pt idx="90">
                  <c:v>3.8627124296868438E-2</c:v>
                </c:pt>
                <c:pt idx="91">
                  <c:v>3.4873888254903694E-2</c:v>
                </c:pt>
                <c:pt idx="92">
                  <c:v>3.1086235895606905E-2</c:v>
                </c:pt>
                <c:pt idx="93">
                  <c:v>2.7267905174567845E-2</c:v>
                </c:pt>
                <c:pt idx="94">
                  <c:v>2.3422664323215572E-2</c:v>
                </c:pt>
                <c:pt idx="95">
                  <c:v>1.9554308130028872E-2</c:v>
                </c:pt>
                <c:pt idx="96">
                  <c:v>1.5666654195538067E-2</c:v>
                </c:pt>
                <c:pt idx="97">
                  <c:v>1.1763539164814294E-2</c:v>
                </c:pt>
                <c:pt idx="98">
                  <c:v>7.8488149411641978E-3</c:v>
                </c:pt>
                <c:pt idx="99">
                  <c:v>3.9263448847660296E-3</c:v>
                </c:pt>
                <c:pt idx="100">
                  <c:v>1.531435568635775E-17</c:v>
                </c:pt>
                <c:pt idx="101">
                  <c:v>-3.9263448847659992E-3</c:v>
                </c:pt>
                <c:pt idx="102">
                  <c:v>-7.8488149411641683E-3</c:v>
                </c:pt>
                <c:pt idx="103">
                  <c:v>-1.1763539164814263E-2</c:v>
                </c:pt>
                <c:pt idx="104">
                  <c:v>-1.5666654195538036E-2</c:v>
                </c:pt>
                <c:pt idx="105">
                  <c:v>-1.9554308130028841E-2</c:v>
                </c:pt>
                <c:pt idx="106">
                  <c:v>-2.3422664323215596E-2</c:v>
                </c:pt>
                <c:pt idx="107">
                  <c:v>-2.7267905174567814E-2</c:v>
                </c:pt>
                <c:pt idx="108">
                  <c:v>-3.1086235895606822E-2</c:v>
                </c:pt>
                <c:pt idx="109">
                  <c:v>-3.4873888254903611E-2</c:v>
                </c:pt>
                <c:pt idx="110">
                  <c:v>-3.8627124296868411E-2</c:v>
                </c:pt>
                <c:pt idx="111">
                  <c:v>-4.2342240030661435E-2</c:v>
                </c:pt>
                <c:pt idx="112">
                  <c:v>-4.601556908558474E-2</c:v>
                </c:pt>
                <c:pt idx="113">
                  <c:v>-4.964348632934755E-2</c:v>
                </c:pt>
                <c:pt idx="114">
                  <c:v>-5.3222411445634034E-2</c:v>
                </c:pt>
                <c:pt idx="115">
                  <c:v>-5.6748812467443385E-2</c:v>
                </c:pt>
                <c:pt idx="116">
                  <c:v>-6.0219209262714422E-2</c:v>
                </c:pt>
                <c:pt idx="117">
                  <c:v>-6.3630176968796401E-2</c:v>
                </c:pt>
                <c:pt idx="118">
                  <c:v>-6.6978349372374554E-2</c:v>
                </c:pt>
                <c:pt idx="119">
                  <c:v>-7.0260422231516281E-2</c:v>
                </c:pt>
                <c:pt idx="120">
                  <c:v>-7.3473156536559087E-2</c:v>
                </c:pt>
                <c:pt idx="121">
                  <c:v>-7.6613381706622075E-2</c:v>
                </c:pt>
                <c:pt idx="122">
                  <c:v>-7.9677998718586204E-2</c:v>
                </c:pt>
                <c:pt idx="123">
                  <c:v>-8.2663983165456464E-2</c:v>
                </c:pt>
                <c:pt idx="124">
                  <c:v>-8.5568388241086049E-2</c:v>
                </c:pt>
                <c:pt idx="125">
                  <c:v>-8.8388347648318391E-2</c:v>
                </c:pt>
                <c:pt idx="126">
                  <c:v>-9.1121078427676444E-2</c:v>
                </c:pt>
                <c:pt idx="127">
                  <c:v>-9.3763883703807435E-2</c:v>
                </c:pt>
                <c:pt idx="128">
                  <c:v>-9.6314155346973671E-2</c:v>
                </c:pt>
                <c:pt idx="129">
                  <c:v>-9.8769376546961302E-2</c:v>
                </c:pt>
                <c:pt idx="130">
                  <c:v>-0.10112712429686842</c:v>
                </c:pt>
                <c:pt idx="131">
                  <c:v>-0.1033850717843202</c:v>
                </c:pt>
                <c:pt idx="132">
                  <c:v>-0.10554099068775191</c:v>
                </c:pt>
                <c:pt idx="133">
                  <c:v>-0.10759275337549297</c:v>
                </c:pt>
                <c:pt idx="134">
                  <c:v>-0.10953833500548295</c:v>
                </c:pt>
                <c:pt idx="135">
                  <c:v>-0.11137581552354597</c:v>
                </c:pt>
                <c:pt idx="136">
                  <c:v>-0.11310338155825247</c:v>
                </c:pt>
                <c:pt idx="137">
                  <c:v>-0.11471932821049766</c:v>
                </c:pt>
                <c:pt idx="138">
                  <c:v>-0.11622206073603143</c:v>
                </c:pt>
                <c:pt idx="139">
                  <c:v>-0.11761009611927818</c:v>
                </c:pt>
                <c:pt idx="140">
                  <c:v>-0.11888206453689419</c:v>
                </c:pt>
                <c:pt idx="141">
                  <c:v>-0.12003671070961787</c:v>
                </c:pt>
                <c:pt idx="142">
                  <c:v>-0.1210728951410789</c:v>
                </c:pt>
                <c:pt idx="143">
                  <c:v>-0.12198959524234343</c:v>
                </c:pt>
                <c:pt idx="144">
                  <c:v>-0.12278590634108609</c:v>
                </c:pt>
                <c:pt idx="145">
                  <c:v>-0.12346104257439221</c:v>
                </c:pt>
                <c:pt idx="146">
                  <c:v>-0.12401433766430972</c:v>
                </c:pt>
                <c:pt idx="147">
                  <c:v>-0.124445245575385</c:v>
                </c:pt>
                <c:pt idx="148">
                  <c:v>-0.12475334105353394</c:v>
                </c:pt>
                <c:pt idx="149">
                  <c:v>-0.12493832004571645</c:v>
                </c:pt>
                <c:pt idx="150">
                  <c:v>-0.125</c:v>
                </c:pt>
                <c:pt idx="151">
                  <c:v>-0.12493832004571645</c:v>
                </c:pt>
                <c:pt idx="152">
                  <c:v>-0.12475334105353394</c:v>
                </c:pt>
                <c:pt idx="153">
                  <c:v>-0.124445245575385</c:v>
                </c:pt>
                <c:pt idx="154">
                  <c:v>-0.12401433766430973</c:v>
                </c:pt>
                <c:pt idx="155">
                  <c:v>-0.12346104257439222</c:v>
                </c:pt>
                <c:pt idx="156">
                  <c:v>-0.12278590634108609</c:v>
                </c:pt>
                <c:pt idx="157">
                  <c:v>-0.12198959524234344</c:v>
                </c:pt>
                <c:pt idx="158">
                  <c:v>-0.12107289514107888</c:v>
                </c:pt>
                <c:pt idx="159">
                  <c:v>-0.12003671070961788</c:v>
                </c:pt>
                <c:pt idx="160">
                  <c:v>-0.11888206453689421</c:v>
                </c:pt>
                <c:pt idx="161">
                  <c:v>-0.1176100961192782</c:v>
                </c:pt>
                <c:pt idx="162">
                  <c:v>-0.11622206073603145</c:v>
                </c:pt>
                <c:pt idx="163">
                  <c:v>-0.11471932821049768</c:v>
                </c:pt>
                <c:pt idx="164">
                  <c:v>-0.11310338155825249</c:v>
                </c:pt>
                <c:pt idx="165">
                  <c:v>-0.11137581552354604</c:v>
                </c:pt>
                <c:pt idx="166">
                  <c:v>-0.10953833500548292</c:v>
                </c:pt>
                <c:pt idx="167">
                  <c:v>-0.10759275337549293</c:v>
                </c:pt>
                <c:pt idx="168">
                  <c:v>-0.10554099068775187</c:v>
                </c:pt>
                <c:pt idx="169">
                  <c:v>-0.10338507178432023</c:v>
                </c:pt>
                <c:pt idx="170">
                  <c:v>-0.10112712429686845</c:v>
                </c:pt>
                <c:pt idx="171">
                  <c:v>-9.8769376546961329E-2</c:v>
                </c:pt>
                <c:pt idx="172">
                  <c:v>-9.6314155346973698E-2</c:v>
                </c:pt>
                <c:pt idx="173">
                  <c:v>-9.3763883703807505E-2</c:v>
                </c:pt>
                <c:pt idx="174">
                  <c:v>-9.1121078427676513E-2</c:v>
                </c:pt>
                <c:pt idx="175">
                  <c:v>-8.8388347648318544E-2</c:v>
                </c:pt>
                <c:pt idx="176">
                  <c:v>-8.5568388241086119E-2</c:v>
                </c:pt>
                <c:pt idx="177">
                  <c:v>-8.2663983165456451E-2</c:v>
                </c:pt>
                <c:pt idx="178">
                  <c:v>-7.9677998718586204E-2</c:v>
                </c:pt>
                <c:pt idx="179">
                  <c:v>-7.6613381706622061E-2</c:v>
                </c:pt>
                <c:pt idx="180">
                  <c:v>-7.347315653655917E-2</c:v>
                </c:pt>
                <c:pt idx="181">
                  <c:v>-7.0260422231516365E-2</c:v>
                </c:pt>
                <c:pt idx="182">
                  <c:v>-6.6978349372374638E-2</c:v>
                </c:pt>
                <c:pt idx="183">
                  <c:v>-6.3630176968796498E-2</c:v>
                </c:pt>
                <c:pt idx="184">
                  <c:v>-6.0219209262714513E-2</c:v>
                </c:pt>
                <c:pt idx="185">
                  <c:v>-5.6748812467443371E-2</c:v>
                </c:pt>
                <c:pt idx="186">
                  <c:v>-5.3222411445634124E-2</c:v>
                </c:pt>
                <c:pt idx="187">
                  <c:v>-4.9643486329347543E-2</c:v>
                </c:pt>
                <c:pt idx="188">
                  <c:v>-4.6015569085584733E-2</c:v>
                </c:pt>
                <c:pt idx="189">
                  <c:v>-4.2342240030661428E-2</c:v>
                </c:pt>
                <c:pt idx="190">
                  <c:v>-3.8627124296868452E-2</c:v>
                </c:pt>
                <c:pt idx="191">
                  <c:v>-3.4873888254903708E-2</c:v>
                </c:pt>
                <c:pt idx="192">
                  <c:v>-3.1086235895606919E-2</c:v>
                </c:pt>
                <c:pt idx="193">
                  <c:v>-2.7267905174567914E-2</c:v>
                </c:pt>
                <c:pt idx="194">
                  <c:v>-2.3422664323215586E-2</c:v>
                </c:pt>
                <c:pt idx="195">
                  <c:v>-1.955430813002889E-2</c:v>
                </c:pt>
                <c:pt idx="196">
                  <c:v>-1.5666654195538081E-2</c:v>
                </c:pt>
                <c:pt idx="197">
                  <c:v>-1.1763539164814363E-2</c:v>
                </c:pt>
                <c:pt idx="198">
                  <c:v>-7.8488149411641579E-3</c:v>
                </c:pt>
                <c:pt idx="199">
                  <c:v>-3.9263448847660452E-3</c:v>
                </c:pt>
              </c:numCache>
            </c:numRef>
          </c:xVal>
          <c:yVal>
            <c:numRef>
              <c:f>Sheet1!$M$5:$M$204</c:f>
              <c:numCache>
                <c:formatCode>General</c:formatCode>
                <c:ptCount val="200"/>
                <c:pt idx="0">
                  <c:v>-0.875</c:v>
                </c:pt>
                <c:pt idx="1">
                  <c:v>-0.87506167995428352</c:v>
                </c:pt>
                <c:pt idx="2">
                  <c:v>-0.87524665894646603</c:v>
                </c:pt>
                <c:pt idx="3">
                  <c:v>-0.87555475442461494</c:v>
                </c:pt>
                <c:pt idx="4">
                  <c:v>-0.87598566233569031</c:v>
                </c:pt>
                <c:pt idx="5">
                  <c:v>-0.87653895742560772</c:v>
                </c:pt>
                <c:pt idx="6">
                  <c:v>-0.8772140936589139</c:v>
                </c:pt>
                <c:pt idx="7">
                  <c:v>-0.87801040475765657</c:v>
                </c:pt>
                <c:pt idx="8">
                  <c:v>-0.87892710485892112</c:v>
                </c:pt>
                <c:pt idx="9">
                  <c:v>-0.87996328929038214</c:v>
                </c:pt>
                <c:pt idx="10">
                  <c:v>-0.88111793546310579</c:v>
                </c:pt>
                <c:pt idx="11">
                  <c:v>-0.8823899038807218</c:v>
                </c:pt>
                <c:pt idx="12">
                  <c:v>-0.88377793926396853</c:v>
                </c:pt>
                <c:pt idx="13">
                  <c:v>-0.88528067178950232</c:v>
                </c:pt>
                <c:pt idx="14">
                  <c:v>-0.8868966184417475</c:v>
                </c:pt>
                <c:pt idx="15">
                  <c:v>-0.88862418447645397</c:v>
                </c:pt>
                <c:pt idx="16">
                  <c:v>-0.89046166499451707</c:v>
                </c:pt>
                <c:pt idx="17">
                  <c:v>-0.89240724662450699</c:v>
                </c:pt>
                <c:pt idx="18">
                  <c:v>-0.89445900931224809</c:v>
                </c:pt>
                <c:pt idx="19">
                  <c:v>-0.89661492821567979</c:v>
                </c:pt>
                <c:pt idx="20">
                  <c:v>-0.89887287570313157</c:v>
                </c:pt>
                <c:pt idx="21">
                  <c:v>-0.90123062345303873</c:v>
                </c:pt>
                <c:pt idx="22">
                  <c:v>-0.90368584465302637</c:v>
                </c:pt>
                <c:pt idx="23">
                  <c:v>-0.9062361162961925</c:v>
                </c:pt>
                <c:pt idx="24">
                  <c:v>-0.90887892157232353</c:v>
                </c:pt>
                <c:pt idx="25">
                  <c:v>-0.91161165235168151</c:v>
                </c:pt>
                <c:pt idx="26">
                  <c:v>-0.91443161175891396</c:v>
                </c:pt>
                <c:pt idx="27">
                  <c:v>-0.91733601683454347</c:v>
                </c:pt>
                <c:pt idx="28">
                  <c:v>-0.92032200128141373</c:v>
                </c:pt>
                <c:pt idx="29">
                  <c:v>-0.92338661829337798</c:v>
                </c:pt>
                <c:pt idx="30">
                  <c:v>-0.92652684346344083</c:v>
                </c:pt>
                <c:pt idx="31">
                  <c:v>-0.9297395777684837</c:v>
                </c:pt>
                <c:pt idx="32">
                  <c:v>-0.93302165062762543</c:v>
                </c:pt>
                <c:pt idx="33">
                  <c:v>-0.93636982303120364</c:v>
                </c:pt>
                <c:pt idx="34">
                  <c:v>-0.9397807907372856</c:v>
                </c:pt>
                <c:pt idx="35">
                  <c:v>-0.94325118753255666</c:v>
                </c:pt>
                <c:pt idx="36">
                  <c:v>-0.94677758855436589</c:v>
                </c:pt>
                <c:pt idx="37">
                  <c:v>-0.95035651367065244</c:v>
                </c:pt>
                <c:pt idx="38">
                  <c:v>-0.9539844309144152</c:v>
                </c:pt>
                <c:pt idx="39">
                  <c:v>-0.95765775996933855</c:v>
                </c:pt>
                <c:pt idx="40">
                  <c:v>-0.96137287570313157</c:v>
                </c:pt>
                <c:pt idx="41">
                  <c:v>-0.96512611174509633</c:v>
                </c:pt>
                <c:pt idx="42">
                  <c:v>-0.96891376410439312</c:v>
                </c:pt>
                <c:pt idx="43">
                  <c:v>-0.97273209482543221</c:v>
                </c:pt>
                <c:pt idx="44">
                  <c:v>-0.9765773356767844</c:v>
                </c:pt>
                <c:pt idx="45">
                  <c:v>-0.9804456918699711</c:v>
                </c:pt>
                <c:pt idx="46">
                  <c:v>-0.98433334580446197</c:v>
                </c:pt>
                <c:pt idx="47">
                  <c:v>-0.98823646083518568</c:v>
                </c:pt>
                <c:pt idx="48">
                  <c:v>-0.99215118505883582</c:v>
                </c:pt>
                <c:pt idx="49">
                  <c:v>-0.99607365511523394</c:v>
                </c:pt>
                <c:pt idx="50">
                  <c:v>-1</c:v>
                </c:pt>
                <c:pt idx="51">
                  <c:v>-1.003926344884766</c:v>
                </c:pt>
                <c:pt idx="52">
                  <c:v>-1.0078488149411642</c:v>
                </c:pt>
                <c:pt idx="53">
                  <c:v>-1.0117635391648143</c:v>
                </c:pt>
                <c:pt idx="54">
                  <c:v>-1.0156666541955379</c:v>
                </c:pt>
                <c:pt idx="55">
                  <c:v>-1.0195543081300289</c:v>
                </c:pt>
                <c:pt idx="56">
                  <c:v>-1.0234226643232156</c:v>
                </c:pt>
                <c:pt idx="57">
                  <c:v>-1.0272679051745679</c:v>
                </c:pt>
                <c:pt idx="58">
                  <c:v>-1.0310862358956068</c:v>
                </c:pt>
                <c:pt idx="59">
                  <c:v>-1.0348738882549036</c:v>
                </c:pt>
                <c:pt idx="60">
                  <c:v>-1.0386271242968683</c:v>
                </c:pt>
                <c:pt idx="61">
                  <c:v>-1.0423422400306614</c:v>
                </c:pt>
                <c:pt idx="62">
                  <c:v>-1.0460155690855848</c:v>
                </c:pt>
                <c:pt idx="63">
                  <c:v>-1.0496434863293476</c:v>
                </c:pt>
                <c:pt idx="64">
                  <c:v>-1.0532224114456341</c:v>
                </c:pt>
                <c:pt idx="65">
                  <c:v>-1.0567488124674433</c:v>
                </c:pt>
                <c:pt idx="66">
                  <c:v>-1.0602192092627145</c:v>
                </c:pt>
                <c:pt idx="67">
                  <c:v>-1.0636301769687964</c:v>
                </c:pt>
                <c:pt idx="68">
                  <c:v>-1.0669783493723746</c:v>
                </c:pt>
                <c:pt idx="69">
                  <c:v>-1.0702604222315164</c:v>
                </c:pt>
                <c:pt idx="70">
                  <c:v>-1.0734731565365592</c:v>
                </c:pt>
                <c:pt idx="71">
                  <c:v>-1.0766133817066221</c:v>
                </c:pt>
                <c:pt idx="72">
                  <c:v>-1.0796779987185863</c:v>
                </c:pt>
                <c:pt idx="73">
                  <c:v>-1.0826639831654565</c:v>
                </c:pt>
                <c:pt idx="74">
                  <c:v>-1.085568388241086</c:v>
                </c:pt>
                <c:pt idx="75">
                  <c:v>-1.0883883476483185</c:v>
                </c:pt>
                <c:pt idx="76">
                  <c:v>-1.0911210784276764</c:v>
                </c:pt>
                <c:pt idx="77">
                  <c:v>-1.0937638837038075</c:v>
                </c:pt>
                <c:pt idx="78">
                  <c:v>-1.0963141553469737</c:v>
                </c:pt>
                <c:pt idx="79">
                  <c:v>-1.0987693765469613</c:v>
                </c:pt>
                <c:pt idx="80">
                  <c:v>-1.1011271242968683</c:v>
                </c:pt>
                <c:pt idx="81">
                  <c:v>-1.1033850717843201</c:v>
                </c:pt>
                <c:pt idx="82">
                  <c:v>-1.1055409906877518</c:v>
                </c:pt>
                <c:pt idx="83">
                  <c:v>-1.107592753375493</c:v>
                </c:pt>
                <c:pt idx="84">
                  <c:v>-1.109538335005483</c:v>
                </c:pt>
                <c:pt idx="85">
                  <c:v>-1.111375815523546</c:v>
                </c:pt>
                <c:pt idx="86">
                  <c:v>-1.1131033815582525</c:v>
                </c:pt>
                <c:pt idx="87">
                  <c:v>-1.1147193282104977</c:v>
                </c:pt>
                <c:pt idx="88">
                  <c:v>-1.1162220607360314</c:v>
                </c:pt>
                <c:pt idx="89">
                  <c:v>-1.1176100961192781</c:v>
                </c:pt>
                <c:pt idx="90">
                  <c:v>-1.1188820645368942</c:v>
                </c:pt>
                <c:pt idx="91">
                  <c:v>-1.1200367107096179</c:v>
                </c:pt>
                <c:pt idx="92">
                  <c:v>-1.1210728951410789</c:v>
                </c:pt>
                <c:pt idx="93">
                  <c:v>-1.1219895952423433</c:v>
                </c:pt>
                <c:pt idx="94">
                  <c:v>-1.1227859063410861</c:v>
                </c:pt>
                <c:pt idx="95">
                  <c:v>-1.1234610425743923</c:v>
                </c:pt>
                <c:pt idx="96">
                  <c:v>-1.1240143376643097</c:v>
                </c:pt>
                <c:pt idx="97">
                  <c:v>-1.1244452455753851</c:v>
                </c:pt>
                <c:pt idx="98">
                  <c:v>-1.124753341053534</c:v>
                </c:pt>
                <c:pt idx="99">
                  <c:v>-1.1249383200457164</c:v>
                </c:pt>
                <c:pt idx="100">
                  <c:v>-1.125</c:v>
                </c:pt>
                <c:pt idx="101">
                  <c:v>-1.1249383200457164</c:v>
                </c:pt>
                <c:pt idx="102">
                  <c:v>-1.124753341053534</c:v>
                </c:pt>
                <c:pt idx="103">
                  <c:v>-1.1244452455753851</c:v>
                </c:pt>
                <c:pt idx="104">
                  <c:v>-1.1240143376643097</c:v>
                </c:pt>
                <c:pt idx="105">
                  <c:v>-1.1234610425743923</c:v>
                </c:pt>
                <c:pt idx="106">
                  <c:v>-1.1227859063410861</c:v>
                </c:pt>
                <c:pt idx="107">
                  <c:v>-1.1219895952423435</c:v>
                </c:pt>
                <c:pt idx="108">
                  <c:v>-1.1210728951410789</c:v>
                </c:pt>
                <c:pt idx="109">
                  <c:v>-1.1200367107096179</c:v>
                </c:pt>
                <c:pt idx="110">
                  <c:v>-1.1188820645368942</c:v>
                </c:pt>
                <c:pt idx="111">
                  <c:v>-1.1176100961192781</c:v>
                </c:pt>
                <c:pt idx="112">
                  <c:v>-1.1162220607360314</c:v>
                </c:pt>
                <c:pt idx="113">
                  <c:v>-1.1147193282104977</c:v>
                </c:pt>
                <c:pt idx="114">
                  <c:v>-1.1131033815582525</c:v>
                </c:pt>
                <c:pt idx="115">
                  <c:v>-1.111375815523546</c:v>
                </c:pt>
                <c:pt idx="116">
                  <c:v>-1.109538335005483</c:v>
                </c:pt>
                <c:pt idx="117">
                  <c:v>-1.107592753375493</c:v>
                </c:pt>
                <c:pt idx="118">
                  <c:v>-1.1055409906877518</c:v>
                </c:pt>
                <c:pt idx="119">
                  <c:v>-1.1033850717843203</c:v>
                </c:pt>
                <c:pt idx="120">
                  <c:v>-1.1011271242968685</c:v>
                </c:pt>
                <c:pt idx="121">
                  <c:v>-1.0987693765469613</c:v>
                </c:pt>
                <c:pt idx="122">
                  <c:v>-1.0963141553469737</c:v>
                </c:pt>
                <c:pt idx="123">
                  <c:v>-1.0937638837038075</c:v>
                </c:pt>
                <c:pt idx="124">
                  <c:v>-1.0911210784276766</c:v>
                </c:pt>
                <c:pt idx="125">
                  <c:v>-1.0883883476483185</c:v>
                </c:pt>
                <c:pt idx="126">
                  <c:v>-1.085568388241086</c:v>
                </c:pt>
                <c:pt idx="127">
                  <c:v>-1.0826639831654565</c:v>
                </c:pt>
                <c:pt idx="128">
                  <c:v>-1.0796779987185863</c:v>
                </c:pt>
                <c:pt idx="129">
                  <c:v>-1.0766133817066221</c:v>
                </c:pt>
                <c:pt idx="130">
                  <c:v>-1.0734731565365592</c:v>
                </c:pt>
                <c:pt idx="131">
                  <c:v>-1.0702604222315164</c:v>
                </c:pt>
                <c:pt idx="132">
                  <c:v>-1.0669783493723746</c:v>
                </c:pt>
                <c:pt idx="133">
                  <c:v>-1.0636301769687964</c:v>
                </c:pt>
                <c:pt idx="134">
                  <c:v>-1.0602192092627145</c:v>
                </c:pt>
                <c:pt idx="135">
                  <c:v>-1.0567488124674433</c:v>
                </c:pt>
                <c:pt idx="136">
                  <c:v>-1.0532224114456341</c:v>
                </c:pt>
                <c:pt idx="137">
                  <c:v>-1.0496434863293476</c:v>
                </c:pt>
                <c:pt idx="138">
                  <c:v>-1.0460155690855848</c:v>
                </c:pt>
                <c:pt idx="139">
                  <c:v>-1.0423422400306614</c:v>
                </c:pt>
                <c:pt idx="140">
                  <c:v>-1.0386271242968685</c:v>
                </c:pt>
                <c:pt idx="141">
                  <c:v>-1.0348738882549038</c:v>
                </c:pt>
                <c:pt idx="142">
                  <c:v>-1.0310862358956068</c:v>
                </c:pt>
                <c:pt idx="143">
                  <c:v>-1.0272679051745679</c:v>
                </c:pt>
                <c:pt idx="144">
                  <c:v>-1.0234226643232156</c:v>
                </c:pt>
                <c:pt idx="145">
                  <c:v>-1.0195543081300289</c:v>
                </c:pt>
                <c:pt idx="146">
                  <c:v>-1.0156666541955381</c:v>
                </c:pt>
                <c:pt idx="147">
                  <c:v>-1.0117635391648143</c:v>
                </c:pt>
                <c:pt idx="148">
                  <c:v>-1.0078488149411642</c:v>
                </c:pt>
                <c:pt idx="149">
                  <c:v>-1.003926344884766</c:v>
                </c:pt>
                <c:pt idx="150">
                  <c:v>-1</c:v>
                </c:pt>
                <c:pt idx="151">
                  <c:v>-0.99607365511523405</c:v>
                </c:pt>
                <c:pt idx="152">
                  <c:v>-0.99215118505883593</c:v>
                </c:pt>
                <c:pt idx="153">
                  <c:v>-0.98823646083518568</c:v>
                </c:pt>
                <c:pt idx="154">
                  <c:v>-0.98433334580446197</c:v>
                </c:pt>
                <c:pt idx="155">
                  <c:v>-0.98044569186997121</c:v>
                </c:pt>
                <c:pt idx="156">
                  <c:v>-0.97657733567678451</c:v>
                </c:pt>
                <c:pt idx="157">
                  <c:v>-0.97273209482543221</c:v>
                </c:pt>
                <c:pt idx="158">
                  <c:v>-0.96891376410439312</c:v>
                </c:pt>
                <c:pt idx="159">
                  <c:v>-0.96512611174509633</c:v>
                </c:pt>
                <c:pt idx="160">
                  <c:v>-0.96137287570313157</c:v>
                </c:pt>
                <c:pt idx="161">
                  <c:v>-0.95765775996933866</c:v>
                </c:pt>
                <c:pt idx="162">
                  <c:v>-0.95398443091441532</c:v>
                </c:pt>
                <c:pt idx="163">
                  <c:v>-0.95035651367065255</c:v>
                </c:pt>
                <c:pt idx="164">
                  <c:v>-0.946777588554366</c:v>
                </c:pt>
                <c:pt idx="165">
                  <c:v>-0.94325118753255677</c:v>
                </c:pt>
                <c:pt idx="166">
                  <c:v>-0.93978079073728549</c:v>
                </c:pt>
                <c:pt idx="167">
                  <c:v>-0.93636982303120353</c:v>
                </c:pt>
                <c:pt idx="168">
                  <c:v>-0.93302165062762543</c:v>
                </c:pt>
                <c:pt idx="169">
                  <c:v>-0.9297395777684837</c:v>
                </c:pt>
                <c:pt idx="170">
                  <c:v>-0.92652684346344083</c:v>
                </c:pt>
                <c:pt idx="171">
                  <c:v>-0.92338661829337798</c:v>
                </c:pt>
                <c:pt idx="172">
                  <c:v>-0.92032200128141384</c:v>
                </c:pt>
                <c:pt idx="173">
                  <c:v>-0.91733601683454358</c:v>
                </c:pt>
                <c:pt idx="174">
                  <c:v>-0.91443161175891396</c:v>
                </c:pt>
                <c:pt idx="175">
                  <c:v>-0.91161165235168162</c:v>
                </c:pt>
                <c:pt idx="176">
                  <c:v>-0.90887892157232364</c:v>
                </c:pt>
                <c:pt idx="177">
                  <c:v>-0.9062361162961925</c:v>
                </c:pt>
                <c:pt idx="178">
                  <c:v>-0.90368584465302637</c:v>
                </c:pt>
                <c:pt idx="179">
                  <c:v>-0.90123062345303873</c:v>
                </c:pt>
                <c:pt idx="180">
                  <c:v>-0.89887287570313157</c:v>
                </c:pt>
                <c:pt idx="181">
                  <c:v>-0.89661492821567979</c:v>
                </c:pt>
                <c:pt idx="182">
                  <c:v>-0.8944590093122482</c:v>
                </c:pt>
                <c:pt idx="183">
                  <c:v>-0.8924072466245071</c:v>
                </c:pt>
                <c:pt idx="184">
                  <c:v>-0.89046166499451707</c:v>
                </c:pt>
                <c:pt idx="185">
                  <c:v>-0.88862418447645397</c:v>
                </c:pt>
                <c:pt idx="186">
                  <c:v>-0.88689661844174761</c:v>
                </c:pt>
                <c:pt idx="187">
                  <c:v>-0.88528067178950232</c:v>
                </c:pt>
                <c:pt idx="188">
                  <c:v>-0.88377793926396853</c:v>
                </c:pt>
                <c:pt idx="189">
                  <c:v>-0.8823899038807218</c:v>
                </c:pt>
                <c:pt idx="190">
                  <c:v>-0.88111793546310579</c:v>
                </c:pt>
                <c:pt idx="191">
                  <c:v>-0.87996328929038214</c:v>
                </c:pt>
                <c:pt idx="192">
                  <c:v>-0.87892710485892112</c:v>
                </c:pt>
                <c:pt idx="193">
                  <c:v>-0.87801040475765657</c:v>
                </c:pt>
                <c:pt idx="194">
                  <c:v>-0.8772140936589139</c:v>
                </c:pt>
                <c:pt idx="195">
                  <c:v>-0.87653895742560783</c:v>
                </c:pt>
                <c:pt idx="196">
                  <c:v>-0.87598566233569031</c:v>
                </c:pt>
                <c:pt idx="197">
                  <c:v>-0.87555475442461494</c:v>
                </c:pt>
                <c:pt idx="198">
                  <c:v>-0.87524665894646603</c:v>
                </c:pt>
                <c:pt idx="199">
                  <c:v>-0.87506167995428352</c:v>
                </c:pt>
              </c:numCache>
            </c:numRef>
          </c:yVal>
        </c:ser>
        <c:ser>
          <c:idx val="4"/>
          <c:order val="4"/>
          <c:marker>
            <c:symbol val="none"/>
          </c:marker>
          <c:xVal>
            <c:numRef>
              <c:f>Sheet1!$N$5:$N$204</c:f>
              <c:numCache>
                <c:formatCode>General</c:formatCode>
                <c:ptCount val="200"/>
                <c:pt idx="0">
                  <c:v>0</c:v>
                </c:pt>
                <c:pt idx="1">
                  <c:v>3.9263448847660365E-3</c:v>
                </c:pt>
                <c:pt idx="2">
                  <c:v>7.8488149411641717E-3</c:v>
                </c:pt>
                <c:pt idx="3">
                  <c:v>1.1763539164814289E-2</c:v>
                </c:pt>
                <c:pt idx="4">
                  <c:v>1.5666654195538032E-2</c:v>
                </c:pt>
                <c:pt idx="5">
                  <c:v>1.9554308130028859E-2</c:v>
                </c:pt>
                <c:pt idx="6">
                  <c:v>2.3422664323215575E-2</c:v>
                </c:pt>
                <c:pt idx="7">
                  <c:v>2.7267905174567817E-2</c:v>
                </c:pt>
                <c:pt idx="8">
                  <c:v>3.1086235895606849E-2</c:v>
                </c:pt>
                <c:pt idx="9">
                  <c:v>3.4873888254903659E-2</c:v>
                </c:pt>
                <c:pt idx="10">
                  <c:v>3.8627124296868424E-2</c:v>
                </c:pt>
                <c:pt idx="11">
                  <c:v>4.2342240030661421E-2</c:v>
                </c:pt>
                <c:pt idx="12">
                  <c:v>4.601556908558474E-2</c:v>
                </c:pt>
                <c:pt idx="13">
                  <c:v>4.9643486329347578E-2</c:v>
                </c:pt>
                <c:pt idx="14">
                  <c:v>5.3222411445634082E-2</c:v>
                </c:pt>
                <c:pt idx="15">
                  <c:v>5.6748812467443344E-2</c:v>
                </c:pt>
                <c:pt idx="16">
                  <c:v>6.0219209262714415E-2</c:v>
                </c:pt>
                <c:pt idx="17">
                  <c:v>6.3630176968796415E-2</c:v>
                </c:pt>
                <c:pt idx="18">
                  <c:v>6.6978349372374582E-2</c:v>
                </c:pt>
                <c:pt idx="19">
                  <c:v>7.0260422231516323E-2</c:v>
                </c:pt>
                <c:pt idx="20">
                  <c:v>7.3473156536559142E-2</c:v>
                </c:pt>
                <c:pt idx="21">
                  <c:v>7.6613381706622061E-2</c:v>
                </c:pt>
                <c:pt idx="22">
                  <c:v>7.9677998718586204E-2</c:v>
                </c:pt>
                <c:pt idx="23">
                  <c:v>8.2663983165456478E-2</c:v>
                </c:pt>
                <c:pt idx="24">
                  <c:v>8.5568388241086077E-2</c:v>
                </c:pt>
                <c:pt idx="25">
                  <c:v>8.8388347648318433E-2</c:v>
                </c:pt>
                <c:pt idx="26">
                  <c:v>9.1121078427676444E-2</c:v>
                </c:pt>
                <c:pt idx="27">
                  <c:v>9.3763883703807435E-2</c:v>
                </c:pt>
                <c:pt idx="28">
                  <c:v>9.6314155346973657E-2</c:v>
                </c:pt>
                <c:pt idx="29">
                  <c:v>9.8769376546961302E-2</c:v>
                </c:pt>
                <c:pt idx="30">
                  <c:v>0.10112712429686842</c:v>
                </c:pt>
                <c:pt idx="31">
                  <c:v>0.10338507178432021</c:v>
                </c:pt>
                <c:pt idx="32">
                  <c:v>0.10554099068775188</c:v>
                </c:pt>
                <c:pt idx="33">
                  <c:v>0.10759275337549296</c:v>
                </c:pt>
                <c:pt idx="34">
                  <c:v>0.10953833500548296</c:v>
                </c:pt>
                <c:pt idx="35">
                  <c:v>0.11137581552354597</c:v>
                </c:pt>
                <c:pt idx="36">
                  <c:v>0.11310338155825245</c:v>
                </c:pt>
                <c:pt idx="37">
                  <c:v>0.11471932821049764</c:v>
                </c:pt>
                <c:pt idx="38">
                  <c:v>0.11622206073603142</c:v>
                </c:pt>
                <c:pt idx="39">
                  <c:v>0.11761009611927818</c:v>
                </c:pt>
                <c:pt idx="40">
                  <c:v>0.11888206453689419</c:v>
                </c:pt>
                <c:pt idx="41">
                  <c:v>0.12003671070961787</c:v>
                </c:pt>
                <c:pt idx="42">
                  <c:v>0.12107289514107888</c:v>
                </c:pt>
                <c:pt idx="43">
                  <c:v>0.12198959524234342</c:v>
                </c:pt>
                <c:pt idx="44">
                  <c:v>0.12278590634108608</c:v>
                </c:pt>
                <c:pt idx="45">
                  <c:v>0.12346104257439222</c:v>
                </c:pt>
                <c:pt idx="46">
                  <c:v>0.12401433766430972</c:v>
                </c:pt>
                <c:pt idx="47">
                  <c:v>0.124445245575385</c:v>
                </c:pt>
                <c:pt idx="48">
                  <c:v>0.12475334105353394</c:v>
                </c:pt>
                <c:pt idx="49">
                  <c:v>0.12493832004571645</c:v>
                </c:pt>
                <c:pt idx="50">
                  <c:v>0.125</c:v>
                </c:pt>
                <c:pt idx="51">
                  <c:v>0.12493832004571645</c:v>
                </c:pt>
                <c:pt idx="52">
                  <c:v>0.12475334105353394</c:v>
                </c:pt>
                <c:pt idx="53">
                  <c:v>0.124445245575385</c:v>
                </c:pt>
                <c:pt idx="54">
                  <c:v>0.12401433766430973</c:v>
                </c:pt>
                <c:pt idx="55">
                  <c:v>0.12346104257439222</c:v>
                </c:pt>
                <c:pt idx="56">
                  <c:v>0.12278590634108609</c:v>
                </c:pt>
                <c:pt idx="57">
                  <c:v>0.12198959524234343</c:v>
                </c:pt>
                <c:pt idx="58">
                  <c:v>0.12107289514107888</c:v>
                </c:pt>
                <c:pt idx="59">
                  <c:v>0.12003671070961788</c:v>
                </c:pt>
                <c:pt idx="60">
                  <c:v>0.11888206453689421</c:v>
                </c:pt>
                <c:pt idx="61">
                  <c:v>0.11761009611927818</c:v>
                </c:pt>
                <c:pt idx="62">
                  <c:v>0.11622206073603143</c:v>
                </c:pt>
                <c:pt idx="63">
                  <c:v>0.11471932821049764</c:v>
                </c:pt>
                <c:pt idx="64">
                  <c:v>0.11310338155825243</c:v>
                </c:pt>
                <c:pt idx="65">
                  <c:v>0.11137581552354599</c:v>
                </c:pt>
                <c:pt idx="66">
                  <c:v>0.10953833500548293</c:v>
                </c:pt>
                <c:pt idx="67">
                  <c:v>0.10759275337549296</c:v>
                </c:pt>
                <c:pt idx="68">
                  <c:v>0.10554099068775187</c:v>
                </c:pt>
                <c:pt idx="69">
                  <c:v>0.10338507178432021</c:v>
                </c:pt>
                <c:pt idx="70">
                  <c:v>0.10112712429686843</c:v>
                </c:pt>
                <c:pt idx="71">
                  <c:v>9.8769376546961288E-2</c:v>
                </c:pt>
                <c:pt idx="72">
                  <c:v>9.6314155346973657E-2</c:v>
                </c:pt>
                <c:pt idx="73">
                  <c:v>9.3763883703807463E-2</c:v>
                </c:pt>
                <c:pt idx="74">
                  <c:v>9.112107842767643E-2</c:v>
                </c:pt>
                <c:pt idx="75">
                  <c:v>8.8388347648318447E-2</c:v>
                </c:pt>
                <c:pt idx="76">
                  <c:v>8.5568388241086105E-2</c:v>
                </c:pt>
                <c:pt idx="77">
                  <c:v>8.2663983165456478E-2</c:v>
                </c:pt>
                <c:pt idx="78">
                  <c:v>7.9677998718586232E-2</c:v>
                </c:pt>
                <c:pt idx="79">
                  <c:v>7.6613381706622047E-2</c:v>
                </c:pt>
                <c:pt idx="80">
                  <c:v>7.3473156536559156E-2</c:v>
                </c:pt>
                <c:pt idx="81">
                  <c:v>7.0260422231516351E-2</c:v>
                </c:pt>
                <c:pt idx="82">
                  <c:v>6.6978349372374624E-2</c:v>
                </c:pt>
                <c:pt idx="83">
                  <c:v>6.3630176968796387E-2</c:v>
                </c:pt>
                <c:pt idx="84">
                  <c:v>6.0219209262714402E-2</c:v>
                </c:pt>
                <c:pt idx="85">
                  <c:v>5.6748812467443357E-2</c:v>
                </c:pt>
                <c:pt idx="86">
                  <c:v>5.322241144563411E-2</c:v>
                </c:pt>
                <c:pt idx="87">
                  <c:v>4.9643486329347633E-2</c:v>
                </c:pt>
                <c:pt idx="88">
                  <c:v>4.6015569085584768E-2</c:v>
                </c:pt>
                <c:pt idx="89">
                  <c:v>4.2342240030661414E-2</c:v>
                </c:pt>
                <c:pt idx="90">
                  <c:v>3.8627124296868438E-2</c:v>
                </c:pt>
                <c:pt idx="91">
                  <c:v>3.4873888254903694E-2</c:v>
                </c:pt>
                <c:pt idx="92">
                  <c:v>3.1086235895606905E-2</c:v>
                </c:pt>
                <c:pt idx="93">
                  <c:v>2.7267905174567845E-2</c:v>
                </c:pt>
                <c:pt idx="94">
                  <c:v>2.3422664323215572E-2</c:v>
                </c:pt>
                <c:pt idx="95">
                  <c:v>1.9554308130028872E-2</c:v>
                </c:pt>
                <c:pt idx="96">
                  <c:v>1.5666654195538067E-2</c:v>
                </c:pt>
                <c:pt idx="97">
                  <c:v>1.1763539164814294E-2</c:v>
                </c:pt>
                <c:pt idx="98">
                  <c:v>7.8488149411641978E-3</c:v>
                </c:pt>
                <c:pt idx="99">
                  <c:v>3.9263448847660296E-3</c:v>
                </c:pt>
                <c:pt idx="100">
                  <c:v>1.531435568635775E-17</c:v>
                </c:pt>
                <c:pt idx="101">
                  <c:v>-3.9263448847659992E-3</c:v>
                </c:pt>
                <c:pt idx="102">
                  <c:v>-7.8488149411641683E-3</c:v>
                </c:pt>
                <c:pt idx="103">
                  <c:v>-1.1763539164814263E-2</c:v>
                </c:pt>
                <c:pt idx="104">
                  <c:v>-1.5666654195538036E-2</c:v>
                </c:pt>
                <c:pt idx="105">
                  <c:v>-1.9554308130028841E-2</c:v>
                </c:pt>
                <c:pt idx="106">
                  <c:v>-2.3422664323215596E-2</c:v>
                </c:pt>
                <c:pt idx="107">
                  <c:v>-2.7267905174567814E-2</c:v>
                </c:pt>
                <c:pt idx="108">
                  <c:v>-3.1086235895606822E-2</c:v>
                </c:pt>
                <c:pt idx="109">
                  <c:v>-3.4873888254903611E-2</c:v>
                </c:pt>
                <c:pt idx="110">
                  <c:v>-3.8627124296868411E-2</c:v>
                </c:pt>
                <c:pt idx="111">
                  <c:v>-4.2342240030661435E-2</c:v>
                </c:pt>
                <c:pt idx="112">
                  <c:v>-4.601556908558474E-2</c:v>
                </c:pt>
                <c:pt idx="113">
                  <c:v>-4.964348632934755E-2</c:v>
                </c:pt>
                <c:pt idx="114">
                  <c:v>-5.3222411445634034E-2</c:v>
                </c:pt>
                <c:pt idx="115">
                  <c:v>-5.6748812467443385E-2</c:v>
                </c:pt>
                <c:pt idx="116">
                  <c:v>-6.0219209262714422E-2</c:v>
                </c:pt>
                <c:pt idx="117">
                  <c:v>-6.3630176968796401E-2</c:v>
                </c:pt>
                <c:pt idx="118">
                  <c:v>-6.6978349372374554E-2</c:v>
                </c:pt>
                <c:pt idx="119">
                  <c:v>-7.0260422231516281E-2</c:v>
                </c:pt>
                <c:pt idx="120">
                  <c:v>-7.3473156536559087E-2</c:v>
                </c:pt>
                <c:pt idx="121">
                  <c:v>-7.6613381706622075E-2</c:v>
                </c:pt>
                <c:pt idx="122">
                  <c:v>-7.9677998718586204E-2</c:v>
                </c:pt>
                <c:pt idx="123">
                  <c:v>-8.2663983165456464E-2</c:v>
                </c:pt>
                <c:pt idx="124">
                  <c:v>-8.5568388241086049E-2</c:v>
                </c:pt>
                <c:pt idx="125">
                  <c:v>-8.8388347648318391E-2</c:v>
                </c:pt>
                <c:pt idx="126">
                  <c:v>-9.1121078427676444E-2</c:v>
                </c:pt>
                <c:pt idx="127">
                  <c:v>-9.3763883703807435E-2</c:v>
                </c:pt>
                <c:pt idx="128">
                  <c:v>-9.6314155346973671E-2</c:v>
                </c:pt>
                <c:pt idx="129">
                  <c:v>-9.8769376546961302E-2</c:v>
                </c:pt>
                <c:pt idx="130">
                  <c:v>-0.10112712429686842</c:v>
                </c:pt>
                <c:pt idx="131">
                  <c:v>-0.1033850717843202</c:v>
                </c:pt>
                <c:pt idx="132">
                  <c:v>-0.10554099068775191</c:v>
                </c:pt>
                <c:pt idx="133">
                  <c:v>-0.10759275337549297</c:v>
                </c:pt>
                <c:pt idx="134">
                  <c:v>-0.10953833500548295</c:v>
                </c:pt>
                <c:pt idx="135">
                  <c:v>-0.11137581552354597</c:v>
                </c:pt>
                <c:pt idx="136">
                  <c:v>-0.11310338155825247</c:v>
                </c:pt>
                <c:pt idx="137">
                  <c:v>-0.11471932821049766</c:v>
                </c:pt>
                <c:pt idx="138">
                  <c:v>-0.11622206073603143</c:v>
                </c:pt>
                <c:pt idx="139">
                  <c:v>-0.11761009611927818</c:v>
                </c:pt>
                <c:pt idx="140">
                  <c:v>-0.11888206453689419</c:v>
                </c:pt>
                <c:pt idx="141">
                  <c:v>-0.12003671070961787</c:v>
                </c:pt>
                <c:pt idx="142">
                  <c:v>-0.1210728951410789</c:v>
                </c:pt>
                <c:pt idx="143">
                  <c:v>-0.12198959524234343</c:v>
                </c:pt>
                <c:pt idx="144">
                  <c:v>-0.12278590634108609</c:v>
                </c:pt>
                <c:pt idx="145">
                  <c:v>-0.12346104257439221</c:v>
                </c:pt>
                <c:pt idx="146">
                  <c:v>-0.12401433766430972</c:v>
                </c:pt>
                <c:pt idx="147">
                  <c:v>-0.124445245575385</c:v>
                </c:pt>
                <c:pt idx="148">
                  <c:v>-0.12475334105353394</c:v>
                </c:pt>
                <c:pt idx="149">
                  <c:v>-0.12493832004571645</c:v>
                </c:pt>
                <c:pt idx="150">
                  <c:v>-0.125</c:v>
                </c:pt>
                <c:pt idx="151">
                  <c:v>-0.12493832004571645</c:v>
                </c:pt>
                <c:pt idx="152">
                  <c:v>-0.12475334105353394</c:v>
                </c:pt>
                <c:pt idx="153">
                  <c:v>-0.124445245575385</c:v>
                </c:pt>
                <c:pt idx="154">
                  <c:v>-0.12401433766430973</c:v>
                </c:pt>
                <c:pt idx="155">
                  <c:v>-0.12346104257439222</c:v>
                </c:pt>
                <c:pt idx="156">
                  <c:v>-0.12278590634108609</c:v>
                </c:pt>
                <c:pt idx="157">
                  <c:v>-0.12198959524234344</c:v>
                </c:pt>
                <c:pt idx="158">
                  <c:v>-0.12107289514107888</c:v>
                </c:pt>
                <c:pt idx="159">
                  <c:v>-0.12003671070961788</c:v>
                </c:pt>
                <c:pt idx="160">
                  <c:v>-0.11888206453689421</c:v>
                </c:pt>
                <c:pt idx="161">
                  <c:v>-0.1176100961192782</c:v>
                </c:pt>
                <c:pt idx="162">
                  <c:v>-0.11622206073603145</c:v>
                </c:pt>
                <c:pt idx="163">
                  <c:v>-0.11471932821049768</c:v>
                </c:pt>
                <c:pt idx="164">
                  <c:v>-0.11310338155825249</c:v>
                </c:pt>
                <c:pt idx="165">
                  <c:v>-0.11137581552354604</c:v>
                </c:pt>
                <c:pt idx="166">
                  <c:v>-0.10953833500548292</c:v>
                </c:pt>
                <c:pt idx="167">
                  <c:v>-0.10759275337549293</c:v>
                </c:pt>
                <c:pt idx="168">
                  <c:v>-0.10554099068775187</c:v>
                </c:pt>
                <c:pt idx="169">
                  <c:v>-0.10338507178432023</c:v>
                </c:pt>
                <c:pt idx="170">
                  <c:v>-0.10112712429686845</c:v>
                </c:pt>
                <c:pt idx="171">
                  <c:v>-9.8769376546961329E-2</c:v>
                </c:pt>
                <c:pt idx="172">
                  <c:v>-9.6314155346973698E-2</c:v>
                </c:pt>
                <c:pt idx="173">
                  <c:v>-9.3763883703807505E-2</c:v>
                </c:pt>
                <c:pt idx="174">
                  <c:v>-9.1121078427676513E-2</c:v>
                </c:pt>
                <c:pt idx="175">
                  <c:v>-8.8388347648318544E-2</c:v>
                </c:pt>
                <c:pt idx="176">
                  <c:v>-8.5568388241086119E-2</c:v>
                </c:pt>
                <c:pt idx="177">
                  <c:v>-8.2663983165456451E-2</c:v>
                </c:pt>
                <c:pt idx="178">
                  <c:v>-7.9677998718586204E-2</c:v>
                </c:pt>
                <c:pt idx="179">
                  <c:v>-7.6613381706622061E-2</c:v>
                </c:pt>
                <c:pt idx="180">
                  <c:v>-7.347315653655917E-2</c:v>
                </c:pt>
                <c:pt idx="181">
                  <c:v>-7.0260422231516365E-2</c:v>
                </c:pt>
                <c:pt idx="182">
                  <c:v>-6.6978349372374638E-2</c:v>
                </c:pt>
                <c:pt idx="183">
                  <c:v>-6.3630176968796498E-2</c:v>
                </c:pt>
                <c:pt idx="184">
                  <c:v>-6.0219209262714513E-2</c:v>
                </c:pt>
                <c:pt idx="185">
                  <c:v>-5.6748812467443371E-2</c:v>
                </c:pt>
                <c:pt idx="186">
                  <c:v>-5.3222411445634124E-2</c:v>
                </c:pt>
                <c:pt idx="187">
                  <c:v>-4.9643486329347543E-2</c:v>
                </c:pt>
                <c:pt idx="188">
                  <c:v>-4.6015569085584733E-2</c:v>
                </c:pt>
                <c:pt idx="189">
                  <c:v>-4.2342240030661428E-2</c:v>
                </c:pt>
                <c:pt idx="190">
                  <c:v>-3.8627124296868452E-2</c:v>
                </c:pt>
                <c:pt idx="191">
                  <c:v>-3.4873888254903708E-2</c:v>
                </c:pt>
                <c:pt idx="192">
                  <c:v>-3.1086235895606919E-2</c:v>
                </c:pt>
                <c:pt idx="193">
                  <c:v>-2.7267905174567914E-2</c:v>
                </c:pt>
                <c:pt idx="194">
                  <c:v>-2.3422664323215586E-2</c:v>
                </c:pt>
                <c:pt idx="195">
                  <c:v>-1.955430813002889E-2</c:v>
                </c:pt>
                <c:pt idx="196">
                  <c:v>-1.5666654195538081E-2</c:v>
                </c:pt>
                <c:pt idx="197">
                  <c:v>-1.1763539164814363E-2</c:v>
                </c:pt>
                <c:pt idx="198">
                  <c:v>-7.8488149411641579E-3</c:v>
                </c:pt>
                <c:pt idx="199">
                  <c:v>-3.9263448847660452E-3</c:v>
                </c:pt>
              </c:numCache>
            </c:numRef>
          </c:xVal>
          <c:yVal>
            <c:numRef>
              <c:f>Sheet1!$O$5:$O$204</c:f>
              <c:numCache>
                <c:formatCode>General</c:formatCode>
                <c:ptCount val="200"/>
                <c:pt idx="0">
                  <c:v>-1.875</c:v>
                </c:pt>
                <c:pt idx="1">
                  <c:v>-1.8750616799542836</c:v>
                </c:pt>
                <c:pt idx="2">
                  <c:v>-1.875246658946466</c:v>
                </c:pt>
                <c:pt idx="3">
                  <c:v>-1.8755547544246149</c:v>
                </c:pt>
                <c:pt idx="4">
                  <c:v>-1.8759856623356903</c:v>
                </c:pt>
                <c:pt idx="5">
                  <c:v>-1.8765389574256077</c:v>
                </c:pt>
                <c:pt idx="6">
                  <c:v>-1.8772140936589139</c:v>
                </c:pt>
                <c:pt idx="7">
                  <c:v>-1.8780104047576565</c:v>
                </c:pt>
                <c:pt idx="8">
                  <c:v>-1.8789271048589211</c:v>
                </c:pt>
                <c:pt idx="9">
                  <c:v>-1.8799632892903821</c:v>
                </c:pt>
                <c:pt idx="10">
                  <c:v>-1.8811179354631058</c:v>
                </c:pt>
                <c:pt idx="11">
                  <c:v>-1.8823899038807219</c:v>
                </c:pt>
                <c:pt idx="12">
                  <c:v>-1.8837779392639686</c:v>
                </c:pt>
                <c:pt idx="13">
                  <c:v>-1.8852806717895023</c:v>
                </c:pt>
                <c:pt idx="14">
                  <c:v>-1.8868966184417475</c:v>
                </c:pt>
                <c:pt idx="15">
                  <c:v>-1.888624184476454</c:v>
                </c:pt>
                <c:pt idx="16">
                  <c:v>-1.890461664994517</c:v>
                </c:pt>
                <c:pt idx="17">
                  <c:v>-1.892407246624507</c:v>
                </c:pt>
                <c:pt idx="18">
                  <c:v>-1.8944590093122482</c:v>
                </c:pt>
                <c:pt idx="19">
                  <c:v>-1.8966149282156797</c:v>
                </c:pt>
                <c:pt idx="20">
                  <c:v>-1.8988728757031317</c:v>
                </c:pt>
                <c:pt idx="21">
                  <c:v>-1.9012306234530387</c:v>
                </c:pt>
                <c:pt idx="22">
                  <c:v>-1.9036858446530263</c:v>
                </c:pt>
                <c:pt idx="23">
                  <c:v>-1.9062361162961925</c:v>
                </c:pt>
                <c:pt idx="24">
                  <c:v>-1.9088789215723236</c:v>
                </c:pt>
                <c:pt idx="25">
                  <c:v>-1.9116116523516815</c:v>
                </c:pt>
                <c:pt idx="26">
                  <c:v>-1.914431611758914</c:v>
                </c:pt>
                <c:pt idx="27">
                  <c:v>-1.9173360168345435</c:v>
                </c:pt>
                <c:pt idx="28">
                  <c:v>-1.9203220012814137</c:v>
                </c:pt>
                <c:pt idx="29">
                  <c:v>-1.9233866182933779</c:v>
                </c:pt>
                <c:pt idx="30">
                  <c:v>-1.9265268434634408</c:v>
                </c:pt>
                <c:pt idx="31">
                  <c:v>-1.9297395777684836</c:v>
                </c:pt>
                <c:pt idx="32">
                  <c:v>-1.9330216506276254</c:v>
                </c:pt>
                <c:pt idx="33">
                  <c:v>-1.9363698230312036</c:v>
                </c:pt>
                <c:pt idx="34">
                  <c:v>-1.9397807907372857</c:v>
                </c:pt>
                <c:pt idx="35">
                  <c:v>-1.9432511875325567</c:v>
                </c:pt>
                <c:pt idx="36">
                  <c:v>-1.9467775885543659</c:v>
                </c:pt>
                <c:pt idx="37">
                  <c:v>-1.9503565136706524</c:v>
                </c:pt>
                <c:pt idx="38">
                  <c:v>-1.9539844309144152</c:v>
                </c:pt>
                <c:pt idx="39">
                  <c:v>-1.9576577599693386</c:v>
                </c:pt>
                <c:pt idx="40">
                  <c:v>-1.9613728757031317</c:v>
                </c:pt>
                <c:pt idx="41">
                  <c:v>-1.9651261117450962</c:v>
                </c:pt>
                <c:pt idx="42">
                  <c:v>-1.9689137641043932</c:v>
                </c:pt>
                <c:pt idx="43">
                  <c:v>-1.9727320948254321</c:v>
                </c:pt>
                <c:pt idx="44">
                  <c:v>-1.9765773356767844</c:v>
                </c:pt>
                <c:pt idx="45">
                  <c:v>-1.9804456918699711</c:v>
                </c:pt>
                <c:pt idx="46">
                  <c:v>-1.9843333458044619</c:v>
                </c:pt>
                <c:pt idx="47">
                  <c:v>-1.9882364608351857</c:v>
                </c:pt>
                <c:pt idx="48">
                  <c:v>-1.9921511850588358</c:v>
                </c:pt>
                <c:pt idx="49">
                  <c:v>-1.996073655115234</c:v>
                </c:pt>
                <c:pt idx="50">
                  <c:v>-2</c:v>
                </c:pt>
                <c:pt idx="51">
                  <c:v>-2.003926344884766</c:v>
                </c:pt>
                <c:pt idx="52">
                  <c:v>-2.007848814941164</c:v>
                </c:pt>
                <c:pt idx="53">
                  <c:v>-2.0117635391648143</c:v>
                </c:pt>
                <c:pt idx="54">
                  <c:v>-2.0156666541955381</c:v>
                </c:pt>
                <c:pt idx="55">
                  <c:v>-2.0195543081300289</c:v>
                </c:pt>
                <c:pt idx="56">
                  <c:v>-2.0234226643232156</c:v>
                </c:pt>
                <c:pt idx="57">
                  <c:v>-2.0272679051745679</c:v>
                </c:pt>
                <c:pt idx="58">
                  <c:v>-2.0310862358956068</c:v>
                </c:pt>
                <c:pt idx="59">
                  <c:v>-2.0348738882549036</c:v>
                </c:pt>
                <c:pt idx="60">
                  <c:v>-2.0386271242968683</c:v>
                </c:pt>
                <c:pt idx="61">
                  <c:v>-2.0423422400306612</c:v>
                </c:pt>
                <c:pt idx="62">
                  <c:v>-2.0460155690855846</c:v>
                </c:pt>
                <c:pt idx="63">
                  <c:v>-2.0496434863293476</c:v>
                </c:pt>
                <c:pt idx="64">
                  <c:v>-2.0532224114456339</c:v>
                </c:pt>
                <c:pt idx="65">
                  <c:v>-2.0567488124674433</c:v>
                </c:pt>
                <c:pt idx="66">
                  <c:v>-2.0602192092627143</c:v>
                </c:pt>
                <c:pt idx="67">
                  <c:v>-2.0636301769687964</c:v>
                </c:pt>
                <c:pt idx="68">
                  <c:v>-2.0669783493723748</c:v>
                </c:pt>
                <c:pt idx="69">
                  <c:v>-2.0702604222315162</c:v>
                </c:pt>
                <c:pt idx="70">
                  <c:v>-2.0734731565365592</c:v>
                </c:pt>
                <c:pt idx="71">
                  <c:v>-2.0766133817066219</c:v>
                </c:pt>
                <c:pt idx="72">
                  <c:v>-2.0796779987185863</c:v>
                </c:pt>
                <c:pt idx="73">
                  <c:v>-2.0826639831654563</c:v>
                </c:pt>
                <c:pt idx="74">
                  <c:v>-2.0855683882410863</c:v>
                </c:pt>
                <c:pt idx="75">
                  <c:v>-2.0883883476483183</c:v>
                </c:pt>
                <c:pt idx="76">
                  <c:v>-2.0911210784276766</c:v>
                </c:pt>
                <c:pt idx="77">
                  <c:v>-2.0937638837038075</c:v>
                </c:pt>
                <c:pt idx="78">
                  <c:v>-2.0963141553469735</c:v>
                </c:pt>
                <c:pt idx="79">
                  <c:v>-2.0987693765469615</c:v>
                </c:pt>
                <c:pt idx="80">
                  <c:v>-2.1011271242968683</c:v>
                </c:pt>
                <c:pt idx="81">
                  <c:v>-2.1033850717843201</c:v>
                </c:pt>
                <c:pt idx="82">
                  <c:v>-2.1055409906877518</c:v>
                </c:pt>
                <c:pt idx="83">
                  <c:v>-2.107592753375493</c:v>
                </c:pt>
                <c:pt idx="84">
                  <c:v>-2.109538335005483</c:v>
                </c:pt>
                <c:pt idx="85">
                  <c:v>-2.1113758155235458</c:v>
                </c:pt>
                <c:pt idx="86">
                  <c:v>-2.1131033815582523</c:v>
                </c:pt>
                <c:pt idx="87">
                  <c:v>-2.1147193282104975</c:v>
                </c:pt>
                <c:pt idx="88">
                  <c:v>-2.1162220607360314</c:v>
                </c:pt>
                <c:pt idx="89">
                  <c:v>-2.1176100961192783</c:v>
                </c:pt>
                <c:pt idx="90">
                  <c:v>-2.1188820645368942</c:v>
                </c:pt>
                <c:pt idx="91">
                  <c:v>-2.1200367107096181</c:v>
                </c:pt>
                <c:pt idx="92">
                  <c:v>-2.1210728951410789</c:v>
                </c:pt>
                <c:pt idx="93">
                  <c:v>-2.1219895952423435</c:v>
                </c:pt>
                <c:pt idx="94">
                  <c:v>-2.1227859063410861</c:v>
                </c:pt>
                <c:pt idx="95">
                  <c:v>-2.1234610425743923</c:v>
                </c:pt>
                <c:pt idx="96">
                  <c:v>-2.1240143376643097</c:v>
                </c:pt>
                <c:pt idx="97">
                  <c:v>-2.1244452455753851</c:v>
                </c:pt>
                <c:pt idx="98">
                  <c:v>-2.124753341053534</c:v>
                </c:pt>
                <c:pt idx="99">
                  <c:v>-2.1249383200457164</c:v>
                </c:pt>
                <c:pt idx="100">
                  <c:v>-2.125</c:v>
                </c:pt>
                <c:pt idx="101">
                  <c:v>-2.1249383200457164</c:v>
                </c:pt>
                <c:pt idx="102">
                  <c:v>-2.124753341053534</c:v>
                </c:pt>
                <c:pt idx="103">
                  <c:v>-2.1244452455753851</c:v>
                </c:pt>
                <c:pt idx="104">
                  <c:v>-2.1240143376643097</c:v>
                </c:pt>
                <c:pt idx="105">
                  <c:v>-2.1234610425743923</c:v>
                </c:pt>
                <c:pt idx="106">
                  <c:v>-2.1227859063410861</c:v>
                </c:pt>
                <c:pt idx="107">
                  <c:v>-2.1219895952423435</c:v>
                </c:pt>
                <c:pt idx="108">
                  <c:v>-2.1210728951410789</c:v>
                </c:pt>
                <c:pt idx="109">
                  <c:v>-2.1200367107096181</c:v>
                </c:pt>
                <c:pt idx="110">
                  <c:v>-2.1188820645368942</c:v>
                </c:pt>
                <c:pt idx="111">
                  <c:v>-2.1176100961192783</c:v>
                </c:pt>
                <c:pt idx="112">
                  <c:v>-2.1162220607360314</c:v>
                </c:pt>
                <c:pt idx="113">
                  <c:v>-2.1147193282104975</c:v>
                </c:pt>
                <c:pt idx="114">
                  <c:v>-2.1131033815582523</c:v>
                </c:pt>
                <c:pt idx="115">
                  <c:v>-2.1113758155235458</c:v>
                </c:pt>
                <c:pt idx="116">
                  <c:v>-2.109538335005483</c:v>
                </c:pt>
                <c:pt idx="117">
                  <c:v>-2.107592753375493</c:v>
                </c:pt>
                <c:pt idx="118">
                  <c:v>-2.1055409906877518</c:v>
                </c:pt>
                <c:pt idx="119">
                  <c:v>-2.1033850717843201</c:v>
                </c:pt>
                <c:pt idx="120">
                  <c:v>-2.1011271242968683</c:v>
                </c:pt>
                <c:pt idx="121">
                  <c:v>-2.0987693765469615</c:v>
                </c:pt>
                <c:pt idx="122">
                  <c:v>-2.0963141553469735</c:v>
                </c:pt>
                <c:pt idx="123">
                  <c:v>-2.0937638837038075</c:v>
                </c:pt>
                <c:pt idx="124">
                  <c:v>-2.0911210784276766</c:v>
                </c:pt>
                <c:pt idx="125">
                  <c:v>-2.0883883476483183</c:v>
                </c:pt>
                <c:pt idx="126">
                  <c:v>-2.0855683882410863</c:v>
                </c:pt>
                <c:pt idx="127">
                  <c:v>-2.0826639831654563</c:v>
                </c:pt>
                <c:pt idx="128">
                  <c:v>-2.0796779987185863</c:v>
                </c:pt>
                <c:pt idx="129">
                  <c:v>-2.0766133817066219</c:v>
                </c:pt>
                <c:pt idx="130">
                  <c:v>-2.0734731565365592</c:v>
                </c:pt>
                <c:pt idx="131">
                  <c:v>-2.0702604222315162</c:v>
                </c:pt>
                <c:pt idx="132">
                  <c:v>-2.0669783493723743</c:v>
                </c:pt>
                <c:pt idx="133">
                  <c:v>-2.0636301769687964</c:v>
                </c:pt>
                <c:pt idx="134">
                  <c:v>-2.0602192092627143</c:v>
                </c:pt>
                <c:pt idx="135">
                  <c:v>-2.0567488124674433</c:v>
                </c:pt>
                <c:pt idx="136">
                  <c:v>-2.0532224114456339</c:v>
                </c:pt>
                <c:pt idx="137">
                  <c:v>-2.0496434863293476</c:v>
                </c:pt>
                <c:pt idx="138">
                  <c:v>-2.0460155690855846</c:v>
                </c:pt>
                <c:pt idx="139">
                  <c:v>-2.0423422400306612</c:v>
                </c:pt>
                <c:pt idx="140">
                  <c:v>-2.0386271242968683</c:v>
                </c:pt>
                <c:pt idx="141">
                  <c:v>-2.0348738882549036</c:v>
                </c:pt>
                <c:pt idx="142">
                  <c:v>-2.0310862358956068</c:v>
                </c:pt>
                <c:pt idx="143">
                  <c:v>-2.0272679051745679</c:v>
                </c:pt>
                <c:pt idx="144">
                  <c:v>-2.0234226643232156</c:v>
                </c:pt>
                <c:pt idx="145">
                  <c:v>-2.0195543081300289</c:v>
                </c:pt>
                <c:pt idx="146">
                  <c:v>-2.0156666541955381</c:v>
                </c:pt>
                <c:pt idx="147">
                  <c:v>-2.0117635391648143</c:v>
                </c:pt>
                <c:pt idx="148">
                  <c:v>-2.007848814941164</c:v>
                </c:pt>
                <c:pt idx="149">
                  <c:v>-2.003926344884766</c:v>
                </c:pt>
                <c:pt idx="150">
                  <c:v>-2</c:v>
                </c:pt>
                <c:pt idx="151">
                  <c:v>-1.996073655115234</c:v>
                </c:pt>
                <c:pt idx="152">
                  <c:v>-1.9921511850588358</c:v>
                </c:pt>
                <c:pt idx="153">
                  <c:v>-1.9882364608351857</c:v>
                </c:pt>
                <c:pt idx="154">
                  <c:v>-1.9843333458044621</c:v>
                </c:pt>
                <c:pt idx="155">
                  <c:v>-1.9804456918699711</c:v>
                </c:pt>
                <c:pt idx="156">
                  <c:v>-1.9765773356767844</c:v>
                </c:pt>
                <c:pt idx="157">
                  <c:v>-1.9727320948254323</c:v>
                </c:pt>
                <c:pt idx="158">
                  <c:v>-1.9689137641043932</c:v>
                </c:pt>
                <c:pt idx="159">
                  <c:v>-1.9651261117450964</c:v>
                </c:pt>
                <c:pt idx="160">
                  <c:v>-1.9613728757031317</c:v>
                </c:pt>
                <c:pt idx="161">
                  <c:v>-1.9576577599693386</c:v>
                </c:pt>
                <c:pt idx="162">
                  <c:v>-1.9539844309144154</c:v>
                </c:pt>
                <c:pt idx="163">
                  <c:v>-1.9503565136706524</c:v>
                </c:pt>
                <c:pt idx="164">
                  <c:v>-1.9467775885543661</c:v>
                </c:pt>
                <c:pt idx="165">
                  <c:v>-1.9432511875325569</c:v>
                </c:pt>
                <c:pt idx="166">
                  <c:v>-1.9397807907372855</c:v>
                </c:pt>
                <c:pt idx="167">
                  <c:v>-1.9363698230312036</c:v>
                </c:pt>
                <c:pt idx="168">
                  <c:v>-1.9330216506276254</c:v>
                </c:pt>
                <c:pt idx="169">
                  <c:v>-1.9297395777684836</c:v>
                </c:pt>
                <c:pt idx="170">
                  <c:v>-1.9265268434634408</c:v>
                </c:pt>
                <c:pt idx="171">
                  <c:v>-1.9233866182933781</c:v>
                </c:pt>
                <c:pt idx="172">
                  <c:v>-1.9203220012814137</c:v>
                </c:pt>
                <c:pt idx="173">
                  <c:v>-1.9173360168345437</c:v>
                </c:pt>
                <c:pt idx="174">
                  <c:v>-1.914431611758914</c:v>
                </c:pt>
                <c:pt idx="175">
                  <c:v>-1.9116116523516817</c:v>
                </c:pt>
                <c:pt idx="176">
                  <c:v>-1.9088789215723236</c:v>
                </c:pt>
                <c:pt idx="177">
                  <c:v>-1.9062361162961925</c:v>
                </c:pt>
                <c:pt idx="178">
                  <c:v>-1.9036858446530263</c:v>
                </c:pt>
                <c:pt idx="179">
                  <c:v>-1.9012306234530387</c:v>
                </c:pt>
                <c:pt idx="180">
                  <c:v>-1.8988728757031317</c:v>
                </c:pt>
                <c:pt idx="181">
                  <c:v>-1.8966149282156799</c:v>
                </c:pt>
                <c:pt idx="182">
                  <c:v>-1.8944590093122482</c:v>
                </c:pt>
                <c:pt idx="183">
                  <c:v>-1.892407246624507</c:v>
                </c:pt>
                <c:pt idx="184">
                  <c:v>-1.8904616649945172</c:v>
                </c:pt>
                <c:pt idx="185">
                  <c:v>-1.888624184476454</c:v>
                </c:pt>
                <c:pt idx="186">
                  <c:v>-1.8868966184417475</c:v>
                </c:pt>
                <c:pt idx="187">
                  <c:v>-1.8852806717895023</c:v>
                </c:pt>
                <c:pt idx="188">
                  <c:v>-1.8837779392639686</c:v>
                </c:pt>
                <c:pt idx="189">
                  <c:v>-1.8823899038807219</c:v>
                </c:pt>
                <c:pt idx="190">
                  <c:v>-1.8811179354631058</c:v>
                </c:pt>
                <c:pt idx="191">
                  <c:v>-1.8799632892903821</c:v>
                </c:pt>
                <c:pt idx="192">
                  <c:v>-1.8789271048589211</c:v>
                </c:pt>
                <c:pt idx="193">
                  <c:v>-1.8780104047576567</c:v>
                </c:pt>
                <c:pt idx="194">
                  <c:v>-1.8772140936589139</c:v>
                </c:pt>
                <c:pt idx="195">
                  <c:v>-1.8765389574256077</c:v>
                </c:pt>
                <c:pt idx="196">
                  <c:v>-1.8759856623356903</c:v>
                </c:pt>
                <c:pt idx="197">
                  <c:v>-1.8755547544246149</c:v>
                </c:pt>
                <c:pt idx="198">
                  <c:v>-1.875246658946466</c:v>
                </c:pt>
                <c:pt idx="199">
                  <c:v>-1.8750616799542836</c:v>
                </c:pt>
              </c:numCache>
            </c:numRef>
          </c:yVal>
        </c:ser>
        <c:ser>
          <c:idx val="5"/>
          <c:order val="5"/>
          <c:marker>
            <c:symbol val="none"/>
          </c:marker>
          <c:xVal>
            <c:numRef>
              <c:f>Sheet1!$A$23:$A$24</c:f>
              <c:numCache>
                <c:formatCode>General</c:formatCode>
                <c:ptCount val="2"/>
                <c:pt idx="0">
                  <c:v>-0.77274066103125472</c:v>
                </c:pt>
                <c:pt idx="1">
                  <c:v>0</c:v>
                </c:pt>
              </c:numCache>
            </c:numRef>
          </c:xVal>
          <c:yVal>
            <c:numRef>
              <c:f>Sheet1!$B$23:$B$24</c:f>
              <c:numCache>
                <c:formatCode>General</c:formatCode>
                <c:ptCount val="2"/>
                <c:pt idx="0">
                  <c:v>0.20705523608201659</c:v>
                </c:pt>
                <c:pt idx="1">
                  <c:v>-1</c:v>
                </c:pt>
              </c:numCache>
            </c:numRef>
          </c:yVal>
        </c:ser>
        <c:ser>
          <c:idx val="6"/>
          <c:order val="6"/>
          <c:marker>
            <c:symbol val="none"/>
          </c:marker>
          <c:xVal>
            <c:numRef>
              <c:f>Sheet1!$C$23:$C$24</c:f>
              <c:numCache>
                <c:formatCode>General</c:formatCode>
                <c:ptCount val="2"/>
                <c:pt idx="0">
                  <c:v>-0.47124670753679282</c:v>
                </c:pt>
                <c:pt idx="1">
                  <c:v>0</c:v>
                </c:pt>
              </c:numCache>
            </c:numRef>
          </c:xVal>
          <c:yVal>
            <c:numRef>
              <c:f>Sheet1!$D$23:$D$24</c:f>
              <c:numCache>
                <c:formatCode>General</c:formatCode>
                <c:ptCount val="2"/>
                <c:pt idx="0">
                  <c:v>-0.6464723819589917</c:v>
                </c:pt>
                <c:pt idx="1">
                  <c:v>-2</c:v>
                </c:pt>
              </c:numCache>
            </c:numRef>
          </c:yVal>
        </c:ser>
        <c:ser>
          <c:idx val="7"/>
          <c:order val="7"/>
          <c:marker>
            <c:symbol val="none"/>
          </c:marker>
          <c:xVal>
            <c:numRef>
              <c:f>Sheet1!$A$28:$A$29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Sheet1!$B$28:$B$29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yVal>
        </c:ser>
        <c:ser>
          <c:idx val="8"/>
          <c:order val="8"/>
          <c:marker>
            <c:symbol val="none"/>
          </c:marker>
          <c:xVal>
            <c:numRef>
              <c:f>Sheet1!$C$28:$C$29</c:f>
              <c:numCache>
                <c:formatCode>General</c:formatCode>
                <c:ptCount val="2"/>
                <c:pt idx="0">
                  <c:v>0</c:v>
                </c:pt>
                <c:pt idx="1">
                  <c:v>-4.1985674582016426</c:v>
                </c:pt>
              </c:numCache>
            </c:numRef>
          </c:xVal>
          <c:yVal>
            <c:numRef>
              <c:f>Sheet1!$D$28:$D$29</c:f>
              <c:numCache>
                <c:formatCode>General</c:formatCode>
                <c:ptCount val="2"/>
                <c:pt idx="0">
                  <c:v>0</c:v>
                </c:pt>
                <c:pt idx="1">
                  <c:v>1.6192687543858186</c:v>
                </c:pt>
              </c:numCache>
            </c:numRef>
          </c:yVal>
        </c:ser>
        <c:axId val="53467776"/>
        <c:axId val="53465472"/>
      </c:scatterChart>
      <c:valAx>
        <c:axId val="53467776"/>
        <c:scaling>
          <c:orientation val="minMax"/>
          <c:max val="1"/>
          <c:min val="-2"/>
        </c:scaling>
        <c:axPos val="b"/>
        <c:majorGridlines/>
        <c:numFmt formatCode="General" sourceLinked="1"/>
        <c:tickLblPos val="nextTo"/>
        <c:crossAx val="53465472"/>
        <c:crossesAt val="-9999"/>
        <c:crossBetween val="midCat"/>
      </c:valAx>
      <c:valAx>
        <c:axId val="53465472"/>
        <c:scaling>
          <c:orientation val="minMax"/>
          <c:max val="2"/>
          <c:min val="-4"/>
        </c:scaling>
        <c:axPos val="l"/>
        <c:majorGridlines/>
        <c:numFmt formatCode="General" sourceLinked="1"/>
        <c:tickLblPos val="nextTo"/>
        <c:crossAx val="53467776"/>
        <c:crossesAt val="-9999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123825</xdr:colOff>
      <xdr:row>1</xdr:row>
      <xdr:rowOff>28574</xdr:rowOff>
    </xdr:from>
    <xdr:to>
      <xdr:col>22</xdr:col>
      <xdr:colOff>257175</xdr:colOff>
      <xdr:row>36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4"/>
  <sheetViews>
    <sheetView tabSelected="1" workbookViewId="0">
      <selection activeCell="B17" sqref="B17"/>
    </sheetView>
  </sheetViews>
  <sheetFormatPr defaultRowHeight="15"/>
  <cols>
    <col min="1" max="1" width="12.5703125" bestFit="1" customWidth="1"/>
  </cols>
  <sheetData>
    <row r="1" spans="1:15">
      <c r="F1" t="s">
        <v>9</v>
      </c>
      <c r="H1" t="s">
        <v>10</v>
      </c>
      <c r="J1" t="s">
        <v>11</v>
      </c>
      <c r="L1" t="s">
        <v>14</v>
      </c>
      <c r="N1" t="s">
        <v>15</v>
      </c>
    </row>
    <row r="2" spans="1:15">
      <c r="E2" t="s">
        <v>5</v>
      </c>
      <c r="F2">
        <v>0.375</v>
      </c>
      <c r="H2">
        <v>0.25</v>
      </c>
      <c r="J2">
        <f>H2</f>
        <v>0.25</v>
      </c>
      <c r="L2">
        <v>0.25</v>
      </c>
      <c r="N2">
        <f>L2</f>
        <v>0.25</v>
      </c>
    </row>
    <row r="3" spans="1:15">
      <c r="E3" t="s">
        <v>6</v>
      </c>
      <c r="F3">
        <v>0</v>
      </c>
      <c r="G3">
        <v>0</v>
      </c>
      <c r="H3">
        <f>-B11*COS(RADIANS(B12))</f>
        <v>-0.77274066103125472</v>
      </c>
      <c r="I3">
        <f>B11*SIN(RADIANS(B12))</f>
        <v>0.20705523608201659</v>
      </c>
      <c r="J3">
        <f>-B11*COS(RADIANS(B12-B15))</f>
        <v>-0.47124670753679282</v>
      </c>
      <c r="K3">
        <f>B11*SIN(RADIANS(B12-B15))</f>
        <v>-0.6464723819589917</v>
      </c>
      <c r="L3">
        <v>0</v>
      </c>
      <c r="M3">
        <f>-B13</f>
        <v>-1</v>
      </c>
      <c r="N3">
        <f>L3</f>
        <v>0</v>
      </c>
      <c r="O3">
        <f>M3-B8</f>
        <v>-2</v>
      </c>
    </row>
    <row r="4" spans="1:15">
      <c r="E4">
        <f>MAX(E5:E204)</f>
        <v>200</v>
      </c>
      <c r="F4" t="s">
        <v>7</v>
      </c>
      <c r="G4" t="s">
        <v>8</v>
      </c>
      <c r="H4" t="s">
        <v>7</v>
      </c>
      <c r="I4" t="s">
        <v>8</v>
      </c>
      <c r="J4" t="s">
        <v>7</v>
      </c>
      <c r="K4" t="s">
        <v>8</v>
      </c>
      <c r="L4" t="s">
        <v>7</v>
      </c>
      <c r="M4" t="s">
        <v>8</v>
      </c>
      <c r="N4" t="s">
        <v>7</v>
      </c>
      <c r="O4" t="s">
        <v>8</v>
      </c>
    </row>
    <row r="5" spans="1:15">
      <c r="E5">
        <v>1</v>
      </c>
      <c r="F5">
        <f>F$3+F$2/2*SIN(($E5-1)*2*PI()/$E$4)</f>
        <v>0</v>
      </c>
      <c r="G5">
        <f>G$3+F$2/2*COS(($E5-1)*2*PI()/$E$4)</f>
        <v>0.1875</v>
      </c>
      <c r="H5">
        <f>H$3+H$2/2*SIN(($E5-1)*2*PI()/$E$4)</f>
        <v>-0.77274066103125472</v>
      </c>
      <c r="I5">
        <f>I$3+H$2/2*COS(($E5-1)*2*PI()/$E$4)</f>
        <v>0.33205523608201659</v>
      </c>
      <c r="J5">
        <f>J$3+J$2/2*SIN(($E5-1)*2*PI()/$E$4)</f>
        <v>-0.47124670753679282</v>
      </c>
      <c r="K5">
        <f>K$3+J$2/2*COS(($E5-1)*2*PI()/$E$4)</f>
        <v>-0.5214723819589917</v>
      </c>
      <c r="L5">
        <f>L$3+L$2/2*SIN(($E5-1)*2*PI()/$E$4)</f>
        <v>0</v>
      </c>
      <c r="M5">
        <f>M$3+L$2/2*COS(($E5-1)*2*PI()/$E$4)</f>
        <v>-0.875</v>
      </c>
      <c r="N5">
        <f>N$3+N$2/2*SIN(($E5-1)*2*PI()/$E$4)</f>
        <v>0</v>
      </c>
      <c r="O5">
        <f>O$3+N$2/2*COS(($E5-1)*2*PI()/$E$4)</f>
        <v>-1.875</v>
      </c>
    </row>
    <row r="6" spans="1:15">
      <c r="E6">
        <v>2</v>
      </c>
      <c r="F6">
        <f t="shared" ref="F6:F69" si="0">F$3+F$2/2*SIN(($E6-1)*2*PI()/$E$4)</f>
        <v>5.8895173271490547E-3</v>
      </c>
      <c r="G6">
        <f t="shared" ref="G6:G69" si="1">G$3+F$2/2*COS(($E6-1)*2*PI()/$E$4)</f>
        <v>0.18740748006857466</v>
      </c>
      <c r="H6">
        <f t="shared" ref="H6:H69" si="2">H$3+H$2/2*SIN(($E6-1)*2*PI()/$E$4)</f>
        <v>-0.76881431614648865</v>
      </c>
      <c r="I6">
        <f t="shared" ref="I6:I69" si="3">I$3+H$2/2*COS(($E6-1)*2*PI()/$E$4)</f>
        <v>0.33199355612773307</v>
      </c>
      <c r="J6">
        <f t="shared" ref="J6:J69" si="4">J$3+J$2/2*SIN(($E6-1)*2*PI()/$E$4)</f>
        <v>-0.46732036265202681</v>
      </c>
      <c r="K6">
        <f t="shared" ref="K6:K69" si="5">K$3+J$2/2*COS(($E6-1)*2*PI()/$E$4)</f>
        <v>-0.52153406191327523</v>
      </c>
      <c r="L6">
        <f t="shared" ref="L6:L69" si="6">L$3+L$2/2*SIN(($E6-1)*2*PI()/$E$4)</f>
        <v>3.9263448847660365E-3</v>
      </c>
      <c r="M6">
        <f t="shared" ref="M6:M69" si="7">M$3+L$2/2*COS(($E6-1)*2*PI()/$E$4)</f>
        <v>-0.87506167995428352</v>
      </c>
      <c r="N6">
        <f t="shared" ref="N6:N69" si="8">N$3+N$2/2*SIN(($E6-1)*2*PI()/$E$4)</f>
        <v>3.9263448847660365E-3</v>
      </c>
      <c r="O6">
        <f t="shared" ref="O6:O69" si="9">O$3+N$2/2*COS(($E6-1)*2*PI()/$E$4)</f>
        <v>-1.8750616799542836</v>
      </c>
    </row>
    <row r="7" spans="1:15">
      <c r="A7" t="s">
        <v>0</v>
      </c>
      <c r="B7">
        <v>4.5</v>
      </c>
      <c r="C7" t="s">
        <v>3</v>
      </c>
      <c r="E7">
        <v>3</v>
      </c>
      <c r="F7">
        <f t="shared" si="0"/>
        <v>1.1773222411746258E-2</v>
      </c>
      <c r="G7">
        <f t="shared" si="1"/>
        <v>0.1871300115803009</v>
      </c>
      <c r="H7">
        <f t="shared" si="2"/>
        <v>-0.76489184609009053</v>
      </c>
      <c r="I7">
        <f t="shared" si="3"/>
        <v>0.33180857713555056</v>
      </c>
      <c r="J7">
        <f t="shared" si="4"/>
        <v>-0.46339789259562864</v>
      </c>
      <c r="K7">
        <f t="shared" si="5"/>
        <v>-0.52171904090545773</v>
      </c>
      <c r="L7">
        <f t="shared" si="6"/>
        <v>7.8488149411641717E-3</v>
      </c>
      <c r="M7">
        <f t="shared" si="7"/>
        <v>-0.87524665894646603</v>
      </c>
      <c r="N7">
        <f t="shared" si="8"/>
        <v>7.8488149411641717E-3</v>
      </c>
      <c r="O7">
        <f t="shared" si="9"/>
        <v>-1.875246658946466</v>
      </c>
    </row>
    <row r="8" spans="1:15">
      <c r="A8" t="s">
        <v>4</v>
      </c>
      <c r="B8">
        <v>1</v>
      </c>
      <c r="C8" t="s">
        <v>3</v>
      </c>
      <c r="E8">
        <v>4</v>
      </c>
      <c r="F8">
        <f t="shared" si="0"/>
        <v>1.7645308747221432E-2</v>
      </c>
      <c r="G8">
        <f t="shared" si="1"/>
        <v>0.1866678683630775</v>
      </c>
      <c r="H8">
        <f t="shared" si="2"/>
        <v>-0.7609771218664404</v>
      </c>
      <c r="I8">
        <f t="shared" si="3"/>
        <v>0.33150048165740159</v>
      </c>
      <c r="J8">
        <f t="shared" si="4"/>
        <v>-0.45948316837197856</v>
      </c>
      <c r="K8">
        <f t="shared" si="5"/>
        <v>-0.52202713638360665</v>
      </c>
      <c r="L8">
        <f t="shared" si="6"/>
        <v>1.1763539164814289E-2</v>
      </c>
      <c r="M8">
        <f t="shared" si="7"/>
        <v>-0.87555475442461494</v>
      </c>
      <c r="N8">
        <f t="shared" si="8"/>
        <v>1.1763539164814289E-2</v>
      </c>
      <c r="O8">
        <f t="shared" si="9"/>
        <v>-1.8755547544246149</v>
      </c>
    </row>
    <row r="9" spans="1:15">
      <c r="E9">
        <v>5</v>
      </c>
      <c r="F9">
        <f t="shared" si="0"/>
        <v>2.3499981293307048E-2</v>
      </c>
      <c r="G9">
        <f t="shared" si="1"/>
        <v>0.18602150649646459</v>
      </c>
      <c r="H9">
        <f t="shared" si="2"/>
        <v>-0.75707400683571668</v>
      </c>
      <c r="I9">
        <f t="shared" si="3"/>
        <v>0.33106957374632634</v>
      </c>
      <c r="J9">
        <f t="shared" si="4"/>
        <v>-0.45558005334125479</v>
      </c>
      <c r="K9">
        <f t="shared" si="5"/>
        <v>-0.52245804429468201</v>
      </c>
      <c r="L9">
        <f t="shared" si="6"/>
        <v>1.5666654195538032E-2</v>
      </c>
      <c r="M9">
        <f t="shared" si="7"/>
        <v>-0.87598566233569031</v>
      </c>
      <c r="N9">
        <f t="shared" si="8"/>
        <v>1.5666654195538032E-2</v>
      </c>
      <c r="O9">
        <f t="shared" si="9"/>
        <v>-1.8759856623356903</v>
      </c>
    </row>
    <row r="10" spans="1:15">
      <c r="E10">
        <v>6</v>
      </c>
      <c r="F10">
        <f t="shared" si="0"/>
        <v>2.933146219504329E-2</v>
      </c>
      <c r="G10">
        <f t="shared" si="1"/>
        <v>0.18519156386158833</v>
      </c>
      <c r="H10">
        <f t="shared" si="2"/>
        <v>-0.75318635290122582</v>
      </c>
      <c r="I10">
        <f t="shared" si="3"/>
        <v>0.33051627865640881</v>
      </c>
      <c r="J10">
        <f t="shared" si="4"/>
        <v>-0.45169239940676398</v>
      </c>
      <c r="K10">
        <f t="shared" si="5"/>
        <v>-0.52301133938459943</v>
      </c>
      <c r="L10">
        <f t="shared" si="6"/>
        <v>1.9554308130028859E-2</v>
      </c>
      <c r="M10">
        <f t="shared" si="7"/>
        <v>-0.87653895742560772</v>
      </c>
      <c r="N10">
        <f t="shared" si="8"/>
        <v>1.9554308130028859E-2</v>
      </c>
      <c r="O10">
        <f t="shared" si="9"/>
        <v>-1.8765389574256077</v>
      </c>
    </row>
    <row r="11" spans="1:15">
      <c r="A11" t="s">
        <v>12</v>
      </c>
      <c r="B11">
        <v>0.8</v>
      </c>
      <c r="C11" t="s">
        <v>3</v>
      </c>
      <c r="E11">
        <v>7</v>
      </c>
      <c r="F11">
        <f t="shared" si="0"/>
        <v>3.5133996484823363E-2</v>
      </c>
      <c r="G11">
        <f t="shared" si="1"/>
        <v>0.18417885951162913</v>
      </c>
      <c r="H11">
        <f t="shared" si="2"/>
        <v>-0.74931799670803911</v>
      </c>
      <c r="I11">
        <f t="shared" si="3"/>
        <v>0.3298411424231027</v>
      </c>
      <c r="J11">
        <f t="shared" si="4"/>
        <v>-0.44782404321357727</v>
      </c>
      <c r="K11">
        <f t="shared" si="5"/>
        <v>-0.5236864756179056</v>
      </c>
      <c r="L11">
        <f t="shared" si="6"/>
        <v>2.3422664323215575E-2</v>
      </c>
      <c r="M11">
        <f t="shared" si="7"/>
        <v>-0.8772140936589139</v>
      </c>
      <c r="N11">
        <f t="shared" si="8"/>
        <v>2.3422664323215575E-2</v>
      </c>
      <c r="O11">
        <f t="shared" si="9"/>
        <v>-1.8772140936589139</v>
      </c>
    </row>
    <row r="12" spans="1:15">
      <c r="A12" t="s">
        <v>13</v>
      </c>
      <c r="B12">
        <v>15</v>
      </c>
      <c r="C12" t="s">
        <v>2</v>
      </c>
      <c r="E12">
        <v>8</v>
      </c>
      <c r="F12">
        <f t="shared" si="0"/>
        <v>4.0901857761851727E-2</v>
      </c>
      <c r="G12">
        <f t="shared" si="1"/>
        <v>0.18298439286351514</v>
      </c>
      <c r="H12">
        <f t="shared" si="2"/>
        <v>-0.74547275585668693</v>
      </c>
      <c r="I12">
        <f t="shared" si="3"/>
        <v>0.32904483132436002</v>
      </c>
      <c r="J12">
        <f t="shared" si="4"/>
        <v>-0.44397880236222498</v>
      </c>
      <c r="K12">
        <f t="shared" si="5"/>
        <v>-0.52448278671664827</v>
      </c>
      <c r="L12">
        <f t="shared" si="6"/>
        <v>2.7267905174567817E-2</v>
      </c>
      <c r="M12">
        <f t="shared" si="7"/>
        <v>-0.87801040475765657</v>
      </c>
      <c r="N12">
        <f t="shared" si="8"/>
        <v>2.7267905174567817E-2</v>
      </c>
      <c r="O12">
        <f t="shared" si="9"/>
        <v>-1.8780104047576565</v>
      </c>
    </row>
    <row r="13" spans="1:15">
      <c r="A13" t="s">
        <v>17</v>
      </c>
      <c r="B13">
        <v>1</v>
      </c>
      <c r="C13" t="s">
        <v>3</v>
      </c>
      <c r="E13">
        <v>9</v>
      </c>
      <c r="F13">
        <f t="shared" si="0"/>
        <v>4.6629353843410271E-2</v>
      </c>
      <c r="G13">
        <f t="shared" si="1"/>
        <v>0.18160934271161833</v>
      </c>
      <c r="H13">
        <f t="shared" si="2"/>
        <v>-0.74165442513564783</v>
      </c>
      <c r="I13">
        <f t="shared" si="3"/>
        <v>0.32812813122309548</v>
      </c>
      <c r="J13">
        <f t="shared" si="4"/>
        <v>-0.44016047164118599</v>
      </c>
      <c r="K13">
        <f t="shared" si="5"/>
        <v>-0.52539948681791282</v>
      </c>
      <c r="L13">
        <f t="shared" si="6"/>
        <v>3.1086235895606849E-2</v>
      </c>
      <c r="M13">
        <f t="shared" si="7"/>
        <v>-0.87892710485892112</v>
      </c>
      <c r="N13">
        <f t="shared" si="8"/>
        <v>3.1086235895606849E-2</v>
      </c>
      <c r="O13">
        <f t="shared" si="9"/>
        <v>-1.8789271048589211</v>
      </c>
    </row>
    <row r="14" spans="1:15">
      <c r="E14">
        <v>10</v>
      </c>
      <c r="F14">
        <f t="shared" si="0"/>
        <v>5.2310832382355489E-2</v>
      </c>
      <c r="G14">
        <f t="shared" si="1"/>
        <v>0.18005506606442684</v>
      </c>
      <c r="H14">
        <f t="shared" si="2"/>
        <v>-0.73786677277635104</v>
      </c>
      <c r="I14">
        <f t="shared" si="3"/>
        <v>0.32709194679163445</v>
      </c>
      <c r="J14">
        <f t="shared" si="4"/>
        <v>-0.43637281928188915</v>
      </c>
      <c r="K14">
        <f t="shared" si="5"/>
        <v>-0.52643567124937385</v>
      </c>
      <c r="L14">
        <f t="shared" si="6"/>
        <v>3.4873888254903659E-2</v>
      </c>
      <c r="M14">
        <f t="shared" si="7"/>
        <v>-0.87996328929038214</v>
      </c>
      <c r="N14">
        <f t="shared" si="8"/>
        <v>3.4873888254903659E-2</v>
      </c>
      <c r="O14">
        <f t="shared" si="9"/>
        <v>-1.8799632892903821</v>
      </c>
    </row>
    <row r="15" spans="1:15">
      <c r="A15" t="s">
        <v>1</v>
      </c>
      <c r="B15" s="1">
        <f>90+B12-DEGREES(ACOS(((B13+B8)^2+2*B11*B13*COS(RADIANS(B12+90))-B13^2)/(2*B11*(B13+B8))))</f>
        <v>68.909783259398026</v>
      </c>
      <c r="C15" t="s">
        <v>2</v>
      </c>
      <c r="E15">
        <v>11</v>
      </c>
      <c r="F15">
        <f t="shared" si="0"/>
        <v>5.7940686445302633E-2</v>
      </c>
      <c r="G15">
        <f t="shared" si="1"/>
        <v>0.17832309680534128</v>
      </c>
      <c r="H15">
        <f t="shared" si="2"/>
        <v>-0.73411353673438628</v>
      </c>
      <c r="I15">
        <f t="shared" si="3"/>
        <v>0.3259373006189108</v>
      </c>
      <c r="J15">
        <f t="shared" si="4"/>
        <v>-0.43261958323992439</v>
      </c>
      <c r="K15">
        <f t="shared" si="5"/>
        <v>-0.5275903174220975</v>
      </c>
      <c r="L15">
        <f t="shared" si="6"/>
        <v>3.8627124296868424E-2</v>
      </c>
      <c r="M15">
        <f t="shared" si="7"/>
        <v>-0.88111793546310579</v>
      </c>
      <c r="N15">
        <f t="shared" si="8"/>
        <v>3.8627124296868424E-2</v>
      </c>
      <c r="O15">
        <f t="shared" si="9"/>
        <v>-1.8811179354631058</v>
      </c>
    </row>
    <row r="16" spans="1:15">
      <c r="E16">
        <v>12</v>
      </c>
      <c r="F16">
        <f t="shared" si="0"/>
        <v>6.3513360045992132E-2</v>
      </c>
      <c r="G16">
        <f t="shared" si="1"/>
        <v>0.17641514417891727</v>
      </c>
      <c r="H16">
        <f t="shared" si="2"/>
        <v>-0.73039842100059327</v>
      </c>
      <c r="I16">
        <f t="shared" si="3"/>
        <v>0.32466533220129479</v>
      </c>
      <c r="J16">
        <f t="shared" si="4"/>
        <v>-0.42890446750613143</v>
      </c>
      <c r="K16">
        <f t="shared" si="5"/>
        <v>-0.52886228583971351</v>
      </c>
      <c r="L16">
        <f t="shared" si="6"/>
        <v>4.2342240030661421E-2</v>
      </c>
      <c r="M16">
        <f t="shared" si="7"/>
        <v>-0.8823899038807218</v>
      </c>
      <c r="N16">
        <f t="shared" si="8"/>
        <v>4.2342240030661421E-2</v>
      </c>
      <c r="O16">
        <f t="shared" si="9"/>
        <v>-1.8823899038807219</v>
      </c>
    </row>
    <row r="17" spans="1:15">
      <c r="A17" t="s">
        <v>19</v>
      </c>
      <c r="B17" s="2">
        <f>SQRT(SUMSQ(A23-A24,B23-B24))</f>
        <v>1.4332168266400005</v>
      </c>
      <c r="E17">
        <v>13</v>
      </c>
      <c r="F17">
        <f t="shared" si="0"/>
        <v>6.902335362837711E-2</v>
      </c>
      <c r="G17">
        <f t="shared" si="1"/>
        <v>0.17433309110404716</v>
      </c>
      <c r="H17">
        <f t="shared" si="2"/>
        <v>-0.72672509194567003</v>
      </c>
      <c r="I17">
        <f t="shared" si="3"/>
        <v>0.32327729681804801</v>
      </c>
      <c r="J17">
        <f t="shared" si="4"/>
        <v>-0.42523113845120808</v>
      </c>
      <c r="K17">
        <f t="shared" si="5"/>
        <v>-0.53025032122296023</v>
      </c>
      <c r="L17">
        <f t="shared" si="6"/>
        <v>4.601556908558474E-2</v>
      </c>
      <c r="M17">
        <f t="shared" si="7"/>
        <v>-0.88377793926396853</v>
      </c>
      <c r="N17">
        <f t="shared" si="8"/>
        <v>4.601556908558474E-2</v>
      </c>
      <c r="O17">
        <f t="shared" si="9"/>
        <v>-1.8837779392639686</v>
      </c>
    </row>
    <row r="18" spans="1:15">
      <c r="E18">
        <v>14</v>
      </c>
      <c r="F18">
        <f t="shared" si="0"/>
        <v>7.4465229494021373E-2</v>
      </c>
      <c r="G18">
        <f t="shared" si="1"/>
        <v>0.17207899231574647</v>
      </c>
      <c r="H18">
        <f t="shared" si="2"/>
        <v>-0.72309717470190715</v>
      </c>
      <c r="I18">
        <f t="shared" si="3"/>
        <v>0.32177456429251422</v>
      </c>
      <c r="J18">
        <f t="shared" si="4"/>
        <v>-0.42160322120744526</v>
      </c>
      <c r="K18">
        <f t="shared" si="5"/>
        <v>-0.53175305374849402</v>
      </c>
      <c r="L18">
        <f t="shared" si="6"/>
        <v>4.9643486329347578E-2</v>
      </c>
      <c r="M18">
        <f t="shared" si="7"/>
        <v>-0.88528067178950232</v>
      </c>
      <c r="N18">
        <f t="shared" si="8"/>
        <v>4.9643486329347578E-2</v>
      </c>
      <c r="O18">
        <f t="shared" si="9"/>
        <v>-1.8852806717895023</v>
      </c>
    </row>
    <row r="19" spans="1:15">
      <c r="E19">
        <v>15</v>
      </c>
      <c r="F19">
        <f t="shared" si="0"/>
        <v>7.9833617168451124E-2</v>
      </c>
      <c r="G19">
        <f t="shared" si="1"/>
        <v>0.16965507233737867</v>
      </c>
      <c r="H19">
        <f t="shared" si="2"/>
        <v>-0.71951824958562061</v>
      </c>
      <c r="I19">
        <f t="shared" si="3"/>
        <v>0.32015861764026904</v>
      </c>
      <c r="J19">
        <f t="shared" si="4"/>
        <v>-0.41802429609115876</v>
      </c>
      <c r="K19">
        <f t="shared" si="5"/>
        <v>-0.5333690004007392</v>
      </c>
      <c r="L19">
        <f t="shared" si="6"/>
        <v>5.3222411445634082E-2</v>
      </c>
      <c r="M19">
        <f t="shared" si="7"/>
        <v>-0.8868966184417475</v>
      </c>
      <c r="N19">
        <f t="shared" si="8"/>
        <v>5.3222411445634082E-2</v>
      </c>
      <c r="O19">
        <f t="shared" si="9"/>
        <v>-1.8868966184417475</v>
      </c>
    </row>
    <row r="20" spans="1:15">
      <c r="E20">
        <v>16</v>
      </c>
      <c r="F20">
        <f t="shared" si="0"/>
        <v>8.5123218701165015E-2</v>
      </c>
      <c r="G20">
        <f t="shared" si="1"/>
        <v>0.16706372328531899</v>
      </c>
      <c r="H20">
        <f t="shared" si="2"/>
        <v>-0.71599184856381137</v>
      </c>
      <c r="I20">
        <f t="shared" si="3"/>
        <v>0.31843105160556257</v>
      </c>
      <c r="J20">
        <f t="shared" si="4"/>
        <v>-0.41449789506934948</v>
      </c>
      <c r="K20">
        <f t="shared" si="5"/>
        <v>-0.53509656643544568</v>
      </c>
      <c r="L20">
        <f t="shared" si="6"/>
        <v>5.6748812467443344E-2</v>
      </c>
      <c r="M20">
        <f t="shared" si="7"/>
        <v>-0.88862418447645397</v>
      </c>
      <c r="N20">
        <f t="shared" si="8"/>
        <v>5.6748812467443344E-2</v>
      </c>
      <c r="O20">
        <f t="shared" si="9"/>
        <v>-1.888624184476454</v>
      </c>
    </row>
    <row r="21" spans="1:15">
      <c r="A21" t="s">
        <v>16</v>
      </c>
      <c r="E21">
        <v>17</v>
      </c>
      <c r="F21">
        <f t="shared" si="0"/>
        <v>9.032881389407163E-2</v>
      </c>
      <c r="G21">
        <f t="shared" si="1"/>
        <v>0.16430750250822443</v>
      </c>
      <c r="H21">
        <f t="shared" si="2"/>
        <v>-0.71252145176854031</v>
      </c>
      <c r="I21">
        <f t="shared" si="3"/>
        <v>0.31659357108749953</v>
      </c>
      <c r="J21">
        <f t="shared" si="4"/>
        <v>-0.41102749827407842</v>
      </c>
      <c r="K21">
        <f t="shared" si="5"/>
        <v>-0.53693404695350877</v>
      </c>
      <c r="L21">
        <f t="shared" si="6"/>
        <v>6.0219209262714415E-2</v>
      </c>
      <c r="M21">
        <f t="shared" si="7"/>
        <v>-0.89046166499451707</v>
      </c>
      <c r="N21">
        <f t="shared" si="8"/>
        <v>6.0219209262714415E-2</v>
      </c>
      <c r="O21">
        <f t="shared" si="9"/>
        <v>-1.890461664994517</v>
      </c>
    </row>
    <row r="22" spans="1:15">
      <c r="A22" t="s">
        <v>7</v>
      </c>
      <c r="B22" t="s">
        <v>8</v>
      </c>
      <c r="C22" t="s">
        <v>7</v>
      </c>
      <c r="D22" t="s">
        <v>8</v>
      </c>
      <c r="E22">
        <v>18</v>
      </c>
      <c r="F22">
        <f t="shared" si="0"/>
        <v>9.5445265453194622E-2</v>
      </c>
      <c r="G22">
        <f t="shared" si="1"/>
        <v>0.16138913006323943</v>
      </c>
      <c r="H22">
        <f t="shared" si="2"/>
        <v>-0.70911048406245825</v>
      </c>
      <c r="I22">
        <f t="shared" si="3"/>
        <v>0.31464798945750955</v>
      </c>
      <c r="J22">
        <f t="shared" si="4"/>
        <v>-0.4076165305679964</v>
      </c>
      <c r="K22">
        <f t="shared" si="5"/>
        <v>-0.53887962858349869</v>
      </c>
      <c r="L22">
        <f t="shared" si="6"/>
        <v>6.3630176968796415E-2</v>
      </c>
      <c r="M22">
        <f t="shared" si="7"/>
        <v>-0.89240724662450699</v>
      </c>
      <c r="N22">
        <f t="shared" si="8"/>
        <v>6.3630176968796415E-2</v>
      </c>
      <c r="O22">
        <f t="shared" si="9"/>
        <v>-1.892407246624507</v>
      </c>
    </row>
    <row r="23" spans="1:15">
      <c r="A23">
        <f>H3</f>
        <v>-0.77274066103125472</v>
      </c>
      <c r="B23">
        <f t="shared" ref="B23:D23" si="10">I3</f>
        <v>0.20705523608201659</v>
      </c>
      <c r="C23">
        <f t="shared" si="10"/>
        <v>-0.47124670753679282</v>
      </c>
      <c r="D23">
        <f t="shared" si="10"/>
        <v>-0.6464723819589917</v>
      </c>
      <c r="E23">
        <v>19</v>
      </c>
      <c r="F23">
        <f t="shared" si="0"/>
        <v>0.10046752405856188</v>
      </c>
      <c r="G23">
        <f t="shared" si="1"/>
        <v>0.15831148603162781</v>
      </c>
      <c r="H23">
        <f t="shared" si="2"/>
        <v>-0.70576231165888015</v>
      </c>
      <c r="I23">
        <f t="shared" si="3"/>
        <v>0.3125962267697685</v>
      </c>
      <c r="J23">
        <f t="shared" si="4"/>
        <v>-0.40426835816441825</v>
      </c>
      <c r="K23">
        <f t="shared" si="5"/>
        <v>-0.54093139127123979</v>
      </c>
      <c r="L23">
        <f t="shared" si="6"/>
        <v>6.6978349372374582E-2</v>
      </c>
      <c r="M23">
        <f t="shared" si="7"/>
        <v>-0.89445900931224809</v>
      </c>
      <c r="N23">
        <f t="shared" si="8"/>
        <v>6.6978349372374582E-2</v>
      </c>
      <c r="O23">
        <f t="shared" si="9"/>
        <v>-1.8944590093122482</v>
      </c>
    </row>
    <row r="24" spans="1:15">
      <c r="A24">
        <f>L3</f>
        <v>0</v>
      </c>
      <c r="B24">
        <f t="shared" ref="B24:D24" si="11">M3</f>
        <v>-1</v>
      </c>
      <c r="C24">
        <f t="shared" si="11"/>
        <v>0</v>
      </c>
      <c r="D24">
        <f t="shared" si="11"/>
        <v>-2</v>
      </c>
      <c r="E24">
        <v>20</v>
      </c>
      <c r="F24">
        <f t="shared" si="0"/>
        <v>0.10539063334727448</v>
      </c>
      <c r="G24">
        <f t="shared" si="1"/>
        <v>0.15507760767648035</v>
      </c>
      <c r="H24">
        <f t="shared" si="2"/>
        <v>-0.70248023879973842</v>
      </c>
      <c r="I24">
        <f t="shared" si="3"/>
        <v>0.31044030786633681</v>
      </c>
      <c r="J24">
        <f t="shared" si="4"/>
        <v>-0.40098628530527647</v>
      </c>
      <c r="K24">
        <f t="shared" si="5"/>
        <v>-0.54308731017467149</v>
      </c>
      <c r="L24">
        <f t="shared" si="6"/>
        <v>7.0260422231516323E-2</v>
      </c>
      <c r="M24">
        <f t="shared" si="7"/>
        <v>-0.89661492821567979</v>
      </c>
      <c r="N24">
        <f t="shared" si="8"/>
        <v>7.0260422231516323E-2</v>
      </c>
      <c r="O24">
        <f t="shared" si="9"/>
        <v>-1.8966149282156797</v>
      </c>
    </row>
    <row r="25" spans="1:15">
      <c r="E25">
        <v>21</v>
      </c>
      <c r="F25">
        <f t="shared" si="0"/>
        <v>0.11020973480483871</v>
      </c>
      <c r="G25">
        <f t="shared" si="1"/>
        <v>0.15169068644530265</v>
      </c>
      <c r="H25">
        <f t="shared" si="2"/>
        <v>-0.69926750449469555</v>
      </c>
      <c r="I25">
        <f t="shared" si="3"/>
        <v>0.30818236037888502</v>
      </c>
      <c r="J25">
        <f t="shared" si="4"/>
        <v>-0.3977735510002337</v>
      </c>
      <c r="K25">
        <f t="shared" si="5"/>
        <v>-0.54534525766212327</v>
      </c>
      <c r="L25">
        <f t="shared" si="6"/>
        <v>7.3473156536559142E-2</v>
      </c>
      <c r="M25">
        <f t="shared" si="7"/>
        <v>-0.89887287570313157</v>
      </c>
      <c r="N25">
        <f t="shared" si="8"/>
        <v>7.3473156536559142E-2</v>
      </c>
      <c r="O25">
        <f t="shared" si="9"/>
        <v>-1.8988728757031317</v>
      </c>
    </row>
    <row r="26" spans="1:15">
      <c r="E26">
        <v>22</v>
      </c>
      <c r="F26">
        <f t="shared" si="0"/>
        <v>0.11492007255993308</v>
      </c>
      <c r="G26">
        <f t="shared" si="1"/>
        <v>0.14815406482044194</v>
      </c>
      <c r="H26">
        <f t="shared" si="2"/>
        <v>-0.6961272793246327</v>
      </c>
      <c r="I26">
        <f t="shared" si="3"/>
        <v>0.30582461262897787</v>
      </c>
      <c r="J26">
        <f t="shared" si="4"/>
        <v>-0.39463332583017074</v>
      </c>
      <c r="K26">
        <f t="shared" si="5"/>
        <v>-0.54770300541203043</v>
      </c>
      <c r="L26">
        <f t="shared" si="6"/>
        <v>7.6613381706622061E-2</v>
      </c>
      <c r="M26">
        <f t="shared" si="7"/>
        <v>-0.90123062345303873</v>
      </c>
      <c r="N26">
        <f t="shared" si="8"/>
        <v>7.6613381706622061E-2</v>
      </c>
      <c r="O26">
        <f t="shared" si="9"/>
        <v>-1.9012306234530387</v>
      </c>
    </row>
    <row r="27" spans="1:15">
      <c r="A27" t="s">
        <v>18</v>
      </c>
      <c r="E27">
        <v>23</v>
      </c>
      <c r="F27">
        <f t="shared" si="0"/>
        <v>0.1195169980778793</v>
      </c>
      <c r="G27">
        <f t="shared" si="1"/>
        <v>0.1444712330204605</v>
      </c>
      <c r="H27">
        <f t="shared" si="2"/>
        <v>-0.69306266231266855</v>
      </c>
      <c r="I27">
        <f t="shared" si="3"/>
        <v>0.30336939142899022</v>
      </c>
      <c r="J27">
        <f t="shared" si="4"/>
        <v>-0.3915687088182066</v>
      </c>
      <c r="K27">
        <f t="shared" si="5"/>
        <v>-0.55015822661201808</v>
      </c>
      <c r="L27">
        <f t="shared" si="6"/>
        <v>7.9677998718586204E-2</v>
      </c>
      <c r="M27">
        <f t="shared" si="7"/>
        <v>-0.90368584465302637</v>
      </c>
      <c r="N27">
        <f t="shared" si="8"/>
        <v>7.9677998718586204E-2</v>
      </c>
      <c r="O27">
        <f t="shared" si="9"/>
        <v>-1.9036858446530263</v>
      </c>
    </row>
    <row r="28" spans="1:15">
      <c r="A28">
        <f>F3</f>
        <v>0</v>
      </c>
      <c r="B28">
        <f>G3</f>
        <v>0</v>
      </c>
      <c r="C28">
        <f>F3</f>
        <v>0</v>
      </c>
      <c r="D28">
        <f>G3</f>
        <v>0</v>
      </c>
      <c r="E28">
        <v>24</v>
      </c>
      <c r="F28">
        <f t="shared" si="0"/>
        <v>0.12399597474818472</v>
      </c>
      <c r="G28">
        <f t="shared" si="1"/>
        <v>0.14064582555571117</v>
      </c>
      <c r="H28">
        <f t="shared" si="2"/>
        <v>-0.69007667786579829</v>
      </c>
      <c r="I28">
        <f t="shared" si="3"/>
        <v>0.30081911978582404</v>
      </c>
      <c r="J28">
        <f t="shared" si="4"/>
        <v>-0.38858272437133634</v>
      </c>
      <c r="K28">
        <f t="shared" si="5"/>
        <v>-0.5527084982551842</v>
      </c>
      <c r="L28">
        <f t="shared" si="6"/>
        <v>8.2663983165456478E-2</v>
      </c>
      <c r="M28">
        <f t="shared" si="7"/>
        <v>-0.9062361162961925</v>
      </c>
      <c r="N28">
        <f t="shared" si="8"/>
        <v>8.2663983165456478E-2</v>
      </c>
      <c r="O28">
        <f t="shared" si="9"/>
        <v>-1.9062361162961925</v>
      </c>
    </row>
    <row r="29" spans="1:15">
      <c r="A29">
        <f>F3</f>
        <v>0</v>
      </c>
      <c r="B29">
        <f>B7</f>
        <v>4.5</v>
      </c>
      <c r="C29">
        <f>-B7*SIN(RADIANS(B15))</f>
        <v>-4.1985674582016426</v>
      </c>
      <c r="D29">
        <f>B7*COS(RADIANS(B15))</f>
        <v>1.6192687543858186</v>
      </c>
      <c r="E29">
        <v>25</v>
      </c>
      <c r="F29">
        <f t="shared" si="0"/>
        <v>0.12835258236162911</v>
      </c>
      <c r="G29">
        <f t="shared" si="1"/>
        <v>0.13668161764151465</v>
      </c>
      <c r="H29">
        <f t="shared" si="2"/>
        <v>-0.68717227279016868</v>
      </c>
      <c r="I29">
        <f t="shared" si="3"/>
        <v>0.29817631450969306</v>
      </c>
      <c r="J29">
        <f t="shared" si="4"/>
        <v>-0.38567831929570673</v>
      </c>
      <c r="K29">
        <f t="shared" si="5"/>
        <v>-0.55535130353131523</v>
      </c>
      <c r="L29">
        <f t="shared" si="6"/>
        <v>8.5568388241086077E-2</v>
      </c>
      <c r="M29">
        <f t="shared" si="7"/>
        <v>-0.90887892157232353</v>
      </c>
      <c r="N29">
        <f t="shared" si="8"/>
        <v>8.5568388241086077E-2</v>
      </c>
      <c r="O29">
        <f t="shared" si="9"/>
        <v>-1.9088789215723236</v>
      </c>
    </row>
    <row r="30" spans="1:15">
      <c r="E30">
        <v>26</v>
      </c>
      <c r="F30">
        <f t="shared" si="0"/>
        <v>0.13258252147247765</v>
      </c>
      <c r="G30">
        <f t="shared" si="1"/>
        <v>0.13258252147247768</v>
      </c>
      <c r="H30">
        <f t="shared" si="2"/>
        <v>-0.68435231338293634</v>
      </c>
      <c r="I30">
        <f t="shared" si="3"/>
        <v>0.29544358373033502</v>
      </c>
      <c r="J30">
        <f t="shared" si="4"/>
        <v>-0.38285835988847439</v>
      </c>
      <c r="K30">
        <f t="shared" si="5"/>
        <v>-0.55808403431067322</v>
      </c>
      <c r="L30">
        <f t="shared" si="6"/>
        <v>8.8388347648318433E-2</v>
      </c>
      <c r="M30">
        <f t="shared" si="7"/>
        <v>-0.91161165235168151</v>
      </c>
      <c r="N30">
        <f t="shared" si="8"/>
        <v>8.8388347648318433E-2</v>
      </c>
      <c r="O30">
        <f t="shared" si="9"/>
        <v>-1.9116116523516815</v>
      </c>
    </row>
    <row r="31" spans="1:15">
      <c r="E31">
        <v>27</v>
      </c>
      <c r="F31">
        <f t="shared" si="0"/>
        <v>0.13668161764151465</v>
      </c>
      <c r="G31">
        <f t="shared" si="1"/>
        <v>0.12835258236162911</v>
      </c>
      <c r="H31">
        <f t="shared" si="2"/>
        <v>-0.68161958260357824</v>
      </c>
      <c r="I31">
        <f t="shared" si="3"/>
        <v>0.29262362432310268</v>
      </c>
      <c r="J31">
        <f t="shared" si="4"/>
        <v>-0.3801256291091164</v>
      </c>
      <c r="K31">
        <f t="shared" si="5"/>
        <v>-0.56090399371790567</v>
      </c>
      <c r="L31">
        <f t="shared" si="6"/>
        <v>9.1121078427676444E-2</v>
      </c>
      <c r="M31">
        <f t="shared" si="7"/>
        <v>-0.91443161175891396</v>
      </c>
      <c r="N31">
        <f t="shared" si="8"/>
        <v>9.1121078427676444E-2</v>
      </c>
      <c r="O31">
        <f t="shared" si="9"/>
        <v>-1.914431611758914</v>
      </c>
    </row>
    <row r="32" spans="1:15">
      <c r="E32">
        <v>28</v>
      </c>
      <c r="F32">
        <f t="shared" si="0"/>
        <v>0.14064582555571115</v>
      </c>
      <c r="G32">
        <f t="shared" si="1"/>
        <v>0.12399597474818475</v>
      </c>
      <c r="H32">
        <f t="shared" si="2"/>
        <v>-0.67897677732744732</v>
      </c>
      <c r="I32">
        <f t="shared" si="3"/>
        <v>0.28971921924747307</v>
      </c>
      <c r="J32">
        <f t="shared" si="4"/>
        <v>-0.37748282383298537</v>
      </c>
      <c r="K32">
        <f t="shared" si="5"/>
        <v>-0.56380839879353517</v>
      </c>
      <c r="L32">
        <f t="shared" si="6"/>
        <v>9.3763883703807435E-2</v>
      </c>
      <c r="M32">
        <f t="shared" si="7"/>
        <v>-0.91733601683454347</v>
      </c>
      <c r="N32">
        <f t="shared" si="8"/>
        <v>9.3763883703807435E-2</v>
      </c>
      <c r="O32">
        <f t="shared" si="9"/>
        <v>-1.9173360168345435</v>
      </c>
    </row>
    <row r="33" spans="5:15">
      <c r="E33">
        <v>29</v>
      </c>
      <c r="F33">
        <f t="shared" si="0"/>
        <v>0.1444712330204605</v>
      </c>
      <c r="G33">
        <f t="shared" si="1"/>
        <v>0.11951699807787933</v>
      </c>
      <c r="H33">
        <f t="shared" si="2"/>
        <v>-0.67642650568428109</v>
      </c>
      <c r="I33">
        <f t="shared" si="3"/>
        <v>0.28673323480060281</v>
      </c>
      <c r="J33">
        <f t="shared" si="4"/>
        <v>-0.37493255218981913</v>
      </c>
      <c r="K33">
        <f t="shared" si="5"/>
        <v>-0.56679438324040543</v>
      </c>
      <c r="L33">
        <f t="shared" si="6"/>
        <v>9.6314155346973657E-2</v>
      </c>
      <c r="M33">
        <f t="shared" si="7"/>
        <v>-0.92032200128141373</v>
      </c>
      <c r="N33">
        <f t="shared" si="8"/>
        <v>9.6314155346973657E-2</v>
      </c>
      <c r="O33">
        <f t="shared" si="9"/>
        <v>-1.9203220012814137</v>
      </c>
    </row>
    <row r="34" spans="5:15">
      <c r="E34">
        <v>30</v>
      </c>
      <c r="F34">
        <f t="shared" si="0"/>
        <v>0.14815406482044197</v>
      </c>
      <c r="G34">
        <f t="shared" si="1"/>
        <v>0.11492007255993308</v>
      </c>
      <c r="H34">
        <f t="shared" si="2"/>
        <v>-0.67397128448429344</v>
      </c>
      <c r="I34">
        <f t="shared" si="3"/>
        <v>0.28366861778863867</v>
      </c>
      <c r="J34">
        <f t="shared" si="4"/>
        <v>-0.37247733098983149</v>
      </c>
      <c r="K34">
        <f t="shared" si="5"/>
        <v>-0.56985900025236969</v>
      </c>
      <c r="L34">
        <f t="shared" si="6"/>
        <v>9.8769376546961302E-2</v>
      </c>
      <c r="M34">
        <f t="shared" si="7"/>
        <v>-0.92338661829337798</v>
      </c>
      <c r="N34">
        <f t="shared" si="8"/>
        <v>9.8769376546961302E-2</v>
      </c>
      <c r="O34">
        <f t="shared" si="9"/>
        <v>-1.9233866182933779</v>
      </c>
    </row>
    <row r="35" spans="5:15">
      <c r="E35">
        <v>31</v>
      </c>
      <c r="F35">
        <f t="shared" si="0"/>
        <v>0.15169068644530262</v>
      </c>
      <c r="G35">
        <f t="shared" si="1"/>
        <v>0.11020973480483873</v>
      </c>
      <c r="H35">
        <f t="shared" si="2"/>
        <v>-0.67161353673438628</v>
      </c>
      <c r="I35">
        <f t="shared" si="3"/>
        <v>0.28052839261857576</v>
      </c>
      <c r="J35">
        <f t="shared" si="4"/>
        <v>-0.37011958323992439</v>
      </c>
      <c r="K35">
        <f t="shared" si="5"/>
        <v>-0.57299922542243253</v>
      </c>
      <c r="L35">
        <f t="shared" si="6"/>
        <v>0.10112712429686842</v>
      </c>
      <c r="M35">
        <f t="shared" si="7"/>
        <v>-0.92652684346344083</v>
      </c>
      <c r="N35">
        <f t="shared" si="8"/>
        <v>0.10112712429686842</v>
      </c>
      <c r="O35">
        <f t="shared" si="9"/>
        <v>-1.9265268434634408</v>
      </c>
    </row>
    <row r="36" spans="5:15">
      <c r="E36">
        <v>32</v>
      </c>
      <c r="F36">
        <f t="shared" si="0"/>
        <v>0.15507760767648032</v>
      </c>
      <c r="G36">
        <f t="shared" si="1"/>
        <v>0.1053906333472745</v>
      </c>
      <c r="H36">
        <f t="shared" si="2"/>
        <v>-0.6693555892469345</v>
      </c>
      <c r="I36">
        <f t="shared" si="3"/>
        <v>0.27731565831353294</v>
      </c>
      <c r="J36">
        <f t="shared" si="4"/>
        <v>-0.3678616357524726</v>
      </c>
      <c r="K36">
        <f t="shared" si="5"/>
        <v>-0.57621195972747541</v>
      </c>
      <c r="L36">
        <f t="shared" si="6"/>
        <v>0.10338507178432021</v>
      </c>
      <c r="M36">
        <f t="shared" si="7"/>
        <v>-0.9297395777684837</v>
      </c>
      <c r="N36">
        <f t="shared" si="8"/>
        <v>0.10338507178432021</v>
      </c>
      <c r="O36">
        <f t="shared" si="9"/>
        <v>-1.9297395777684836</v>
      </c>
    </row>
    <row r="37" spans="5:15">
      <c r="E37">
        <v>33</v>
      </c>
      <c r="F37">
        <f t="shared" si="0"/>
        <v>0.15831148603162781</v>
      </c>
      <c r="G37">
        <f t="shared" si="1"/>
        <v>0.10046752405856185</v>
      </c>
      <c r="H37">
        <f t="shared" si="2"/>
        <v>-0.6671996703435028</v>
      </c>
      <c r="I37">
        <f t="shared" si="3"/>
        <v>0.27403358545439116</v>
      </c>
      <c r="J37">
        <f t="shared" si="4"/>
        <v>-0.36570571684904096</v>
      </c>
      <c r="K37">
        <f t="shared" si="5"/>
        <v>-0.57949403258661714</v>
      </c>
      <c r="L37">
        <f t="shared" si="6"/>
        <v>0.10554099068775188</v>
      </c>
      <c r="M37">
        <f t="shared" si="7"/>
        <v>-0.93302165062762543</v>
      </c>
      <c r="N37">
        <f t="shared" si="8"/>
        <v>0.10554099068775188</v>
      </c>
      <c r="O37">
        <f t="shared" si="9"/>
        <v>-1.9330216506276254</v>
      </c>
    </row>
    <row r="38" spans="5:15">
      <c r="E38">
        <v>34</v>
      </c>
      <c r="F38">
        <f t="shared" si="0"/>
        <v>0.16138913006323943</v>
      </c>
      <c r="G38">
        <f t="shared" si="1"/>
        <v>9.5445265453194594E-2</v>
      </c>
      <c r="H38">
        <f t="shared" si="2"/>
        <v>-0.66514790765576182</v>
      </c>
      <c r="I38">
        <f t="shared" si="3"/>
        <v>0.27068541305081301</v>
      </c>
      <c r="J38">
        <f t="shared" si="4"/>
        <v>-0.36365395416129986</v>
      </c>
      <c r="K38">
        <f t="shared" si="5"/>
        <v>-0.58284220499019535</v>
      </c>
      <c r="L38">
        <f t="shared" si="6"/>
        <v>0.10759275337549296</v>
      </c>
      <c r="M38">
        <f t="shared" si="7"/>
        <v>-0.93636982303120364</v>
      </c>
      <c r="N38">
        <f t="shared" si="8"/>
        <v>0.10759275337549296</v>
      </c>
      <c r="O38">
        <f t="shared" si="9"/>
        <v>-1.9363698230312036</v>
      </c>
    </row>
    <row r="39" spans="5:15">
      <c r="E39">
        <v>35</v>
      </c>
      <c r="F39">
        <f t="shared" si="0"/>
        <v>0.16430750250822446</v>
      </c>
      <c r="G39">
        <f t="shared" si="1"/>
        <v>9.0328813894071588E-2</v>
      </c>
      <c r="H39">
        <f t="shared" si="2"/>
        <v>-0.66320232602577178</v>
      </c>
      <c r="I39">
        <f t="shared" si="3"/>
        <v>0.26727444534473099</v>
      </c>
      <c r="J39">
        <f t="shared" si="4"/>
        <v>-0.36170837253130983</v>
      </c>
      <c r="K39">
        <f t="shared" si="5"/>
        <v>-0.5862531726962773</v>
      </c>
      <c r="L39">
        <f t="shared" si="6"/>
        <v>0.10953833500548296</v>
      </c>
      <c r="M39">
        <f t="shared" si="7"/>
        <v>-0.9397807907372856</v>
      </c>
      <c r="N39">
        <f t="shared" si="8"/>
        <v>0.10953833500548296</v>
      </c>
      <c r="O39">
        <f t="shared" si="9"/>
        <v>-1.9397807907372857</v>
      </c>
    </row>
    <row r="40" spans="5:15">
      <c r="E40">
        <v>36</v>
      </c>
      <c r="F40">
        <f t="shared" si="0"/>
        <v>0.16706372328531896</v>
      </c>
      <c r="G40">
        <f t="shared" si="1"/>
        <v>8.5123218701165029E-2</v>
      </c>
      <c r="H40">
        <f t="shared" si="2"/>
        <v>-0.6613648455077088</v>
      </c>
      <c r="I40">
        <f t="shared" si="3"/>
        <v>0.26380404854945994</v>
      </c>
      <c r="J40">
        <f t="shared" si="4"/>
        <v>-0.35987089201324685</v>
      </c>
      <c r="K40">
        <f t="shared" si="5"/>
        <v>-0.58972356949154836</v>
      </c>
      <c r="L40">
        <f t="shared" si="6"/>
        <v>0.11137581552354597</v>
      </c>
      <c r="M40">
        <f t="shared" si="7"/>
        <v>-0.94325118753255666</v>
      </c>
      <c r="N40">
        <f t="shared" si="8"/>
        <v>0.11137581552354597</v>
      </c>
      <c r="O40">
        <f t="shared" si="9"/>
        <v>-1.9432511875325567</v>
      </c>
    </row>
    <row r="41" spans="5:15">
      <c r="E41">
        <v>37</v>
      </c>
      <c r="F41">
        <f t="shared" si="0"/>
        <v>0.16965507233737867</v>
      </c>
      <c r="G41">
        <f t="shared" si="1"/>
        <v>7.9833617168451124E-2</v>
      </c>
      <c r="H41">
        <f t="shared" si="2"/>
        <v>-0.65963727947300232</v>
      </c>
      <c r="I41">
        <f t="shared" si="3"/>
        <v>0.2602776475276507</v>
      </c>
      <c r="J41">
        <f t="shared" si="4"/>
        <v>-0.35814332597854037</v>
      </c>
      <c r="K41">
        <f t="shared" si="5"/>
        <v>-0.59324997051335759</v>
      </c>
      <c r="L41">
        <f t="shared" si="6"/>
        <v>0.11310338155825245</v>
      </c>
      <c r="M41">
        <f t="shared" si="7"/>
        <v>-0.94677758855436589</v>
      </c>
      <c r="N41">
        <f t="shared" si="8"/>
        <v>0.11310338155825245</v>
      </c>
      <c r="O41">
        <f t="shared" si="9"/>
        <v>-1.9467775885543659</v>
      </c>
    </row>
    <row r="42" spans="5:15">
      <c r="E42">
        <v>38</v>
      </c>
      <c r="F42">
        <f t="shared" si="0"/>
        <v>0.17207899231574647</v>
      </c>
      <c r="G42">
        <f t="shared" si="1"/>
        <v>7.4465229494021359E-2</v>
      </c>
      <c r="H42">
        <f t="shared" si="2"/>
        <v>-0.65802133282075703</v>
      </c>
      <c r="I42">
        <f t="shared" si="3"/>
        <v>0.25669872241136416</v>
      </c>
      <c r="J42">
        <f t="shared" si="4"/>
        <v>-0.35652737932629519</v>
      </c>
      <c r="K42">
        <f t="shared" si="5"/>
        <v>-0.59682889562964414</v>
      </c>
      <c r="L42">
        <f t="shared" si="6"/>
        <v>0.11471932821049764</v>
      </c>
      <c r="M42">
        <f t="shared" si="7"/>
        <v>-0.95035651367065244</v>
      </c>
      <c r="N42">
        <f t="shared" si="8"/>
        <v>0.11471932821049764</v>
      </c>
      <c r="O42">
        <f t="shared" si="9"/>
        <v>-1.9503565136706524</v>
      </c>
    </row>
    <row r="43" spans="5:15">
      <c r="E43">
        <v>39</v>
      </c>
      <c r="F43">
        <f t="shared" si="0"/>
        <v>0.17433309110404713</v>
      </c>
      <c r="G43">
        <f t="shared" si="1"/>
        <v>6.9023353628377138E-2</v>
      </c>
      <c r="H43">
        <f t="shared" si="2"/>
        <v>-0.65651860029522324</v>
      </c>
      <c r="I43">
        <f t="shared" si="3"/>
        <v>0.25307080516760133</v>
      </c>
      <c r="J43">
        <f t="shared" si="4"/>
        <v>-0.3550246468007614</v>
      </c>
      <c r="K43">
        <f t="shared" si="5"/>
        <v>-0.60045681287340691</v>
      </c>
      <c r="L43">
        <f t="shared" si="6"/>
        <v>0.11622206073603142</v>
      </c>
      <c r="M43">
        <f t="shared" si="7"/>
        <v>-0.9539844309144152</v>
      </c>
      <c r="N43">
        <f t="shared" si="8"/>
        <v>0.11622206073603142</v>
      </c>
      <c r="O43">
        <f t="shared" si="9"/>
        <v>-1.9539844309144152</v>
      </c>
    </row>
    <row r="44" spans="5:15">
      <c r="E44">
        <v>40</v>
      </c>
      <c r="F44">
        <f t="shared" si="0"/>
        <v>0.17641514417891727</v>
      </c>
      <c r="G44">
        <f t="shared" si="1"/>
        <v>6.3513360045992145E-2</v>
      </c>
      <c r="H44">
        <f t="shared" si="2"/>
        <v>-0.65513056491197652</v>
      </c>
      <c r="I44">
        <f t="shared" si="3"/>
        <v>0.24939747611267804</v>
      </c>
      <c r="J44">
        <f t="shared" si="4"/>
        <v>-0.35363661141751462</v>
      </c>
      <c r="K44">
        <f t="shared" si="5"/>
        <v>-0.60413014192833026</v>
      </c>
      <c r="L44">
        <f t="shared" si="6"/>
        <v>0.11761009611927818</v>
      </c>
      <c r="M44">
        <f t="shared" si="7"/>
        <v>-0.95765775996933855</v>
      </c>
      <c r="N44">
        <f t="shared" si="8"/>
        <v>0.11761009611927818</v>
      </c>
      <c r="O44">
        <f t="shared" si="9"/>
        <v>-1.9576577599693386</v>
      </c>
    </row>
    <row r="45" spans="5:15">
      <c r="E45">
        <v>41</v>
      </c>
      <c r="F45">
        <f t="shared" si="0"/>
        <v>0.17832309680534128</v>
      </c>
      <c r="G45">
        <f t="shared" si="1"/>
        <v>5.7940686445302647E-2</v>
      </c>
      <c r="H45">
        <f t="shared" si="2"/>
        <v>-0.65385859649436051</v>
      </c>
      <c r="I45">
        <f t="shared" si="3"/>
        <v>0.24568236037888502</v>
      </c>
      <c r="J45">
        <f t="shared" si="4"/>
        <v>-0.35236464299989861</v>
      </c>
      <c r="K45">
        <f t="shared" si="5"/>
        <v>-0.60784525766212327</v>
      </c>
      <c r="L45">
        <f t="shared" si="6"/>
        <v>0.11888206453689419</v>
      </c>
      <c r="M45">
        <f t="shared" si="7"/>
        <v>-0.96137287570313157</v>
      </c>
      <c r="N45">
        <f t="shared" si="8"/>
        <v>0.11888206453689419</v>
      </c>
      <c r="O45">
        <f t="shared" si="9"/>
        <v>-1.9613728757031317</v>
      </c>
    </row>
    <row r="46" spans="5:15">
      <c r="E46">
        <v>42</v>
      </c>
      <c r="F46">
        <f t="shared" si="0"/>
        <v>0.18005506606442681</v>
      </c>
      <c r="G46">
        <f t="shared" si="1"/>
        <v>5.2310832382355531E-2</v>
      </c>
      <c r="H46">
        <f t="shared" si="2"/>
        <v>-0.65270395032163686</v>
      </c>
      <c r="I46">
        <f t="shared" si="3"/>
        <v>0.24192912433692026</v>
      </c>
      <c r="J46">
        <f t="shared" si="4"/>
        <v>-0.35120999682717496</v>
      </c>
      <c r="K46">
        <f t="shared" si="5"/>
        <v>-0.61159849370408803</v>
      </c>
      <c r="L46">
        <f t="shared" si="6"/>
        <v>0.12003671070961787</v>
      </c>
      <c r="M46">
        <f t="shared" si="7"/>
        <v>-0.96512611174509633</v>
      </c>
      <c r="N46">
        <f t="shared" si="8"/>
        <v>0.12003671070961787</v>
      </c>
      <c r="O46">
        <f t="shared" si="9"/>
        <v>-1.9651261117450962</v>
      </c>
    </row>
    <row r="47" spans="5:15">
      <c r="E47">
        <v>43</v>
      </c>
      <c r="F47">
        <f t="shared" si="0"/>
        <v>0.18160934271161833</v>
      </c>
      <c r="G47">
        <f t="shared" si="1"/>
        <v>4.6629353843410264E-2</v>
      </c>
      <c r="H47">
        <f t="shared" si="2"/>
        <v>-0.65166776589017583</v>
      </c>
      <c r="I47">
        <f t="shared" si="3"/>
        <v>0.23814147197762342</v>
      </c>
      <c r="J47">
        <f t="shared" si="4"/>
        <v>-0.35017381239571393</v>
      </c>
      <c r="K47">
        <f t="shared" si="5"/>
        <v>-0.61538614606338482</v>
      </c>
      <c r="L47">
        <f t="shared" si="6"/>
        <v>0.12107289514107888</v>
      </c>
      <c r="M47">
        <f t="shared" si="7"/>
        <v>-0.96891376410439312</v>
      </c>
      <c r="N47">
        <f t="shared" si="8"/>
        <v>0.12107289514107888</v>
      </c>
      <c r="O47">
        <f t="shared" si="9"/>
        <v>-1.9689137641043932</v>
      </c>
    </row>
    <row r="48" spans="5:15">
      <c r="E48">
        <v>44</v>
      </c>
      <c r="F48">
        <f t="shared" si="0"/>
        <v>0.18298439286351512</v>
      </c>
      <c r="G48">
        <f t="shared" si="1"/>
        <v>4.0901857761851755E-2</v>
      </c>
      <c r="H48">
        <f t="shared" si="2"/>
        <v>-0.65075106578891129</v>
      </c>
      <c r="I48">
        <f t="shared" si="3"/>
        <v>0.23432314125658443</v>
      </c>
      <c r="J48">
        <f t="shared" si="4"/>
        <v>-0.34925711229444939</v>
      </c>
      <c r="K48">
        <f t="shared" si="5"/>
        <v>-0.61920447678442392</v>
      </c>
      <c r="L48">
        <f t="shared" si="6"/>
        <v>0.12198959524234342</v>
      </c>
      <c r="M48">
        <f t="shared" si="7"/>
        <v>-0.97273209482543221</v>
      </c>
      <c r="N48">
        <f t="shared" si="8"/>
        <v>0.12198959524234342</v>
      </c>
      <c r="O48">
        <f t="shared" si="9"/>
        <v>-1.9727320948254321</v>
      </c>
    </row>
    <row r="49" spans="5:15">
      <c r="E49">
        <v>45</v>
      </c>
      <c r="F49">
        <f t="shared" si="0"/>
        <v>0.1841788595116291</v>
      </c>
      <c r="G49">
        <f t="shared" si="1"/>
        <v>3.513399648482339E-2</v>
      </c>
      <c r="H49">
        <f t="shared" si="2"/>
        <v>-0.64995475469016861</v>
      </c>
      <c r="I49">
        <f t="shared" si="3"/>
        <v>0.23047790040523219</v>
      </c>
      <c r="J49">
        <f t="shared" si="4"/>
        <v>-0.34846080119570677</v>
      </c>
      <c r="K49">
        <f t="shared" si="5"/>
        <v>-0.6230497176357761</v>
      </c>
      <c r="L49">
        <f t="shared" si="6"/>
        <v>0.12278590634108608</v>
      </c>
      <c r="M49">
        <f t="shared" si="7"/>
        <v>-0.9765773356767844</v>
      </c>
      <c r="N49">
        <f t="shared" si="8"/>
        <v>0.12278590634108608</v>
      </c>
      <c r="O49">
        <f t="shared" si="9"/>
        <v>-1.9765773356767844</v>
      </c>
    </row>
    <row r="50" spans="5:15">
      <c r="E50">
        <v>46</v>
      </c>
      <c r="F50">
        <f t="shared" si="0"/>
        <v>0.18519156386158833</v>
      </c>
      <c r="G50">
        <f t="shared" si="1"/>
        <v>2.9331462195043297E-2</v>
      </c>
      <c r="H50">
        <f t="shared" si="2"/>
        <v>-0.64927961845686255</v>
      </c>
      <c r="I50">
        <f t="shared" si="3"/>
        <v>0.22660954421204546</v>
      </c>
      <c r="J50">
        <f t="shared" si="4"/>
        <v>-0.3477856649624006</v>
      </c>
      <c r="K50">
        <f t="shared" si="5"/>
        <v>-0.62691807382896281</v>
      </c>
      <c r="L50">
        <f t="shared" si="6"/>
        <v>0.12346104257439222</v>
      </c>
      <c r="M50">
        <f t="shared" si="7"/>
        <v>-0.9804456918699711</v>
      </c>
      <c r="N50">
        <f t="shared" si="8"/>
        <v>0.12346104257439222</v>
      </c>
      <c r="O50">
        <f t="shared" si="9"/>
        <v>-1.9804456918699711</v>
      </c>
    </row>
    <row r="51" spans="5:15">
      <c r="E51">
        <v>47</v>
      </c>
      <c r="F51">
        <f t="shared" si="0"/>
        <v>0.18602150649646459</v>
      </c>
      <c r="G51">
        <f t="shared" si="1"/>
        <v>2.349998129330709E-2</v>
      </c>
      <c r="H51">
        <f t="shared" si="2"/>
        <v>-0.64872632336694502</v>
      </c>
      <c r="I51">
        <f t="shared" si="3"/>
        <v>0.22272189027755465</v>
      </c>
      <c r="J51">
        <f t="shared" si="4"/>
        <v>-0.34723236987248307</v>
      </c>
      <c r="K51">
        <f t="shared" si="5"/>
        <v>-0.63080572776345367</v>
      </c>
      <c r="L51">
        <f t="shared" si="6"/>
        <v>0.12401433766430972</v>
      </c>
      <c r="M51">
        <f t="shared" si="7"/>
        <v>-0.98433334580446197</v>
      </c>
      <c r="N51">
        <f t="shared" si="8"/>
        <v>0.12401433766430972</v>
      </c>
      <c r="O51">
        <f t="shared" si="9"/>
        <v>-1.9843333458044619</v>
      </c>
    </row>
    <row r="52" spans="5:15">
      <c r="E52">
        <v>48</v>
      </c>
      <c r="F52">
        <f t="shared" si="0"/>
        <v>0.1866678683630775</v>
      </c>
      <c r="G52">
        <f t="shared" si="1"/>
        <v>1.7645308747221429E-2</v>
      </c>
      <c r="H52">
        <f t="shared" si="2"/>
        <v>-0.64829541545586977</v>
      </c>
      <c r="I52">
        <f t="shared" si="3"/>
        <v>0.21881877524683088</v>
      </c>
      <c r="J52">
        <f t="shared" si="4"/>
        <v>-0.34680146196140782</v>
      </c>
      <c r="K52">
        <f t="shared" si="5"/>
        <v>-0.63470884279417739</v>
      </c>
      <c r="L52">
        <f t="shared" si="6"/>
        <v>0.124445245575385</v>
      </c>
      <c r="M52">
        <f t="shared" si="7"/>
        <v>-0.98823646083518568</v>
      </c>
      <c r="N52">
        <f t="shared" si="8"/>
        <v>0.124445245575385</v>
      </c>
      <c r="O52">
        <f t="shared" si="9"/>
        <v>-1.9882364608351857</v>
      </c>
    </row>
    <row r="53" spans="5:15">
      <c r="E53">
        <v>49</v>
      </c>
      <c r="F53">
        <f t="shared" si="0"/>
        <v>0.1871300115803009</v>
      </c>
      <c r="G53">
        <f t="shared" si="1"/>
        <v>1.1773222411746286E-2</v>
      </c>
      <c r="H53">
        <f t="shared" si="2"/>
        <v>-0.64798731997772074</v>
      </c>
      <c r="I53">
        <f t="shared" si="3"/>
        <v>0.21490405102318078</v>
      </c>
      <c r="J53">
        <f t="shared" si="4"/>
        <v>-0.3464933664832589</v>
      </c>
      <c r="K53">
        <f t="shared" si="5"/>
        <v>-0.63862356701782752</v>
      </c>
      <c r="L53">
        <f t="shared" si="6"/>
        <v>0.12475334105353394</v>
      </c>
      <c r="M53">
        <f t="shared" si="7"/>
        <v>-0.99215118505883582</v>
      </c>
      <c r="N53">
        <f t="shared" si="8"/>
        <v>0.12475334105353394</v>
      </c>
      <c r="O53">
        <f t="shared" si="9"/>
        <v>-1.9921511850588358</v>
      </c>
    </row>
    <row r="54" spans="5:15">
      <c r="E54">
        <v>50</v>
      </c>
      <c r="F54">
        <f t="shared" si="0"/>
        <v>0.18740748006857466</v>
      </c>
      <c r="G54">
        <f t="shared" si="1"/>
        <v>5.8895173271490738E-3</v>
      </c>
      <c r="H54">
        <f t="shared" si="2"/>
        <v>-0.64780234098553824</v>
      </c>
      <c r="I54">
        <f t="shared" si="3"/>
        <v>0.21098158096678263</v>
      </c>
      <c r="J54">
        <f t="shared" si="4"/>
        <v>-0.3463083874910764</v>
      </c>
      <c r="K54">
        <f t="shared" si="5"/>
        <v>-0.64254603707422564</v>
      </c>
      <c r="L54">
        <f t="shared" si="6"/>
        <v>0.12493832004571645</v>
      </c>
      <c r="M54">
        <f t="shared" si="7"/>
        <v>-0.99607365511523394</v>
      </c>
      <c r="N54">
        <f t="shared" si="8"/>
        <v>0.12493832004571645</v>
      </c>
      <c r="O54">
        <f t="shared" si="9"/>
        <v>-1.996073655115234</v>
      </c>
    </row>
    <row r="55" spans="5:15">
      <c r="E55">
        <v>51</v>
      </c>
      <c r="F55">
        <f t="shared" si="0"/>
        <v>0.1875</v>
      </c>
      <c r="G55">
        <f t="shared" si="1"/>
        <v>1.1485766764768313E-17</v>
      </c>
      <c r="H55">
        <f t="shared" si="2"/>
        <v>-0.64774066103125472</v>
      </c>
      <c r="I55">
        <f t="shared" si="3"/>
        <v>0.20705523608201659</v>
      </c>
      <c r="J55">
        <f t="shared" si="4"/>
        <v>-0.34624670753679282</v>
      </c>
      <c r="K55">
        <f t="shared" si="5"/>
        <v>-0.6464723819589917</v>
      </c>
      <c r="L55">
        <f t="shared" si="6"/>
        <v>0.125</v>
      </c>
      <c r="M55">
        <f t="shared" si="7"/>
        <v>-1</v>
      </c>
      <c r="N55">
        <f t="shared" si="8"/>
        <v>0.125</v>
      </c>
      <c r="O55">
        <f t="shared" si="9"/>
        <v>-2</v>
      </c>
    </row>
    <row r="56" spans="5:15">
      <c r="E56">
        <v>52</v>
      </c>
      <c r="F56">
        <f t="shared" si="0"/>
        <v>0.18740748006857466</v>
      </c>
      <c r="G56">
        <f t="shared" si="1"/>
        <v>-5.8895173271490521E-3</v>
      </c>
      <c r="H56">
        <f t="shared" si="2"/>
        <v>-0.64780234098553824</v>
      </c>
      <c r="I56">
        <f t="shared" si="3"/>
        <v>0.20312889119725056</v>
      </c>
      <c r="J56">
        <f t="shared" si="4"/>
        <v>-0.3463083874910764</v>
      </c>
      <c r="K56">
        <f t="shared" si="5"/>
        <v>-0.65039872684375777</v>
      </c>
      <c r="L56">
        <f t="shared" si="6"/>
        <v>0.12493832004571645</v>
      </c>
      <c r="M56">
        <f t="shared" si="7"/>
        <v>-1.003926344884766</v>
      </c>
      <c r="N56">
        <f t="shared" si="8"/>
        <v>0.12493832004571645</v>
      </c>
      <c r="O56">
        <f t="shared" si="9"/>
        <v>-2.003926344884766</v>
      </c>
    </row>
    <row r="57" spans="5:15">
      <c r="E57">
        <v>53</v>
      </c>
      <c r="F57">
        <f t="shared" si="0"/>
        <v>0.1871300115803009</v>
      </c>
      <c r="G57">
        <f t="shared" si="1"/>
        <v>-1.1773222411746262E-2</v>
      </c>
      <c r="H57">
        <f t="shared" si="2"/>
        <v>-0.64798731997772074</v>
      </c>
      <c r="I57">
        <f t="shared" si="3"/>
        <v>0.19920642114085241</v>
      </c>
      <c r="J57">
        <f t="shared" si="4"/>
        <v>-0.3464933664832589</v>
      </c>
      <c r="K57">
        <f t="shared" si="5"/>
        <v>-0.65432119690015589</v>
      </c>
      <c r="L57">
        <f t="shared" si="6"/>
        <v>0.12475334105353394</v>
      </c>
      <c r="M57">
        <f t="shared" si="7"/>
        <v>-1.0078488149411642</v>
      </c>
      <c r="N57">
        <f t="shared" si="8"/>
        <v>0.12475334105353394</v>
      </c>
      <c r="O57">
        <f t="shared" si="9"/>
        <v>-2.007848814941164</v>
      </c>
    </row>
    <row r="58" spans="5:15">
      <c r="E58">
        <v>54</v>
      </c>
      <c r="F58">
        <f t="shared" si="0"/>
        <v>0.1866678683630775</v>
      </c>
      <c r="G58">
        <f t="shared" si="1"/>
        <v>-1.7645308747221446E-2</v>
      </c>
      <c r="H58">
        <f t="shared" si="2"/>
        <v>-0.64829541545586977</v>
      </c>
      <c r="I58">
        <f t="shared" si="3"/>
        <v>0.1952916969172023</v>
      </c>
      <c r="J58">
        <f t="shared" si="4"/>
        <v>-0.34680146196140782</v>
      </c>
      <c r="K58">
        <f t="shared" si="5"/>
        <v>-0.65823592112380602</v>
      </c>
      <c r="L58">
        <f t="shared" si="6"/>
        <v>0.124445245575385</v>
      </c>
      <c r="M58">
        <f t="shared" si="7"/>
        <v>-1.0117635391648143</v>
      </c>
      <c r="N58">
        <f t="shared" si="8"/>
        <v>0.124445245575385</v>
      </c>
      <c r="O58">
        <f t="shared" si="9"/>
        <v>-2.0117635391648143</v>
      </c>
    </row>
    <row r="59" spans="5:15">
      <c r="E59">
        <v>55</v>
      </c>
      <c r="F59">
        <f t="shared" si="0"/>
        <v>0.18602150649646459</v>
      </c>
      <c r="G59">
        <f t="shared" si="1"/>
        <v>-2.3499981293307028E-2</v>
      </c>
      <c r="H59">
        <f t="shared" si="2"/>
        <v>-0.64872632336694502</v>
      </c>
      <c r="I59">
        <f t="shared" si="3"/>
        <v>0.19138858188647856</v>
      </c>
      <c r="J59">
        <f t="shared" si="4"/>
        <v>-0.34723236987248307</v>
      </c>
      <c r="K59">
        <f t="shared" si="5"/>
        <v>-0.66213903615452974</v>
      </c>
      <c r="L59">
        <f t="shared" si="6"/>
        <v>0.12401433766430973</v>
      </c>
      <c r="M59">
        <f t="shared" si="7"/>
        <v>-1.0156666541955379</v>
      </c>
      <c r="N59">
        <f t="shared" si="8"/>
        <v>0.12401433766430973</v>
      </c>
      <c r="O59">
        <f t="shared" si="9"/>
        <v>-2.0156666541955381</v>
      </c>
    </row>
    <row r="60" spans="5:15">
      <c r="E60">
        <v>56</v>
      </c>
      <c r="F60">
        <f t="shared" si="0"/>
        <v>0.18519156386158833</v>
      </c>
      <c r="G60">
        <f t="shared" si="1"/>
        <v>-2.9331462195043276E-2</v>
      </c>
      <c r="H60">
        <f t="shared" si="2"/>
        <v>-0.64927961845686255</v>
      </c>
      <c r="I60">
        <f t="shared" si="3"/>
        <v>0.18750092795198775</v>
      </c>
      <c r="J60">
        <f t="shared" si="4"/>
        <v>-0.3477856649624006</v>
      </c>
      <c r="K60">
        <f t="shared" si="5"/>
        <v>-0.6660266900890206</v>
      </c>
      <c r="L60">
        <f t="shared" si="6"/>
        <v>0.12346104257439222</v>
      </c>
      <c r="M60">
        <f t="shared" si="7"/>
        <v>-1.0195543081300289</v>
      </c>
      <c r="N60">
        <f t="shared" si="8"/>
        <v>0.12346104257439222</v>
      </c>
      <c r="O60">
        <f t="shared" si="9"/>
        <v>-2.0195543081300289</v>
      </c>
    </row>
    <row r="61" spans="5:15">
      <c r="E61">
        <v>57</v>
      </c>
      <c r="F61">
        <f t="shared" si="0"/>
        <v>0.18417885951162913</v>
      </c>
      <c r="G61">
        <f t="shared" si="1"/>
        <v>-3.5133996484823363E-2</v>
      </c>
      <c r="H61">
        <f t="shared" si="2"/>
        <v>-0.64995475469016861</v>
      </c>
      <c r="I61">
        <f t="shared" si="3"/>
        <v>0.18363257175880102</v>
      </c>
      <c r="J61">
        <f t="shared" si="4"/>
        <v>-0.34846080119570672</v>
      </c>
      <c r="K61">
        <f t="shared" si="5"/>
        <v>-0.66989504628220731</v>
      </c>
      <c r="L61">
        <f t="shared" si="6"/>
        <v>0.12278590634108609</v>
      </c>
      <c r="M61">
        <f t="shared" si="7"/>
        <v>-1.0234226643232156</v>
      </c>
      <c r="N61">
        <f t="shared" si="8"/>
        <v>0.12278590634108609</v>
      </c>
      <c r="O61">
        <f t="shared" si="9"/>
        <v>-2.0234226643232156</v>
      </c>
    </row>
    <row r="62" spans="5:15">
      <c r="E62">
        <v>58</v>
      </c>
      <c r="F62">
        <f t="shared" si="0"/>
        <v>0.18298439286351514</v>
      </c>
      <c r="G62">
        <f t="shared" si="1"/>
        <v>-4.0901857761851693E-2</v>
      </c>
      <c r="H62">
        <f t="shared" si="2"/>
        <v>-0.65075106578891129</v>
      </c>
      <c r="I62">
        <f t="shared" si="3"/>
        <v>0.17978733090744881</v>
      </c>
      <c r="J62">
        <f t="shared" si="4"/>
        <v>-0.34925711229444939</v>
      </c>
      <c r="K62">
        <f t="shared" si="5"/>
        <v>-0.67374028713355949</v>
      </c>
      <c r="L62">
        <f t="shared" si="6"/>
        <v>0.12198959524234343</v>
      </c>
      <c r="M62">
        <f t="shared" si="7"/>
        <v>-1.0272679051745679</v>
      </c>
      <c r="N62">
        <f t="shared" si="8"/>
        <v>0.12198959524234343</v>
      </c>
      <c r="O62">
        <f t="shared" si="9"/>
        <v>-2.0272679051745679</v>
      </c>
    </row>
    <row r="63" spans="5:15">
      <c r="E63">
        <v>59</v>
      </c>
      <c r="F63">
        <f t="shared" si="0"/>
        <v>0.18160934271161833</v>
      </c>
      <c r="G63">
        <f t="shared" si="1"/>
        <v>-4.6629353843410284E-2</v>
      </c>
      <c r="H63">
        <f t="shared" si="2"/>
        <v>-0.65166776589017583</v>
      </c>
      <c r="I63">
        <f t="shared" si="3"/>
        <v>0.17596900018640974</v>
      </c>
      <c r="J63">
        <f t="shared" si="4"/>
        <v>-0.35017381239571393</v>
      </c>
      <c r="K63">
        <f t="shared" si="5"/>
        <v>-0.67755861785459859</v>
      </c>
      <c r="L63">
        <f t="shared" si="6"/>
        <v>0.12107289514107888</v>
      </c>
      <c r="M63">
        <f t="shared" si="7"/>
        <v>-1.0310862358956068</v>
      </c>
      <c r="N63">
        <f t="shared" si="8"/>
        <v>0.12107289514107888</v>
      </c>
      <c r="O63">
        <f t="shared" si="9"/>
        <v>-2.0310862358956068</v>
      </c>
    </row>
    <row r="64" spans="5:15">
      <c r="E64">
        <v>60</v>
      </c>
      <c r="F64">
        <f t="shared" si="0"/>
        <v>0.18005506606442684</v>
      </c>
      <c r="G64">
        <f t="shared" si="1"/>
        <v>-5.2310832382355468E-2</v>
      </c>
      <c r="H64">
        <f t="shared" si="2"/>
        <v>-0.65270395032163686</v>
      </c>
      <c r="I64">
        <f t="shared" si="3"/>
        <v>0.17218134782711295</v>
      </c>
      <c r="J64">
        <f t="shared" si="4"/>
        <v>-0.35120999682717491</v>
      </c>
      <c r="K64">
        <f t="shared" si="5"/>
        <v>-0.68134627021389538</v>
      </c>
      <c r="L64">
        <f t="shared" si="6"/>
        <v>0.12003671070961788</v>
      </c>
      <c r="M64">
        <f t="shared" si="7"/>
        <v>-1.0348738882549036</v>
      </c>
      <c r="N64">
        <f t="shared" si="8"/>
        <v>0.12003671070961788</v>
      </c>
      <c r="O64">
        <f t="shared" si="9"/>
        <v>-2.0348738882549036</v>
      </c>
    </row>
    <row r="65" spans="5:15">
      <c r="E65">
        <v>61</v>
      </c>
      <c r="F65">
        <f t="shared" si="0"/>
        <v>0.17832309680534131</v>
      </c>
      <c r="G65">
        <f t="shared" si="1"/>
        <v>-5.7940686445302585E-2</v>
      </c>
      <c r="H65">
        <f t="shared" si="2"/>
        <v>-0.65385859649436051</v>
      </c>
      <c r="I65">
        <f t="shared" si="3"/>
        <v>0.16842811178514822</v>
      </c>
      <c r="J65">
        <f t="shared" si="4"/>
        <v>-0.35236464299989861</v>
      </c>
      <c r="K65">
        <f t="shared" si="5"/>
        <v>-0.68509950625586014</v>
      </c>
      <c r="L65">
        <f t="shared" si="6"/>
        <v>0.11888206453689421</v>
      </c>
      <c r="M65">
        <f t="shared" si="7"/>
        <v>-1.0386271242968683</v>
      </c>
      <c r="N65">
        <f t="shared" si="8"/>
        <v>0.11888206453689421</v>
      </c>
      <c r="O65">
        <f t="shared" si="9"/>
        <v>-2.0386271242968683</v>
      </c>
    </row>
    <row r="66" spans="5:15">
      <c r="E66">
        <v>62</v>
      </c>
      <c r="F66">
        <f t="shared" si="0"/>
        <v>0.17641514417891727</v>
      </c>
      <c r="G66">
        <f t="shared" si="1"/>
        <v>-6.3513360045992132E-2</v>
      </c>
      <c r="H66">
        <f t="shared" si="2"/>
        <v>-0.65513056491197652</v>
      </c>
      <c r="I66">
        <f t="shared" si="3"/>
        <v>0.16471299605135517</v>
      </c>
      <c r="J66">
        <f t="shared" si="4"/>
        <v>-0.35363661141751462</v>
      </c>
      <c r="K66">
        <f t="shared" si="5"/>
        <v>-0.68881462198965315</v>
      </c>
      <c r="L66">
        <f t="shared" si="6"/>
        <v>0.11761009611927818</v>
      </c>
      <c r="M66">
        <f t="shared" si="7"/>
        <v>-1.0423422400306614</v>
      </c>
      <c r="N66">
        <f t="shared" si="8"/>
        <v>0.11761009611927818</v>
      </c>
      <c r="O66">
        <f t="shared" si="9"/>
        <v>-2.0423422400306612</v>
      </c>
    </row>
    <row r="67" spans="5:15">
      <c r="E67">
        <v>63</v>
      </c>
      <c r="F67">
        <f t="shared" si="0"/>
        <v>0.17433309110404716</v>
      </c>
      <c r="G67">
        <f t="shared" si="1"/>
        <v>-6.9023353628377082E-2</v>
      </c>
      <c r="H67">
        <f t="shared" si="2"/>
        <v>-0.65651860029522324</v>
      </c>
      <c r="I67">
        <f t="shared" si="3"/>
        <v>0.16103966699643188</v>
      </c>
      <c r="J67">
        <f t="shared" si="4"/>
        <v>-0.3550246468007614</v>
      </c>
      <c r="K67">
        <f t="shared" si="5"/>
        <v>-0.69248795104457639</v>
      </c>
      <c r="L67">
        <f t="shared" si="6"/>
        <v>0.11622206073603143</v>
      </c>
      <c r="M67">
        <f t="shared" si="7"/>
        <v>-1.0460155690855848</v>
      </c>
      <c r="N67">
        <f t="shared" si="8"/>
        <v>0.11622206073603143</v>
      </c>
      <c r="O67">
        <f t="shared" si="9"/>
        <v>-2.0460155690855846</v>
      </c>
    </row>
    <row r="68" spans="5:15">
      <c r="E68">
        <v>64</v>
      </c>
      <c r="F68">
        <f t="shared" si="0"/>
        <v>0.17207899231574647</v>
      </c>
      <c r="G68">
        <f t="shared" si="1"/>
        <v>-7.4465229494021373E-2</v>
      </c>
      <c r="H68">
        <f t="shared" si="2"/>
        <v>-0.65802133282075703</v>
      </c>
      <c r="I68">
        <f t="shared" si="3"/>
        <v>0.157411749752669</v>
      </c>
      <c r="J68">
        <f t="shared" si="4"/>
        <v>-0.35652737932629519</v>
      </c>
      <c r="K68">
        <f t="shared" si="5"/>
        <v>-0.69611586828833927</v>
      </c>
      <c r="L68">
        <f t="shared" si="6"/>
        <v>0.11471932821049764</v>
      </c>
      <c r="M68">
        <f t="shared" si="7"/>
        <v>-1.0496434863293476</v>
      </c>
      <c r="N68">
        <f t="shared" si="8"/>
        <v>0.11471932821049764</v>
      </c>
      <c r="O68">
        <f t="shared" si="9"/>
        <v>-2.0496434863293476</v>
      </c>
    </row>
    <row r="69" spans="5:15">
      <c r="E69">
        <v>65</v>
      </c>
      <c r="F69">
        <f t="shared" si="0"/>
        <v>0.16965507233737864</v>
      </c>
      <c r="G69">
        <f t="shared" si="1"/>
        <v>-7.9833617168451138E-2</v>
      </c>
      <c r="H69">
        <f t="shared" si="2"/>
        <v>-0.65963727947300232</v>
      </c>
      <c r="I69">
        <f t="shared" si="3"/>
        <v>0.15383282463638251</v>
      </c>
      <c r="J69">
        <f t="shared" si="4"/>
        <v>-0.35814332597854037</v>
      </c>
      <c r="K69">
        <f t="shared" si="5"/>
        <v>-0.69969479340462581</v>
      </c>
      <c r="L69">
        <f t="shared" si="6"/>
        <v>0.11310338155825243</v>
      </c>
      <c r="M69">
        <f t="shared" si="7"/>
        <v>-1.0532224114456341</v>
      </c>
      <c r="N69">
        <f t="shared" si="8"/>
        <v>0.11310338155825243</v>
      </c>
      <c r="O69">
        <f t="shared" si="9"/>
        <v>-2.0532224114456339</v>
      </c>
    </row>
    <row r="70" spans="5:15">
      <c r="E70">
        <v>66</v>
      </c>
      <c r="F70">
        <f t="shared" ref="F70:F133" si="12">F$3+F$2/2*SIN(($E70-1)*2*PI()/$E$4)</f>
        <v>0.16706372328531899</v>
      </c>
      <c r="G70">
        <f t="shared" ref="G70:G133" si="13">G$3+F$2/2*COS(($E70-1)*2*PI()/$E$4)</f>
        <v>-8.5123218701165002E-2</v>
      </c>
      <c r="H70">
        <f t="shared" ref="H70:H133" si="14">H$3+H$2/2*SIN(($E70-1)*2*PI()/$E$4)</f>
        <v>-0.66136484550770869</v>
      </c>
      <c r="I70">
        <f t="shared" ref="I70:I133" si="15">I$3+H$2/2*COS(($E70-1)*2*PI()/$E$4)</f>
        <v>0.15030642361457325</v>
      </c>
      <c r="J70">
        <f t="shared" ref="J70:J133" si="16">J$3+J$2/2*SIN(($E70-1)*2*PI()/$E$4)</f>
        <v>-0.35987089201324685</v>
      </c>
      <c r="K70">
        <f t="shared" ref="K70:K133" si="17">K$3+J$2/2*COS(($E70-1)*2*PI()/$E$4)</f>
        <v>-0.70322119442643505</v>
      </c>
      <c r="L70">
        <f t="shared" ref="L70:L133" si="18">L$3+L$2/2*SIN(($E70-1)*2*PI()/$E$4)</f>
        <v>0.11137581552354599</v>
      </c>
      <c r="M70">
        <f t="shared" ref="M70:M133" si="19">M$3+L$2/2*COS(($E70-1)*2*PI()/$E$4)</f>
        <v>-1.0567488124674433</v>
      </c>
      <c r="N70">
        <f t="shared" ref="N70:N133" si="20">N$3+N$2/2*SIN(($E70-1)*2*PI()/$E$4)</f>
        <v>0.11137581552354599</v>
      </c>
      <c r="O70">
        <f t="shared" ref="O70:O133" si="21">O$3+N$2/2*COS(($E70-1)*2*PI()/$E$4)</f>
        <v>-2.0567488124674433</v>
      </c>
    </row>
    <row r="71" spans="5:15">
      <c r="E71">
        <v>67</v>
      </c>
      <c r="F71">
        <f t="shared" si="12"/>
        <v>0.1643075025082244</v>
      </c>
      <c r="G71">
        <f t="shared" si="13"/>
        <v>-9.0328813894071644E-2</v>
      </c>
      <c r="H71">
        <f t="shared" si="14"/>
        <v>-0.66320232602577178</v>
      </c>
      <c r="I71">
        <f t="shared" si="15"/>
        <v>0.14683602681930216</v>
      </c>
      <c r="J71">
        <f t="shared" si="16"/>
        <v>-0.36170837253130989</v>
      </c>
      <c r="K71">
        <f t="shared" si="17"/>
        <v>-0.70669159122170611</v>
      </c>
      <c r="L71">
        <f t="shared" si="18"/>
        <v>0.10953833500548293</v>
      </c>
      <c r="M71">
        <f t="shared" si="19"/>
        <v>-1.0602192092627145</v>
      </c>
      <c r="N71">
        <f t="shared" si="20"/>
        <v>0.10953833500548293</v>
      </c>
      <c r="O71">
        <f t="shared" si="21"/>
        <v>-2.0602192092627143</v>
      </c>
    </row>
    <row r="72" spans="5:15">
      <c r="E72">
        <v>68</v>
      </c>
      <c r="F72">
        <f t="shared" si="12"/>
        <v>0.16138913006323943</v>
      </c>
      <c r="G72">
        <f t="shared" si="13"/>
        <v>-9.5445265453194622E-2</v>
      </c>
      <c r="H72">
        <f t="shared" si="14"/>
        <v>-0.66514790765576182</v>
      </c>
      <c r="I72">
        <f t="shared" si="15"/>
        <v>0.14342505911322018</v>
      </c>
      <c r="J72">
        <f t="shared" si="16"/>
        <v>-0.36365395416129986</v>
      </c>
      <c r="K72">
        <f t="shared" si="17"/>
        <v>-0.71010255892778806</v>
      </c>
      <c r="L72">
        <f t="shared" si="18"/>
        <v>0.10759275337549296</v>
      </c>
      <c r="M72">
        <f t="shared" si="19"/>
        <v>-1.0636301769687964</v>
      </c>
      <c r="N72">
        <f t="shared" si="20"/>
        <v>0.10759275337549296</v>
      </c>
      <c r="O72">
        <f t="shared" si="21"/>
        <v>-2.0636301769687964</v>
      </c>
    </row>
    <row r="73" spans="5:15">
      <c r="E73">
        <v>69</v>
      </c>
      <c r="F73">
        <f t="shared" si="12"/>
        <v>0.15831148603162781</v>
      </c>
      <c r="G73">
        <f t="shared" si="13"/>
        <v>-0.10046752405856191</v>
      </c>
      <c r="H73">
        <f t="shared" si="14"/>
        <v>-0.6671996703435028</v>
      </c>
      <c r="I73">
        <f t="shared" si="15"/>
        <v>0.14007688670964197</v>
      </c>
      <c r="J73">
        <f t="shared" si="16"/>
        <v>-0.36570571684904096</v>
      </c>
      <c r="K73">
        <f t="shared" si="17"/>
        <v>-0.71345073133136627</v>
      </c>
      <c r="L73">
        <f t="shared" si="18"/>
        <v>0.10554099068775187</v>
      </c>
      <c r="M73">
        <f t="shared" si="19"/>
        <v>-1.0669783493723746</v>
      </c>
      <c r="N73">
        <f t="shared" si="20"/>
        <v>0.10554099068775187</v>
      </c>
      <c r="O73">
        <f t="shared" si="21"/>
        <v>-2.0669783493723748</v>
      </c>
    </row>
    <row r="74" spans="5:15">
      <c r="E74">
        <v>70</v>
      </c>
      <c r="F74">
        <f t="shared" si="12"/>
        <v>0.15507760767648032</v>
      </c>
      <c r="G74">
        <f t="shared" si="13"/>
        <v>-0.1053906333472745</v>
      </c>
      <c r="H74">
        <f t="shared" si="14"/>
        <v>-0.6693555892469345</v>
      </c>
      <c r="I74">
        <f t="shared" si="15"/>
        <v>0.13679481385050024</v>
      </c>
      <c r="J74">
        <f t="shared" si="16"/>
        <v>-0.3678616357524726</v>
      </c>
      <c r="K74">
        <f t="shared" si="17"/>
        <v>-0.716732804190508</v>
      </c>
      <c r="L74">
        <f t="shared" si="18"/>
        <v>0.10338507178432021</v>
      </c>
      <c r="M74">
        <f t="shared" si="19"/>
        <v>-1.0702604222315164</v>
      </c>
      <c r="N74">
        <f t="shared" si="20"/>
        <v>0.10338507178432021</v>
      </c>
      <c r="O74">
        <f t="shared" si="21"/>
        <v>-2.0702604222315162</v>
      </c>
    </row>
    <row r="75" spans="5:15">
      <c r="E75">
        <v>71</v>
      </c>
      <c r="F75">
        <f t="shared" si="12"/>
        <v>0.15169068644530265</v>
      </c>
      <c r="G75">
        <f t="shared" si="13"/>
        <v>-0.1102097348048387</v>
      </c>
      <c r="H75">
        <f t="shared" si="14"/>
        <v>-0.67161353673438628</v>
      </c>
      <c r="I75">
        <f t="shared" si="15"/>
        <v>0.13358207954545748</v>
      </c>
      <c r="J75">
        <f t="shared" si="16"/>
        <v>-0.37011958323992439</v>
      </c>
      <c r="K75">
        <f t="shared" si="17"/>
        <v>-0.71994553849555087</v>
      </c>
      <c r="L75">
        <f t="shared" si="18"/>
        <v>0.10112712429686843</v>
      </c>
      <c r="M75">
        <f t="shared" si="19"/>
        <v>-1.0734731565365592</v>
      </c>
      <c r="N75">
        <f t="shared" si="20"/>
        <v>0.10112712429686843</v>
      </c>
      <c r="O75">
        <f t="shared" si="21"/>
        <v>-2.0734731565365592</v>
      </c>
    </row>
    <row r="76" spans="5:15">
      <c r="E76">
        <v>72</v>
      </c>
      <c r="F76">
        <f t="shared" si="12"/>
        <v>0.14815406482044194</v>
      </c>
      <c r="G76">
        <f t="shared" si="13"/>
        <v>-0.11492007255993311</v>
      </c>
      <c r="H76">
        <f t="shared" si="14"/>
        <v>-0.67397128448429344</v>
      </c>
      <c r="I76">
        <f t="shared" si="15"/>
        <v>0.13044185437539452</v>
      </c>
      <c r="J76">
        <f t="shared" si="16"/>
        <v>-0.37247733098983155</v>
      </c>
      <c r="K76">
        <f t="shared" si="17"/>
        <v>-0.72308576366561383</v>
      </c>
      <c r="L76">
        <f t="shared" si="18"/>
        <v>9.8769376546961288E-2</v>
      </c>
      <c r="M76">
        <f t="shared" si="19"/>
        <v>-1.0766133817066221</v>
      </c>
      <c r="N76">
        <f t="shared" si="20"/>
        <v>9.8769376546961288E-2</v>
      </c>
      <c r="O76">
        <f t="shared" si="21"/>
        <v>-2.0766133817066219</v>
      </c>
    </row>
    <row r="77" spans="5:15">
      <c r="E77">
        <v>73</v>
      </c>
      <c r="F77">
        <f t="shared" si="12"/>
        <v>0.1444712330204605</v>
      </c>
      <c r="G77">
        <f t="shared" si="13"/>
        <v>-0.11951699807787933</v>
      </c>
      <c r="H77">
        <f t="shared" si="14"/>
        <v>-0.67642650568428109</v>
      </c>
      <c r="I77">
        <f t="shared" si="15"/>
        <v>0.12737723736343037</v>
      </c>
      <c r="J77">
        <f t="shared" si="16"/>
        <v>-0.37493255218981913</v>
      </c>
      <c r="K77">
        <f t="shared" si="17"/>
        <v>-0.72615038067757798</v>
      </c>
      <c r="L77">
        <f t="shared" si="18"/>
        <v>9.6314155346973657E-2</v>
      </c>
      <c r="M77">
        <f t="shared" si="19"/>
        <v>-1.0796779987185863</v>
      </c>
      <c r="N77">
        <f t="shared" si="20"/>
        <v>9.6314155346973657E-2</v>
      </c>
      <c r="O77">
        <f t="shared" si="21"/>
        <v>-2.0796779987185863</v>
      </c>
    </row>
    <row r="78" spans="5:15">
      <c r="E78">
        <v>74</v>
      </c>
      <c r="F78">
        <f t="shared" si="12"/>
        <v>0.1406458255557112</v>
      </c>
      <c r="G78">
        <f t="shared" si="13"/>
        <v>-0.12399597474818469</v>
      </c>
      <c r="H78">
        <f t="shared" si="14"/>
        <v>-0.67897677732744721</v>
      </c>
      <c r="I78">
        <f t="shared" si="15"/>
        <v>0.12439125291656013</v>
      </c>
      <c r="J78">
        <f t="shared" si="16"/>
        <v>-0.37748282383298537</v>
      </c>
      <c r="K78">
        <f t="shared" si="17"/>
        <v>-0.72913636512444813</v>
      </c>
      <c r="L78">
        <f t="shared" si="18"/>
        <v>9.3763883703807463E-2</v>
      </c>
      <c r="M78">
        <f t="shared" si="19"/>
        <v>-1.0826639831654565</v>
      </c>
      <c r="N78">
        <f t="shared" si="20"/>
        <v>9.3763883703807463E-2</v>
      </c>
      <c r="O78">
        <f t="shared" si="21"/>
        <v>-2.0826639831654563</v>
      </c>
    </row>
    <row r="79" spans="5:15">
      <c r="E79">
        <v>75</v>
      </c>
      <c r="F79">
        <f t="shared" si="12"/>
        <v>0.13668161764151465</v>
      </c>
      <c r="G79">
        <f t="shared" si="13"/>
        <v>-0.12835258236162914</v>
      </c>
      <c r="H79">
        <f t="shared" si="14"/>
        <v>-0.68161958260357824</v>
      </c>
      <c r="I79">
        <f t="shared" si="15"/>
        <v>0.1214868478409305</v>
      </c>
      <c r="J79">
        <f t="shared" si="16"/>
        <v>-0.3801256291091164</v>
      </c>
      <c r="K79">
        <f t="shared" si="17"/>
        <v>-0.73204077020007774</v>
      </c>
      <c r="L79">
        <f t="shared" si="18"/>
        <v>9.112107842767643E-2</v>
      </c>
      <c r="M79">
        <f t="shared" si="19"/>
        <v>-1.085568388241086</v>
      </c>
      <c r="N79">
        <f t="shared" si="20"/>
        <v>9.112107842767643E-2</v>
      </c>
      <c r="O79">
        <f t="shared" si="21"/>
        <v>-2.0855683882410863</v>
      </c>
    </row>
    <row r="80" spans="5:15">
      <c r="E80">
        <v>76</v>
      </c>
      <c r="F80">
        <f t="shared" si="12"/>
        <v>0.13258252147247768</v>
      </c>
      <c r="G80">
        <f t="shared" si="13"/>
        <v>-0.13258252147247765</v>
      </c>
      <c r="H80">
        <f t="shared" si="14"/>
        <v>-0.68435231338293623</v>
      </c>
      <c r="I80">
        <f t="shared" si="15"/>
        <v>0.11866688843369816</v>
      </c>
      <c r="J80">
        <f t="shared" si="16"/>
        <v>-0.38285835988847439</v>
      </c>
      <c r="K80">
        <f t="shared" si="17"/>
        <v>-0.73486072960731019</v>
      </c>
      <c r="L80">
        <f t="shared" si="18"/>
        <v>8.8388347648318447E-2</v>
      </c>
      <c r="M80">
        <f t="shared" si="19"/>
        <v>-1.0883883476483185</v>
      </c>
      <c r="N80">
        <f t="shared" si="20"/>
        <v>8.8388347648318447E-2</v>
      </c>
      <c r="O80">
        <f t="shared" si="21"/>
        <v>-2.0883883476483183</v>
      </c>
    </row>
    <row r="81" spans="5:15">
      <c r="E81">
        <v>77</v>
      </c>
      <c r="F81">
        <f t="shared" si="12"/>
        <v>0.12835258236162916</v>
      </c>
      <c r="G81">
        <f t="shared" si="13"/>
        <v>-0.13668161764151462</v>
      </c>
      <c r="H81">
        <f t="shared" si="14"/>
        <v>-0.68717227279016857</v>
      </c>
      <c r="I81">
        <f t="shared" si="15"/>
        <v>0.11593415765434018</v>
      </c>
      <c r="J81">
        <f t="shared" si="16"/>
        <v>-0.38567831929570673</v>
      </c>
      <c r="K81">
        <f t="shared" si="17"/>
        <v>-0.73759346038666806</v>
      </c>
      <c r="L81">
        <f t="shared" si="18"/>
        <v>8.5568388241086105E-2</v>
      </c>
      <c r="M81">
        <f t="shared" si="19"/>
        <v>-1.0911210784276764</v>
      </c>
      <c r="N81">
        <f t="shared" si="20"/>
        <v>8.5568388241086105E-2</v>
      </c>
      <c r="O81">
        <f t="shared" si="21"/>
        <v>-2.0911210784276766</v>
      </c>
    </row>
    <row r="82" spans="5:15">
      <c r="E82">
        <v>78</v>
      </c>
      <c r="F82">
        <f t="shared" si="12"/>
        <v>0.12399597474818472</v>
      </c>
      <c r="G82">
        <f t="shared" si="13"/>
        <v>-0.14064582555571117</v>
      </c>
      <c r="H82">
        <f t="shared" si="14"/>
        <v>-0.69007667786579829</v>
      </c>
      <c r="I82">
        <f t="shared" si="15"/>
        <v>0.11329135237820914</v>
      </c>
      <c r="J82">
        <f t="shared" si="16"/>
        <v>-0.38858272437133634</v>
      </c>
      <c r="K82">
        <f t="shared" si="17"/>
        <v>-0.74023626566279921</v>
      </c>
      <c r="L82">
        <f t="shared" si="18"/>
        <v>8.2663983165456478E-2</v>
      </c>
      <c r="M82">
        <f t="shared" si="19"/>
        <v>-1.0937638837038075</v>
      </c>
      <c r="N82">
        <f t="shared" si="20"/>
        <v>8.2663983165456478E-2</v>
      </c>
      <c r="O82">
        <f t="shared" si="21"/>
        <v>-2.0937638837038075</v>
      </c>
    </row>
    <row r="83" spans="5:15">
      <c r="E83">
        <v>79</v>
      </c>
      <c r="F83">
        <f t="shared" si="12"/>
        <v>0.11951699807787936</v>
      </c>
      <c r="G83">
        <f t="shared" si="13"/>
        <v>-0.14447123302046047</v>
      </c>
      <c r="H83">
        <f t="shared" si="14"/>
        <v>-0.69306266231266844</v>
      </c>
      <c r="I83">
        <f t="shared" si="15"/>
        <v>0.11074108073504295</v>
      </c>
      <c r="J83">
        <f t="shared" si="16"/>
        <v>-0.3915687088182066</v>
      </c>
      <c r="K83">
        <f t="shared" si="17"/>
        <v>-0.74278653730596533</v>
      </c>
      <c r="L83">
        <f t="shared" si="18"/>
        <v>7.9677998718586232E-2</v>
      </c>
      <c r="M83">
        <f t="shared" si="19"/>
        <v>-1.0963141553469737</v>
      </c>
      <c r="N83">
        <f t="shared" si="20"/>
        <v>7.9677998718586232E-2</v>
      </c>
      <c r="O83">
        <f t="shared" si="21"/>
        <v>-2.0963141553469735</v>
      </c>
    </row>
    <row r="84" spans="5:15">
      <c r="E84">
        <v>80</v>
      </c>
      <c r="F84">
        <f t="shared" si="12"/>
        <v>0.11492007255993307</v>
      </c>
      <c r="G84">
        <f t="shared" si="13"/>
        <v>-0.14815406482044197</v>
      </c>
      <c r="H84">
        <f t="shared" si="14"/>
        <v>-0.6961272793246327</v>
      </c>
      <c r="I84">
        <f t="shared" si="15"/>
        <v>0.10828585953505529</v>
      </c>
      <c r="J84">
        <f t="shared" si="16"/>
        <v>-0.39463332583017074</v>
      </c>
      <c r="K84">
        <f t="shared" si="17"/>
        <v>-0.74524175850595298</v>
      </c>
      <c r="L84">
        <f t="shared" si="18"/>
        <v>7.6613381706622047E-2</v>
      </c>
      <c r="M84">
        <f t="shared" si="19"/>
        <v>-1.0987693765469613</v>
      </c>
      <c r="N84">
        <f t="shared" si="20"/>
        <v>7.6613381706622047E-2</v>
      </c>
      <c r="O84">
        <f t="shared" si="21"/>
        <v>-2.0987693765469615</v>
      </c>
    </row>
    <row r="85" spans="5:15">
      <c r="E85">
        <v>81</v>
      </c>
      <c r="F85">
        <f t="shared" si="12"/>
        <v>0.11020973480483873</v>
      </c>
      <c r="G85">
        <f t="shared" si="13"/>
        <v>-0.15169068644530262</v>
      </c>
      <c r="H85">
        <f t="shared" si="14"/>
        <v>-0.69926750449469555</v>
      </c>
      <c r="I85">
        <f t="shared" si="15"/>
        <v>0.10592811178514817</v>
      </c>
      <c r="J85">
        <f t="shared" si="16"/>
        <v>-0.39777355100023365</v>
      </c>
      <c r="K85">
        <f t="shared" si="17"/>
        <v>-0.74759950625586014</v>
      </c>
      <c r="L85">
        <f t="shared" si="18"/>
        <v>7.3473156536559156E-2</v>
      </c>
      <c r="M85">
        <f t="shared" si="19"/>
        <v>-1.1011271242968683</v>
      </c>
      <c r="N85">
        <f t="shared" si="20"/>
        <v>7.3473156536559156E-2</v>
      </c>
      <c r="O85">
        <f t="shared" si="21"/>
        <v>-2.1011271242968683</v>
      </c>
    </row>
    <row r="86" spans="5:15">
      <c r="E86">
        <v>82</v>
      </c>
      <c r="F86">
        <f t="shared" si="12"/>
        <v>0.10539063334727453</v>
      </c>
      <c r="G86">
        <f t="shared" si="13"/>
        <v>-0.15507760767648032</v>
      </c>
      <c r="H86">
        <f t="shared" si="14"/>
        <v>-0.70248023879973842</v>
      </c>
      <c r="I86">
        <f t="shared" si="15"/>
        <v>0.10367016429769638</v>
      </c>
      <c r="J86">
        <f t="shared" si="16"/>
        <v>-0.40098628530527647</v>
      </c>
      <c r="K86">
        <f t="shared" si="17"/>
        <v>-0.74985745374331192</v>
      </c>
      <c r="L86">
        <f t="shared" si="18"/>
        <v>7.0260422231516351E-2</v>
      </c>
      <c r="M86">
        <f t="shared" si="19"/>
        <v>-1.1033850717843201</v>
      </c>
      <c r="N86">
        <f t="shared" si="20"/>
        <v>7.0260422231516351E-2</v>
      </c>
      <c r="O86">
        <f t="shared" si="21"/>
        <v>-2.1033850717843201</v>
      </c>
    </row>
    <row r="87" spans="5:15">
      <c r="E87">
        <v>83</v>
      </c>
      <c r="F87">
        <f t="shared" si="12"/>
        <v>0.10046752405856194</v>
      </c>
      <c r="G87">
        <f t="shared" si="13"/>
        <v>-0.15831148603162778</v>
      </c>
      <c r="H87">
        <f t="shared" si="14"/>
        <v>-0.70576231165888004</v>
      </c>
      <c r="I87">
        <f t="shared" si="15"/>
        <v>0.10151424539426473</v>
      </c>
      <c r="J87">
        <f t="shared" si="16"/>
        <v>-0.4042683581644182</v>
      </c>
      <c r="K87">
        <f t="shared" si="17"/>
        <v>-0.75201337264674351</v>
      </c>
      <c r="L87">
        <f t="shared" si="18"/>
        <v>6.6978349372374624E-2</v>
      </c>
      <c r="M87">
        <f t="shared" si="19"/>
        <v>-1.1055409906877518</v>
      </c>
      <c r="N87">
        <f t="shared" si="20"/>
        <v>6.6978349372374624E-2</v>
      </c>
      <c r="O87">
        <f t="shared" si="21"/>
        <v>-2.1055409906877518</v>
      </c>
    </row>
    <row r="88" spans="5:15">
      <c r="E88">
        <v>84</v>
      </c>
      <c r="F88">
        <f t="shared" si="12"/>
        <v>9.544526545319458E-2</v>
      </c>
      <c r="G88">
        <f t="shared" si="13"/>
        <v>-0.16138913006323946</v>
      </c>
      <c r="H88">
        <f t="shared" si="14"/>
        <v>-0.70911048406245836</v>
      </c>
      <c r="I88">
        <f t="shared" si="15"/>
        <v>9.9462482706523622E-2</v>
      </c>
      <c r="J88">
        <f t="shared" si="16"/>
        <v>-0.4076165305679964</v>
      </c>
      <c r="K88">
        <f t="shared" si="17"/>
        <v>-0.75406513533448472</v>
      </c>
      <c r="L88">
        <f t="shared" si="18"/>
        <v>6.3630176968796387E-2</v>
      </c>
      <c r="M88">
        <f t="shared" si="19"/>
        <v>-1.107592753375493</v>
      </c>
      <c r="N88">
        <f t="shared" si="20"/>
        <v>6.3630176968796387E-2</v>
      </c>
      <c r="O88">
        <f t="shared" si="21"/>
        <v>-2.107592753375493</v>
      </c>
    </row>
    <row r="89" spans="5:15">
      <c r="E89">
        <v>85</v>
      </c>
      <c r="F89">
        <f t="shared" si="12"/>
        <v>9.0328813894071602E-2</v>
      </c>
      <c r="G89">
        <f t="shared" si="13"/>
        <v>-0.16430750250822443</v>
      </c>
      <c r="H89">
        <f t="shared" si="14"/>
        <v>-0.71252145176854031</v>
      </c>
      <c r="I89">
        <f t="shared" si="15"/>
        <v>9.7516901076533644E-2</v>
      </c>
      <c r="J89">
        <f t="shared" si="16"/>
        <v>-0.41102749827407842</v>
      </c>
      <c r="K89">
        <f t="shared" si="17"/>
        <v>-0.75601071696447464</v>
      </c>
      <c r="L89">
        <f t="shared" si="18"/>
        <v>6.0219209262714402E-2</v>
      </c>
      <c r="M89">
        <f t="shared" si="19"/>
        <v>-1.109538335005483</v>
      </c>
      <c r="N89">
        <f t="shared" si="20"/>
        <v>6.0219209262714402E-2</v>
      </c>
      <c r="O89">
        <f t="shared" si="21"/>
        <v>-2.109538335005483</v>
      </c>
    </row>
    <row r="90" spans="5:15">
      <c r="E90">
        <v>86</v>
      </c>
      <c r="F90">
        <f t="shared" si="12"/>
        <v>8.5123218701165043E-2</v>
      </c>
      <c r="G90">
        <f t="shared" si="13"/>
        <v>-0.16706372328531896</v>
      </c>
      <c r="H90">
        <f t="shared" si="14"/>
        <v>-0.71599184856381137</v>
      </c>
      <c r="I90">
        <f t="shared" si="15"/>
        <v>9.5679420558470618E-2</v>
      </c>
      <c r="J90">
        <f t="shared" si="16"/>
        <v>-0.41449789506934948</v>
      </c>
      <c r="K90">
        <f t="shared" si="17"/>
        <v>-0.75784819748253773</v>
      </c>
      <c r="L90">
        <f t="shared" si="18"/>
        <v>5.6748812467443357E-2</v>
      </c>
      <c r="M90">
        <f t="shared" si="19"/>
        <v>-1.111375815523546</v>
      </c>
      <c r="N90">
        <f t="shared" si="20"/>
        <v>5.6748812467443357E-2</v>
      </c>
      <c r="O90">
        <f t="shared" si="21"/>
        <v>-2.1113758155235458</v>
      </c>
    </row>
    <row r="91" spans="5:15">
      <c r="E91">
        <v>87</v>
      </c>
      <c r="F91">
        <f t="shared" si="12"/>
        <v>7.9833617168451165E-2</v>
      </c>
      <c r="G91">
        <f t="shared" si="13"/>
        <v>-0.16965507233737864</v>
      </c>
      <c r="H91">
        <f t="shared" si="14"/>
        <v>-0.71951824958562061</v>
      </c>
      <c r="I91">
        <f t="shared" si="15"/>
        <v>9.3951854523764172E-2</v>
      </c>
      <c r="J91">
        <f t="shared" si="16"/>
        <v>-0.41802429609115871</v>
      </c>
      <c r="K91">
        <f t="shared" si="17"/>
        <v>-0.7595757635172441</v>
      </c>
      <c r="L91">
        <f t="shared" si="18"/>
        <v>5.322241144563411E-2</v>
      </c>
      <c r="M91">
        <f t="shared" si="19"/>
        <v>-1.1131033815582525</v>
      </c>
      <c r="N91">
        <f t="shared" si="20"/>
        <v>5.322241144563411E-2</v>
      </c>
      <c r="O91">
        <f t="shared" si="21"/>
        <v>-2.1131033815582523</v>
      </c>
    </row>
    <row r="92" spans="5:15">
      <c r="E92">
        <v>88</v>
      </c>
      <c r="F92">
        <f t="shared" si="12"/>
        <v>7.4465229494021457E-2</v>
      </c>
      <c r="G92">
        <f t="shared" si="13"/>
        <v>-0.17207899231574642</v>
      </c>
      <c r="H92">
        <f t="shared" si="14"/>
        <v>-0.72309717470190704</v>
      </c>
      <c r="I92">
        <f t="shared" si="15"/>
        <v>9.2335907871518977E-2</v>
      </c>
      <c r="J92">
        <f t="shared" si="16"/>
        <v>-0.4216032212074452</v>
      </c>
      <c r="K92">
        <f t="shared" si="17"/>
        <v>-0.76119171016948928</v>
      </c>
      <c r="L92">
        <f t="shared" si="18"/>
        <v>4.9643486329347633E-2</v>
      </c>
      <c r="M92">
        <f t="shared" si="19"/>
        <v>-1.1147193282104977</v>
      </c>
      <c r="N92">
        <f t="shared" si="20"/>
        <v>4.9643486329347633E-2</v>
      </c>
      <c r="O92">
        <f t="shared" si="21"/>
        <v>-2.1147193282104975</v>
      </c>
    </row>
    <row r="93" spans="5:15">
      <c r="E93">
        <v>89</v>
      </c>
      <c r="F93">
        <f t="shared" si="12"/>
        <v>6.9023353628377151E-2</v>
      </c>
      <c r="G93">
        <f t="shared" si="13"/>
        <v>-0.17433309110404713</v>
      </c>
      <c r="H93">
        <f t="shared" si="14"/>
        <v>-0.72672509194566992</v>
      </c>
      <c r="I93">
        <f t="shared" si="15"/>
        <v>9.0833175345985173E-2</v>
      </c>
      <c r="J93">
        <f t="shared" si="16"/>
        <v>-0.42523113845120808</v>
      </c>
      <c r="K93">
        <f t="shared" si="17"/>
        <v>-0.76269444269502307</v>
      </c>
      <c r="L93">
        <f t="shared" si="18"/>
        <v>4.6015569085584768E-2</v>
      </c>
      <c r="M93">
        <f t="shared" si="19"/>
        <v>-1.1162220607360314</v>
      </c>
      <c r="N93">
        <f t="shared" si="20"/>
        <v>4.6015569085584768E-2</v>
      </c>
      <c r="O93">
        <f t="shared" si="21"/>
        <v>-2.1162220607360314</v>
      </c>
    </row>
    <row r="94" spans="5:15">
      <c r="E94">
        <v>90</v>
      </c>
      <c r="F94">
        <f t="shared" si="12"/>
        <v>6.3513360045992118E-2</v>
      </c>
      <c r="G94">
        <f t="shared" si="13"/>
        <v>-0.17641514417891727</v>
      </c>
      <c r="H94">
        <f t="shared" si="14"/>
        <v>-0.73039842100059327</v>
      </c>
      <c r="I94">
        <f t="shared" si="15"/>
        <v>8.944513996273841E-2</v>
      </c>
      <c r="J94">
        <f t="shared" si="16"/>
        <v>-0.42890446750613143</v>
      </c>
      <c r="K94">
        <f t="shared" si="17"/>
        <v>-0.7640824780782699</v>
      </c>
      <c r="L94">
        <f t="shared" si="18"/>
        <v>4.2342240030661414E-2</v>
      </c>
      <c r="M94">
        <f t="shared" si="19"/>
        <v>-1.1176100961192781</v>
      </c>
      <c r="N94">
        <f t="shared" si="20"/>
        <v>4.2342240030661414E-2</v>
      </c>
      <c r="O94">
        <f t="shared" si="21"/>
        <v>-2.1176100961192783</v>
      </c>
    </row>
    <row r="95" spans="5:15">
      <c r="E95">
        <v>91</v>
      </c>
      <c r="F95">
        <f t="shared" si="12"/>
        <v>5.7940686445302661E-2</v>
      </c>
      <c r="G95">
        <f t="shared" si="13"/>
        <v>-0.17832309680534128</v>
      </c>
      <c r="H95">
        <f t="shared" si="14"/>
        <v>-0.73411353673438628</v>
      </c>
      <c r="I95">
        <f t="shared" si="15"/>
        <v>8.81731715451224E-2</v>
      </c>
      <c r="J95">
        <f t="shared" si="16"/>
        <v>-0.43261958323992439</v>
      </c>
      <c r="K95">
        <f t="shared" si="17"/>
        <v>-0.76535444649588591</v>
      </c>
      <c r="L95">
        <f t="shared" si="18"/>
        <v>3.8627124296868438E-2</v>
      </c>
      <c r="M95">
        <f t="shared" si="19"/>
        <v>-1.1188820645368942</v>
      </c>
      <c r="N95">
        <f t="shared" si="20"/>
        <v>3.8627124296868438E-2</v>
      </c>
      <c r="O95">
        <f t="shared" si="21"/>
        <v>-2.1188820645368942</v>
      </c>
    </row>
    <row r="96" spans="5:15">
      <c r="E96">
        <v>92</v>
      </c>
      <c r="F96">
        <f t="shared" si="12"/>
        <v>5.2310832382355538E-2</v>
      </c>
      <c r="G96">
        <f t="shared" si="13"/>
        <v>-0.18005506606442681</v>
      </c>
      <c r="H96">
        <f t="shared" si="14"/>
        <v>-0.73786677277635104</v>
      </c>
      <c r="I96">
        <f t="shared" si="15"/>
        <v>8.7018525372398722E-2</v>
      </c>
      <c r="J96">
        <f t="shared" si="16"/>
        <v>-0.43637281928188915</v>
      </c>
      <c r="K96">
        <f t="shared" si="17"/>
        <v>-0.76650909266860956</v>
      </c>
      <c r="L96">
        <f t="shared" si="18"/>
        <v>3.4873888254903694E-2</v>
      </c>
      <c r="M96">
        <f t="shared" si="19"/>
        <v>-1.1200367107096179</v>
      </c>
      <c r="N96">
        <f t="shared" si="20"/>
        <v>3.4873888254903694E-2</v>
      </c>
      <c r="O96">
        <f t="shared" si="21"/>
        <v>-2.1200367107096181</v>
      </c>
    </row>
    <row r="97" spans="5:15">
      <c r="E97">
        <v>93</v>
      </c>
      <c r="F97">
        <f t="shared" si="12"/>
        <v>4.6629353843410354E-2</v>
      </c>
      <c r="G97">
        <f t="shared" si="13"/>
        <v>-0.1816093427116183</v>
      </c>
      <c r="H97">
        <f t="shared" si="14"/>
        <v>-0.74165442513564783</v>
      </c>
      <c r="I97">
        <f t="shared" si="15"/>
        <v>8.5982340940937721E-2</v>
      </c>
      <c r="J97">
        <f t="shared" si="16"/>
        <v>-0.44016047164118594</v>
      </c>
      <c r="K97">
        <f t="shared" si="17"/>
        <v>-0.76754527710007059</v>
      </c>
      <c r="L97">
        <f t="shared" si="18"/>
        <v>3.1086235895606905E-2</v>
      </c>
      <c r="M97">
        <f t="shared" si="19"/>
        <v>-1.1210728951410789</v>
      </c>
      <c r="N97">
        <f t="shared" si="20"/>
        <v>3.1086235895606905E-2</v>
      </c>
      <c r="O97">
        <f t="shared" si="21"/>
        <v>-2.1210728951410789</v>
      </c>
    </row>
    <row r="98" spans="5:15">
      <c r="E98">
        <v>94</v>
      </c>
      <c r="F98">
        <f t="shared" si="12"/>
        <v>4.0901857761851769E-2</v>
      </c>
      <c r="G98">
        <f t="shared" si="13"/>
        <v>-0.18298439286351512</v>
      </c>
      <c r="H98">
        <f t="shared" si="14"/>
        <v>-0.74547275585668682</v>
      </c>
      <c r="I98">
        <f t="shared" si="15"/>
        <v>8.5065640839673176E-2</v>
      </c>
      <c r="J98">
        <f t="shared" si="16"/>
        <v>-0.44397880236222498</v>
      </c>
      <c r="K98">
        <f t="shared" si="17"/>
        <v>-0.76846197720133513</v>
      </c>
      <c r="L98">
        <f t="shared" si="18"/>
        <v>2.7267905174567845E-2</v>
      </c>
      <c r="M98">
        <f t="shared" si="19"/>
        <v>-1.1219895952423433</v>
      </c>
      <c r="N98">
        <f t="shared" si="20"/>
        <v>2.7267905174567845E-2</v>
      </c>
      <c r="O98">
        <f t="shared" si="21"/>
        <v>-2.1219895952423435</v>
      </c>
    </row>
    <row r="99" spans="5:15">
      <c r="E99">
        <v>95</v>
      </c>
      <c r="F99">
        <f t="shared" si="12"/>
        <v>3.5133996484823356E-2</v>
      </c>
      <c r="G99">
        <f t="shared" si="13"/>
        <v>-0.18417885951162913</v>
      </c>
      <c r="H99">
        <f t="shared" si="14"/>
        <v>-0.74931799670803911</v>
      </c>
      <c r="I99">
        <f t="shared" si="15"/>
        <v>8.4269329740930501E-2</v>
      </c>
      <c r="J99">
        <f t="shared" si="16"/>
        <v>-0.44782404321357727</v>
      </c>
      <c r="K99">
        <f t="shared" si="17"/>
        <v>-0.76925828830007781</v>
      </c>
      <c r="L99">
        <f t="shared" si="18"/>
        <v>2.3422664323215572E-2</v>
      </c>
      <c r="M99">
        <f t="shared" si="19"/>
        <v>-1.1227859063410861</v>
      </c>
      <c r="N99">
        <f t="shared" si="20"/>
        <v>2.3422664323215572E-2</v>
      </c>
      <c r="O99">
        <f t="shared" si="21"/>
        <v>-2.1227859063410861</v>
      </c>
    </row>
    <row r="100" spans="5:15">
      <c r="E100">
        <v>96</v>
      </c>
      <c r="F100">
        <f t="shared" si="12"/>
        <v>2.933146219504331E-2</v>
      </c>
      <c r="G100">
        <f t="shared" si="13"/>
        <v>-0.1851915638615883</v>
      </c>
      <c r="H100">
        <f t="shared" si="14"/>
        <v>-0.75318635290122582</v>
      </c>
      <c r="I100">
        <f t="shared" si="15"/>
        <v>8.3594193507624384E-2</v>
      </c>
      <c r="J100">
        <f t="shared" si="16"/>
        <v>-0.45169239940676392</v>
      </c>
      <c r="K100">
        <f t="shared" si="17"/>
        <v>-0.76993342453338387</v>
      </c>
      <c r="L100">
        <f t="shared" si="18"/>
        <v>1.9554308130028872E-2</v>
      </c>
      <c r="M100">
        <f t="shared" si="19"/>
        <v>-1.1234610425743923</v>
      </c>
      <c r="N100">
        <f t="shared" si="20"/>
        <v>1.9554308130028872E-2</v>
      </c>
      <c r="O100">
        <f t="shared" si="21"/>
        <v>-2.1234610425743923</v>
      </c>
    </row>
    <row r="101" spans="5:15">
      <c r="E101">
        <v>97</v>
      </c>
      <c r="F101">
        <f t="shared" si="12"/>
        <v>2.34999812933071E-2</v>
      </c>
      <c r="G101">
        <f t="shared" si="13"/>
        <v>-0.18602150649646459</v>
      </c>
      <c r="H101">
        <f t="shared" si="14"/>
        <v>-0.75707400683571668</v>
      </c>
      <c r="I101">
        <f t="shared" si="15"/>
        <v>8.3040898417706871E-2</v>
      </c>
      <c r="J101">
        <f t="shared" si="16"/>
        <v>-0.45558005334125473</v>
      </c>
      <c r="K101">
        <f t="shared" si="17"/>
        <v>-0.7704867196233014</v>
      </c>
      <c r="L101">
        <f t="shared" si="18"/>
        <v>1.5666654195538067E-2</v>
      </c>
      <c r="M101">
        <f t="shared" si="19"/>
        <v>-1.1240143376643097</v>
      </c>
      <c r="N101">
        <f t="shared" si="20"/>
        <v>1.5666654195538067E-2</v>
      </c>
      <c r="O101">
        <f t="shared" si="21"/>
        <v>-2.1240143376643097</v>
      </c>
    </row>
    <row r="102" spans="5:15">
      <c r="E102">
        <v>98</v>
      </c>
      <c r="F102">
        <f t="shared" si="12"/>
        <v>1.7645308747221443E-2</v>
      </c>
      <c r="G102">
        <f t="shared" si="13"/>
        <v>-0.1866678683630775</v>
      </c>
      <c r="H102">
        <f t="shared" si="14"/>
        <v>-0.7609771218664404</v>
      </c>
      <c r="I102">
        <f t="shared" si="15"/>
        <v>8.2609990506631592E-2</v>
      </c>
      <c r="J102">
        <f t="shared" si="16"/>
        <v>-0.4594831683719785</v>
      </c>
      <c r="K102">
        <f t="shared" si="17"/>
        <v>-0.77091762753437676</v>
      </c>
      <c r="L102">
        <f t="shared" si="18"/>
        <v>1.1763539164814294E-2</v>
      </c>
      <c r="M102">
        <f t="shared" si="19"/>
        <v>-1.1244452455753851</v>
      </c>
      <c r="N102">
        <f t="shared" si="20"/>
        <v>1.1763539164814294E-2</v>
      </c>
      <c r="O102">
        <f t="shared" si="21"/>
        <v>-2.1244452455753851</v>
      </c>
    </row>
    <row r="103" spans="5:15">
      <c r="E103">
        <v>99</v>
      </c>
      <c r="F103">
        <f t="shared" si="12"/>
        <v>1.1773222411746297E-2</v>
      </c>
      <c r="G103">
        <f t="shared" si="13"/>
        <v>-0.1871300115803009</v>
      </c>
      <c r="H103">
        <f t="shared" si="14"/>
        <v>-0.76489184609009053</v>
      </c>
      <c r="I103">
        <f t="shared" si="15"/>
        <v>8.2301895028482647E-2</v>
      </c>
      <c r="J103">
        <f t="shared" si="16"/>
        <v>-0.46339789259562864</v>
      </c>
      <c r="K103">
        <f t="shared" si="17"/>
        <v>-0.77122572301252568</v>
      </c>
      <c r="L103">
        <f t="shared" si="18"/>
        <v>7.8488149411641978E-3</v>
      </c>
      <c r="M103">
        <f t="shared" si="19"/>
        <v>-1.124753341053534</v>
      </c>
      <c r="N103">
        <f t="shared" si="20"/>
        <v>7.8488149411641978E-3</v>
      </c>
      <c r="O103">
        <f t="shared" si="21"/>
        <v>-2.124753341053534</v>
      </c>
    </row>
    <row r="104" spans="5:15">
      <c r="E104">
        <v>100</v>
      </c>
      <c r="F104">
        <f t="shared" si="12"/>
        <v>5.8895173271490443E-3</v>
      </c>
      <c r="G104">
        <f t="shared" si="13"/>
        <v>-0.18740748006857466</v>
      </c>
      <c r="H104">
        <f t="shared" si="14"/>
        <v>-0.76881431614648865</v>
      </c>
      <c r="I104">
        <f t="shared" si="15"/>
        <v>8.2116916036300142E-2</v>
      </c>
      <c r="J104">
        <f t="shared" si="16"/>
        <v>-0.46732036265202681</v>
      </c>
      <c r="K104">
        <f t="shared" si="17"/>
        <v>-0.77141070200470818</v>
      </c>
      <c r="L104">
        <f t="shared" si="18"/>
        <v>3.9263448847660296E-3</v>
      </c>
      <c r="M104">
        <f t="shared" si="19"/>
        <v>-1.1249383200457164</v>
      </c>
      <c r="N104">
        <f t="shared" si="20"/>
        <v>3.9263448847660296E-3</v>
      </c>
      <c r="O104">
        <f t="shared" si="21"/>
        <v>-2.1249383200457164</v>
      </c>
    </row>
    <row r="105" spans="5:15">
      <c r="E105">
        <v>101</v>
      </c>
      <c r="F105">
        <f t="shared" si="12"/>
        <v>2.2971533529536625E-17</v>
      </c>
      <c r="G105">
        <f t="shared" si="13"/>
        <v>-0.1875</v>
      </c>
      <c r="H105">
        <f t="shared" si="14"/>
        <v>-0.77274066103125472</v>
      </c>
      <c r="I105">
        <f t="shared" si="15"/>
        <v>8.2055236082016592E-2</v>
      </c>
      <c r="J105">
        <f t="shared" si="16"/>
        <v>-0.47124670753679282</v>
      </c>
      <c r="K105">
        <f t="shared" si="17"/>
        <v>-0.7714723819589917</v>
      </c>
      <c r="L105">
        <f t="shared" si="18"/>
        <v>1.531435568635775E-17</v>
      </c>
      <c r="M105">
        <f t="shared" si="19"/>
        <v>-1.125</v>
      </c>
      <c r="N105">
        <f t="shared" si="20"/>
        <v>1.531435568635775E-17</v>
      </c>
      <c r="O105">
        <f t="shared" si="21"/>
        <v>-2.125</v>
      </c>
    </row>
    <row r="106" spans="5:15">
      <c r="E106">
        <v>102</v>
      </c>
      <c r="F106">
        <f t="shared" si="12"/>
        <v>-5.8895173271489992E-3</v>
      </c>
      <c r="G106">
        <f t="shared" si="13"/>
        <v>-0.18740748006857466</v>
      </c>
      <c r="H106">
        <f t="shared" si="14"/>
        <v>-0.77666700591602067</v>
      </c>
      <c r="I106">
        <f t="shared" si="15"/>
        <v>8.2116916036300142E-2</v>
      </c>
      <c r="J106">
        <f t="shared" si="16"/>
        <v>-0.47517305242155883</v>
      </c>
      <c r="K106">
        <f t="shared" si="17"/>
        <v>-0.77141070200470818</v>
      </c>
      <c r="L106">
        <f t="shared" si="18"/>
        <v>-3.9263448847659992E-3</v>
      </c>
      <c r="M106">
        <f t="shared" si="19"/>
        <v>-1.1249383200457164</v>
      </c>
      <c r="N106">
        <f t="shared" si="20"/>
        <v>-3.9263448847659992E-3</v>
      </c>
      <c r="O106">
        <f t="shared" si="21"/>
        <v>-2.1249383200457164</v>
      </c>
    </row>
    <row r="107" spans="5:15">
      <c r="E107">
        <v>103</v>
      </c>
      <c r="F107">
        <f t="shared" si="12"/>
        <v>-1.1773222411746252E-2</v>
      </c>
      <c r="G107">
        <f t="shared" si="13"/>
        <v>-0.1871300115803009</v>
      </c>
      <c r="H107">
        <f t="shared" si="14"/>
        <v>-0.7805894759724189</v>
      </c>
      <c r="I107">
        <f t="shared" si="15"/>
        <v>8.2301895028482647E-2</v>
      </c>
      <c r="J107">
        <f t="shared" si="16"/>
        <v>-0.479095522477957</v>
      </c>
      <c r="K107">
        <f t="shared" si="17"/>
        <v>-0.77122572301252568</v>
      </c>
      <c r="L107">
        <f t="shared" si="18"/>
        <v>-7.8488149411641683E-3</v>
      </c>
      <c r="M107">
        <f t="shared" si="19"/>
        <v>-1.124753341053534</v>
      </c>
      <c r="N107">
        <f t="shared" si="20"/>
        <v>-7.8488149411641683E-3</v>
      </c>
      <c r="O107">
        <f t="shared" si="21"/>
        <v>-2.124753341053534</v>
      </c>
    </row>
    <row r="108" spans="5:15">
      <c r="E108">
        <v>104</v>
      </c>
      <c r="F108">
        <f t="shared" si="12"/>
        <v>-1.7645308747221394E-2</v>
      </c>
      <c r="G108">
        <f t="shared" si="13"/>
        <v>-0.1866678683630775</v>
      </c>
      <c r="H108">
        <f t="shared" si="14"/>
        <v>-0.78450420019606892</v>
      </c>
      <c r="I108">
        <f t="shared" si="15"/>
        <v>8.2609990506631592E-2</v>
      </c>
      <c r="J108">
        <f t="shared" si="16"/>
        <v>-0.48301024670160708</v>
      </c>
      <c r="K108">
        <f t="shared" si="17"/>
        <v>-0.77091762753437676</v>
      </c>
      <c r="L108">
        <f t="shared" si="18"/>
        <v>-1.1763539164814263E-2</v>
      </c>
      <c r="M108">
        <f t="shared" si="19"/>
        <v>-1.1244452455753851</v>
      </c>
      <c r="N108">
        <f t="shared" si="20"/>
        <v>-1.1763539164814263E-2</v>
      </c>
      <c r="O108">
        <f t="shared" si="21"/>
        <v>-2.1244452455753851</v>
      </c>
    </row>
    <row r="109" spans="5:15">
      <c r="E109">
        <v>105</v>
      </c>
      <c r="F109">
        <f t="shared" si="12"/>
        <v>-2.3499981293307055E-2</v>
      </c>
      <c r="G109">
        <f t="shared" si="13"/>
        <v>-0.18602150649646459</v>
      </c>
      <c r="H109">
        <f t="shared" si="14"/>
        <v>-0.78840731522679275</v>
      </c>
      <c r="I109">
        <f t="shared" si="15"/>
        <v>8.3040898417706857E-2</v>
      </c>
      <c r="J109">
        <f t="shared" si="16"/>
        <v>-0.48691336173233085</v>
      </c>
      <c r="K109">
        <f t="shared" si="17"/>
        <v>-0.7704867196233014</v>
      </c>
      <c r="L109">
        <f t="shared" si="18"/>
        <v>-1.5666654195538036E-2</v>
      </c>
      <c r="M109">
        <f t="shared" si="19"/>
        <v>-1.1240143376643097</v>
      </c>
      <c r="N109">
        <f t="shared" si="20"/>
        <v>-1.5666654195538036E-2</v>
      </c>
      <c r="O109">
        <f t="shared" si="21"/>
        <v>-2.1240143376643097</v>
      </c>
    </row>
    <row r="110" spans="5:15">
      <c r="E110">
        <v>106</v>
      </c>
      <c r="F110">
        <f t="shared" si="12"/>
        <v>-2.9331462195043262E-2</v>
      </c>
      <c r="G110">
        <f t="shared" si="13"/>
        <v>-0.18519156386158833</v>
      </c>
      <c r="H110">
        <f t="shared" si="14"/>
        <v>-0.7922949691612835</v>
      </c>
      <c r="I110">
        <f t="shared" si="15"/>
        <v>8.359419350762437E-2</v>
      </c>
      <c r="J110">
        <f t="shared" si="16"/>
        <v>-0.49080101566682166</v>
      </c>
      <c r="K110">
        <f t="shared" si="17"/>
        <v>-0.76993342453338398</v>
      </c>
      <c r="L110">
        <f t="shared" si="18"/>
        <v>-1.9554308130028841E-2</v>
      </c>
      <c r="M110">
        <f t="shared" si="19"/>
        <v>-1.1234610425743923</v>
      </c>
      <c r="N110">
        <f t="shared" si="20"/>
        <v>-1.9554308130028841E-2</v>
      </c>
      <c r="O110">
        <f t="shared" si="21"/>
        <v>-2.1234610425743923</v>
      </c>
    </row>
    <row r="111" spans="5:15">
      <c r="E111">
        <v>107</v>
      </c>
      <c r="F111">
        <f t="shared" si="12"/>
        <v>-3.513399648482339E-2</v>
      </c>
      <c r="G111">
        <f t="shared" si="13"/>
        <v>-0.1841788595116291</v>
      </c>
      <c r="H111">
        <f t="shared" si="14"/>
        <v>-0.79616332535447032</v>
      </c>
      <c r="I111">
        <f t="shared" si="15"/>
        <v>8.4269329740930515E-2</v>
      </c>
      <c r="J111">
        <f t="shared" si="16"/>
        <v>-0.49466937186000842</v>
      </c>
      <c r="K111">
        <f t="shared" si="17"/>
        <v>-0.76925828830007781</v>
      </c>
      <c r="L111">
        <f t="shared" si="18"/>
        <v>-2.3422664323215596E-2</v>
      </c>
      <c r="M111">
        <f t="shared" si="19"/>
        <v>-1.1227859063410861</v>
      </c>
      <c r="N111">
        <f t="shared" si="20"/>
        <v>-2.3422664323215596E-2</v>
      </c>
      <c r="O111">
        <f t="shared" si="21"/>
        <v>-2.1227859063410861</v>
      </c>
    </row>
    <row r="112" spans="5:15">
      <c r="E112">
        <v>108</v>
      </c>
      <c r="F112">
        <f t="shared" si="12"/>
        <v>-4.090185776185172E-2</v>
      </c>
      <c r="G112">
        <f t="shared" si="13"/>
        <v>-0.18298439286351514</v>
      </c>
      <c r="H112">
        <f t="shared" si="14"/>
        <v>-0.8000085662058225</v>
      </c>
      <c r="I112">
        <f t="shared" si="15"/>
        <v>8.5065640839673162E-2</v>
      </c>
      <c r="J112">
        <f t="shared" si="16"/>
        <v>-0.49851461271136066</v>
      </c>
      <c r="K112">
        <f t="shared" si="17"/>
        <v>-0.76846197720133513</v>
      </c>
      <c r="L112">
        <f t="shared" si="18"/>
        <v>-2.7267905174567814E-2</v>
      </c>
      <c r="M112">
        <f t="shared" si="19"/>
        <v>-1.1219895952423435</v>
      </c>
      <c r="N112">
        <f t="shared" si="20"/>
        <v>-2.7267905174567814E-2</v>
      </c>
      <c r="O112">
        <f t="shared" si="21"/>
        <v>-2.1219895952423435</v>
      </c>
    </row>
    <row r="113" spans="5:15">
      <c r="E113">
        <v>109</v>
      </c>
      <c r="F113">
        <f t="shared" si="12"/>
        <v>-4.6629353843410229E-2</v>
      </c>
      <c r="G113">
        <f t="shared" si="13"/>
        <v>-0.18160934271161835</v>
      </c>
      <c r="H113">
        <f t="shared" si="14"/>
        <v>-0.80382689692686149</v>
      </c>
      <c r="I113">
        <f t="shared" si="15"/>
        <v>8.5982340940937693E-2</v>
      </c>
      <c r="J113">
        <f t="shared" si="16"/>
        <v>-0.50233294343239965</v>
      </c>
      <c r="K113">
        <f t="shared" si="17"/>
        <v>-0.76754527710007059</v>
      </c>
      <c r="L113">
        <f t="shared" si="18"/>
        <v>-3.1086235895606822E-2</v>
      </c>
      <c r="M113">
        <f t="shared" si="19"/>
        <v>-1.1210728951410789</v>
      </c>
      <c r="N113">
        <f t="shared" si="20"/>
        <v>-3.1086235895606822E-2</v>
      </c>
      <c r="O113">
        <f t="shared" si="21"/>
        <v>-2.1210728951410789</v>
      </c>
    </row>
    <row r="114" spans="5:15">
      <c r="E114">
        <v>110</v>
      </c>
      <c r="F114">
        <f t="shared" si="12"/>
        <v>-5.2310832382355413E-2</v>
      </c>
      <c r="G114">
        <f t="shared" si="13"/>
        <v>-0.18005506606442684</v>
      </c>
      <c r="H114">
        <f t="shared" si="14"/>
        <v>-0.80761454928615828</v>
      </c>
      <c r="I114">
        <f t="shared" si="15"/>
        <v>8.7018525372398695E-2</v>
      </c>
      <c r="J114">
        <f t="shared" si="16"/>
        <v>-0.50612059579169644</v>
      </c>
      <c r="K114">
        <f t="shared" si="17"/>
        <v>-0.76650909266860956</v>
      </c>
      <c r="L114">
        <f t="shared" si="18"/>
        <v>-3.4873888254903611E-2</v>
      </c>
      <c r="M114">
        <f t="shared" si="19"/>
        <v>-1.1200367107096179</v>
      </c>
      <c r="N114">
        <f t="shared" si="20"/>
        <v>-3.4873888254903611E-2</v>
      </c>
      <c r="O114">
        <f t="shared" si="21"/>
        <v>-2.1200367107096181</v>
      </c>
    </row>
    <row r="115" spans="5:15">
      <c r="E115">
        <v>111</v>
      </c>
      <c r="F115">
        <f t="shared" si="12"/>
        <v>-5.7940686445302619E-2</v>
      </c>
      <c r="G115">
        <f t="shared" si="13"/>
        <v>-0.17832309680534131</v>
      </c>
      <c r="H115">
        <f t="shared" si="14"/>
        <v>-0.81136778532812315</v>
      </c>
      <c r="I115">
        <f t="shared" si="15"/>
        <v>8.8173171545122386E-2</v>
      </c>
      <c r="J115">
        <f t="shared" si="16"/>
        <v>-0.5098738318336612</v>
      </c>
      <c r="K115">
        <f t="shared" si="17"/>
        <v>-0.76535444649588591</v>
      </c>
      <c r="L115">
        <f t="shared" si="18"/>
        <v>-3.8627124296868411E-2</v>
      </c>
      <c r="M115">
        <f t="shared" si="19"/>
        <v>-1.1188820645368942</v>
      </c>
      <c r="N115">
        <f t="shared" si="20"/>
        <v>-3.8627124296868411E-2</v>
      </c>
      <c r="O115">
        <f t="shared" si="21"/>
        <v>-2.1188820645368942</v>
      </c>
    </row>
    <row r="116" spans="5:15">
      <c r="E116">
        <v>112</v>
      </c>
      <c r="F116">
        <f t="shared" si="12"/>
        <v>-6.3513360045992145E-2</v>
      </c>
      <c r="G116">
        <f t="shared" si="13"/>
        <v>-0.17641514417891727</v>
      </c>
      <c r="H116">
        <f t="shared" si="14"/>
        <v>-0.81508290106191617</v>
      </c>
      <c r="I116">
        <f t="shared" si="15"/>
        <v>8.944513996273841E-2</v>
      </c>
      <c r="J116">
        <f t="shared" si="16"/>
        <v>-0.51358894756745421</v>
      </c>
      <c r="K116">
        <f t="shared" si="17"/>
        <v>-0.7640824780782699</v>
      </c>
      <c r="L116">
        <f t="shared" si="18"/>
        <v>-4.2342240030661435E-2</v>
      </c>
      <c r="M116">
        <f t="shared" si="19"/>
        <v>-1.1176100961192781</v>
      </c>
      <c r="N116">
        <f t="shared" si="20"/>
        <v>-4.2342240030661435E-2</v>
      </c>
      <c r="O116">
        <f t="shared" si="21"/>
        <v>-2.1176100961192783</v>
      </c>
    </row>
    <row r="117" spans="5:15">
      <c r="E117">
        <v>113</v>
      </c>
      <c r="F117">
        <f t="shared" si="12"/>
        <v>-6.902335362837711E-2</v>
      </c>
      <c r="G117">
        <f t="shared" si="13"/>
        <v>-0.17433309110404716</v>
      </c>
      <c r="H117">
        <f t="shared" si="14"/>
        <v>-0.8187562301168394</v>
      </c>
      <c r="I117">
        <f t="shared" si="15"/>
        <v>9.0833175345985159E-2</v>
      </c>
      <c r="J117">
        <f t="shared" si="16"/>
        <v>-0.51726227662237756</v>
      </c>
      <c r="K117">
        <f t="shared" si="17"/>
        <v>-0.76269444269502318</v>
      </c>
      <c r="L117">
        <f t="shared" si="18"/>
        <v>-4.601556908558474E-2</v>
      </c>
      <c r="M117">
        <f t="shared" si="19"/>
        <v>-1.1162220607360314</v>
      </c>
      <c r="N117">
        <f t="shared" si="20"/>
        <v>-4.601556908558474E-2</v>
      </c>
      <c r="O117">
        <f t="shared" si="21"/>
        <v>-2.1162220607360314</v>
      </c>
    </row>
    <row r="118" spans="5:15">
      <c r="E118">
        <v>114</v>
      </c>
      <c r="F118">
        <f t="shared" si="12"/>
        <v>-7.4465229494021318E-2</v>
      </c>
      <c r="G118">
        <f t="shared" si="13"/>
        <v>-0.17207899231574647</v>
      </c>
      <c r="H118">
        <f t="shared" si="14"/>
        <v>-0.82238414736060228</v>
      </c>
      <c r="I118">
        <f t="shared" si="15"/>
        <v>9.2335907871518935E-2</v>
      </c>
      <c r="J118">
        <f t="shared" si="16"/>
        <v>-0.52089019386614033</v>
      </c>
      <c r="K118">
        <f t="shared" si="17"/>
        <v>-0.76119171016948939</v>
      </c>
      <c r="L118">
        <f t="shared" si="18"/>
        <v>-4.964348632934755E-2</v>
      </c>
      <c r="M118">
        <f t="shared" si="19"/>
        <v>-1.1147193282104977</v>
      </c>
      <c r="N118">
        <f t="shared" si="20"/>
        <v>-4.964348632934755E-2</v>
      </c>
      <c r="O118">
        <f t="shared" si="21"/>
        <v>-2.1147193282104975</v>
      </c>
    </row>
    <row r="119" spans="5:15">
      <c r="E119">
        <v>115</v>
      </c>
      <c r="F119">
        <f t="shared" si="12"/>
        <v>-7.9833617168451054E-2</v>
      </c>
      <c r="G119">
        <f t="shared" si="13"/>
        <v>-0.1696550723373787</v>
      </c>
      <c r="H119">
        <f t="shared" si="14"/>
        <v>-0.82596307247688872</v>
      </c>
      <c r="I119">
        <f t="shared" si="15"/>
        <v>9.3951854523764131E-2</v>
      </c>
      <c r="J119">
        <f t="shared" si="16"/>
        <v>-0.52446911898242687</v>
      </c>
      <c r="K119">
        <f t="shared" si="17"/>
        <v>-0.75957576351724421</v>
      </c>
      <c r="L119">
        <f t="shared" si="18"/>
        <v>-5.3222411445634034E-2</v>
      </c>
      <c r="M119">
        <f t="shared" si="19"/>
        <v>-1.1131033815582525</v>
      </c>
      <c r="N119">
        <f t="shared" si="20"/>
        <v>-5.3222411445634034E-2</v>
      </c>
      <c r="O119">
        <f t="shared" si="21"/>
        <v>-2.1131033815582523</v>
      </c>
    </row>
    <row r="120" spans="5:15">
      <c r="E120">
        <v>116</v>
      </c>
      <c r="F120">
        <f t="shared" si="12"/>
        <v>-8.5123218701165071E-2</v>
      </c>
      <c r="G120">
        <f t="shared" si="13"/>
        <v>-0.16706372328531893</v>
      </c>
      <c r="H120">
        <f t="shared" si="14"/>
        <v>-0.82948947349869806</v>
      </c>
      <c r="I120">
        <f t="shared" si="15"/>
        <v>9.5679420558470632E-2</v>
      </c>
      <c r="J120">
        <f t="shared" si="16"/>
        <v>-0.52799552000423622</v>
      </c>
      <c r="K120">
        <f t="shared" si="17"/>
        <v>-0.75784819748253762</v>
      </c>
      <c r="L120">
        <f t="shared" si="18"/>
        <v>-5.6748812467443385E-2</v>
      </c>
      <c r="M120">
        <f t="shared" si="19"/>
        <v>-1.111375815523546</v>
      </c>
      <c r="N120">
        <f t="shared" si="20"/>
        <v>-5.6748812467443385E-2</v>
      </c>
      <c r="O120">
        <f t="shared" si="21"/>
        <v>-2.1113758155235458</v>
      </c>
    </row>
    <row r="121" spans="5:15">
      <c r="E121">
        <v>117</v>
      </c>
      <c r="F121">
        <f t="shared" si="12"/>
        <v>-9.032881389407163E-2</v>
      </c>
      <c r="G121">
        <f t="shared" si="13"/>
        <v>-0.1643075025082244</v>
      </c>
      <c r="H121">
        <f t="shared" si="14"/>
        <v>-0.83295987029396912</v>
      </c>
      <c r="I121">
        <f t="shared" si="15"/>
        <v>9.7516901076533657E-2</v>
      </c>
      <c r="J121">
        <f t="shared" si="16"/>
        <v>-0.53146591679950728</v>
      </c>
      <c r="K121">
        <f t="shared" si="17"/>
        <v>-0.75601071696447464</v>
      </c>
      <c r="L121">
        <f t="shared" si="18"/>
        <v>-6.0219209262714422E-2</v>
      </c>
      <c r="M121">
        <f t="shared" si="19"/>
        <v>-1.109538335005483</v>
      </c>
      <c r="N121">
        <f t="shared" si="20"/>
        <v>-6.0219209262714422E-2</v>
      </c>
      <c r="O121">
        <f t="shared" si="21"/>
        <v>-2.109538335005483</v>
      </c>
    </row>
    <row r="122" spans="5:15">
      <c r="E122">
        <v>118</v>
      </c>
      <c r="F122">
        <f t="shared" si="12"/>
        <v>-9.5445265453194594E-2</v>
      </c>
      <c r="G122">
        <f t="shared" si="13"/>
        <v>-0.16138913006323943</v>
      </c>
      <c r="H122">
        <f t="shared" si="14"/>
        <v>-0.83637083800005108</v>
      </c>
      <c r="I122">
        <f t="shared" si="15"/>
        <v>9.9462482706523636E-2</v>
      </c>
      <c r="J122">
        <f t="shared" si="16"/>
        <v>-0.53487688450558923</v>
      </c>
      <c r="K122">
        <f t="shared" si="17"/>
        <v>-0.75406513533448472</v>
      </c>
      <c r="L122">
        <f t="shared" si="18"/>
        <v>-6.3630176968796401E-2</v>
      </c>
      <c r="M122">
        <f t="shared" si="19"/>
        <v>-1.107592753375493</v>
      </c>
      <c r="N122">
        <f t="shared" si="20"/>
        <v>-6.3630176968796401E-2</v>
      </c>
      <c r="O122">
        <f t="shared" si="21"/>
        <v>-2.107592753375493</v>
      </c>
    </row>
    <row r="123" spans="5:15">
      <c r="E123">
        <v>119</v>
      </c>
      <c r="F123">
        <f t="shared" si="12"/>
        <v>-0.10046752405856182</v>
      </c>
      <c r="G123">
        <f t="shared" si="13"/>
        <v>-0.15831148603162784</v>
      </c>
      <c r="H123">
        <f t="shared" si="14"/>
        <v>-0.83971901040362928</v>
      </c>
      <c r="I123">
        <f t="shared" si="15"/>
        <v>0.10151424539426469</v>
      </c>
      <c r="J123">
        <f t="shared" si="16"/>
        <v>-0.53822505690916733</v>
      </c>
      <c r="K123">
        <f t="shared" si="17"/>
        <v>-0.75201337264674362</v>
      </c>
      <c r="L123">
        <f t="shared" si="18"/>
        <v>-6.6978349372374554E-2</v>
      </c>
      <c r="M123">
        <f t="shared" si="19"/>
        <v>-1.1055409906877518</v>
      </c>
      <c r="N123">
        <f t="shared" si="20"/>
        <v>-6.6978349372374554E-2</v>
      </c>
      <c r="O123">
        <f t="shared" si="21"/>
        <v>-2.1055409906877518</v>
      </c>
    </row>
    <row r="124" spans="5:15">
      <c r="E124">
        <v>120</v>
      </c>
      <c r="F124">
        <f t="shared" si="12"/>
        <v>-0.10539063334727442</v>
      </c>
      <c r="G124">
        <f t="shared" si="13"/>
        <v>-0.15507760767648038</v>
      </c>
      <c r="H124">
        <f t="shared" si="14"/>
        <v>-0.84300108326277101</v>
      </c>
      <c r="I124">
        <f t="shared" si="15"/>
        <v>0.10367016429769634</v>
      </c>
      <c r="J124">
        <f t="shared" si="16"/>
        <v>-0.54150712976830906</v>
      </c>
      <c r="K124">
        <f t="shared" si="17"/>
        <v>-0.74985745374331192</v>
      </c>
      <c r="L124">
        <f t="shared" si="18"/>
        <v>-7.0260422231516281E-2</v>
      </c>
      <c r="M124">
        <f t="shared" si="19"/>
        <v>-1.1033850717843203</v>
      </c>
      <c r="N124">
        <f t="shared" si="20"/>
        <v>-7.0260422231516281E-2</v>
      </c>
      <c r="O124">
        <f t="shared" si="21"/>
        <v>-2.1033850717843201</v>
      </c>
    </row>
    <row r="125" spans="5:15">
      <c r="E125">
        <v>121</v>
      </c>
      <c r="F125">
        <f t="shared" si="12"/>
        <v>-0.11020973480483863</v>
      </c>
      <c r="G125">
        <f t="shared" si="13"/>
        <v>-0.1516906864453027</v>
      </c>
      <c r="H125">
        <f t="shared" si="14"/>
        <v>-0.84621381756781378</v>
      </c>
      <c r="I125">
        <f t="shared" si="15"/>
        <v>0.10592811178514812</v>
      </c>
      <c r="J125">
        <f t="shared" si="16"/>
        <v>-0.54471986407335193</v>
      </c>
      <c r="K125">
        <f t="shared" si="17"/>
        <v>-0.74759950625586014</v>
      </c>
      <c r="L125">
        <f t="shared" si="18"/>
        <v>-7.3473156536559087E-2</v>
      </c>
      <c r="M125">
        <f t="shared" si="19"/>
        <v>-1.1011271242968685</v>
      </c>
      <c r="N125">
        <f t="shared" si="20"/>
        <v>-7.3473156536559087E-2</v>
      </c>
      <c r="O125">
        <f t="shared" si="21"/>
        <v>-2.1011271242968683</v>
      </c>
    </row>
    <row r="126" spans="5:15">
      <c r="E126">
        <v>122</v>
      </c>
      <c r="F126">
        <f t="shared" si="12"/>
        <v>-0.11492007255993311</v>
      </c>
      <c r="G126">
        <f t="shared" si="13"/>
        <v>-0.14815406482044194</v>
      </c>
      <c r="H126">
        <f t="shared" si="14"/>
        <v>-0.84935404273787674</v>
      </c>
      <c r="I126">
        <f t="shared" si="15"/>
        <v>0.1082858595350553</v>
      </c>
      <c r="J126">
        <f t="shared" si="16"/>
        <v>-0.54786008924341489</v>
      </c>
      <c r="K126">
        <f t="shared" si="17"/>
        <v>-0.74524175850595298</v>
      </c>
      <c r="L126">
        <f t="shared" si="18"/>
        <v>-7.6613381706622075E-2</v>
      </c>
      <c r="M126">
        <f t="shared" si="19"/>
        <v>-1.0987693765469613</v>
      </c>
      <c r="N126">
        <f t="shared" si="20"/>
        <v>-7.6613381706622075E-2</v>
      </c>
      <c r="O126">
        <f t="shared" si="21"/>
        <v>-2.0987693765469615</v>
      </c>
    </row>
    <row r="127" spans="5:15">
      <c r="E127">
        <v>123</v>
      </c>
      <c r="F127">
        <f t="shared" si="12"/>
        <v>-0.1195169980778793</v>
      </c>
      <c r="G127">
        <f t="shared" si="13"/>
        <v>-0.1444712330204605</v>
      </c>
      <c r="H127">
        <f t="shared" si="14"/>
        <v>-0.85241865974984088</v>
      </c>
      <c r="I127">
        <f t="shared" si="15"/>
        <v>0.11074108073504293</v>
      </c>
      <c r="J127">
        <f t="shared" si="16"/>
        <v>-0.55092470625537904</v>
      </c>
      <c r="K127">
        <f t="shared" si="17"/>
        <v>-0.74278653730596533</v>
      </c>
      <c r="L127">
        <f t="shared" si="18"/>
        <v>-7.9677998718586204E-2</v>
      </c>
      <c r="M127">
        <f t="shared" si="19"/>
        <v>-1.0963141553469737</v>
      </c>
      <c r="N127">
        <f t="shared" si="20"/>
        <v>-7.9677998718586204E-2</v>
      </c>
      <c r="O127">
        <f t="shared" si="21"/>
        <v>-2.0963141553469735</v>
      </c>
    </row>
    <row r="128" spans="5:15">
      <c r="E128">
        <v>124</v>
      </c>
      <c r="F128">
        <f t="shared" si="12"/>
        <v>-0.12399597474818469</v>
      </c>
      <c r="G128">
        <f t="shared" si="13"/>
        <v>-0.1406458255557112</v>
      </c>
      <c r="H128">
        <f t="shared" si="14"/>
        <v>-0.85540464419671114</v>
      </c>
      <c r="I128">
        <f t="shared" si="15"/>
        <v>0.11329135237820913</v>
      </c>
      <c r="J128">
        <f t="shared" si="16"/>
        <v>-0.5539106907022493</v>
      </c>
      <c r="K128">
        <f t="shared" si="17"/>
        <v>-0.74023626566279921</v>
      </c>
      <c r="L128">
        <f t="shared" si="18"/>
        <v>-8.2663983165456464E-2</v>
      </c>
      <c r="M128">
        <f t="shared" si="19"/>
        <v>-1.0937638837038075</v>
      </c>
      <c r="N128">
        <f t="shared" si="20"/>
        <v>-8.2663983165456464E-2</v>
      </c>
      <c r="O128">
        <f t="shared" si="21"/>
        <v>-2.0937638837038075</v>
      </c>
    </row>
    <row r="129" spans="5:15">
      <c r="E129">
        <v>125</v>
      </c>
      <c r="F129">
        <f t="shared" si="12"/>
        <v>-0.12835258236162908</v>
      </c>
      <c r="G129">
        <f t="shared" si="13"/>
        <v>-0.13668161764151471</v>
      </c>
      <c r="H129">
        <f t="shared" si="14"/>
        <v>-0.85830904927234075</v>
      </c>
      <c r="I129">
        <f t="shared" si="15"/>
        <v>0.11593415765434012</v>
      </c>
      <c r="J129">
        <f t="shared" si="16"/>
        <v>-0.55681509577787891</v>
      </c>
      <c r="K129">
        <f t="shared" si="17"/>
        <v>-0.73759346038666818</v>
      </c>
      <c r="L129">
        <f t="shared" si="18"/>
        <v>-8.5568388241086049E-2</v>
      </c>
      <c r="M129">
        <f t="shared" si="19"/>
        <v>-1.0911210784276766</v>
      </c>
      <c r="N129">
        <f t="shared" si="20"/>
        <v>-8.5568388241086049E-2</v>
      </c>
      <c r="O129">
        <f t="shared" si="21"/>
        <v>-2.0911210784276766</v>
      </c>
    </row>
    <row r="130" spans="5:15">
      <c r="E130">
        <v>126</v>
      </c>
      <c r="F130">
        <f t="shared" si="12"/>
        <v>-0.13258252147247759</v>
      </c>
      <c r="G130">
        <f t="shared" si="13"/>
        <v>-0.13258252147247773</v>
      </c>
      <c r="H130">
        <f t="shared" si="14"/>
        <v>-0.86112900867957309</v>
      </c>
      <c r="I130">
        <f t="shared" si="15"/>
        <v>0.1186668884336981</v>
      </c>
      <c r="J130">
        <f t="shared" si="16"/>
        <v>-0.55963505518511125</v>
      </c>
      <c r="K130">
        <f t="shared" si="17"/>
        <v>-0.73486072960731019</v>
      </c>
      <c r="L130">
        <f t="shared" si="18"/>
        <v>-8.8388347648318391E-2</v>
      </c>
      <c r="M130">
        <f t="shared" si="19"/>
        <v>-1.0883883476483185</v>
      </c>
      <c r="N130">
        <f t="shared" si="20"/>
        <v>-8.8388347648318391E-2</v>
      </c>
      <c r="O130">
        <f t="shared" si="21"/>
        <v>-2.0883883476483183</v>
      </c>
    </row>
    <row r="131" spans="5:15">
      <c r="E131">
        <v>127</v>
      </c>
      <c r="F131">
        <f t="shared" si="12"/>
        <v>-0.13668161764151465</v>
      </c>
      <c r="G131">
        <f t="shared" si="13"/>
        <v>-0.12835258236162911</v>
      </c>
      <c r="H131">
        <f t="shared" si="14"/>
        <v>-0.86386173945893119</v>
      </c>
      <c r="I131">
        <f t="shared" si="15"/>
        <v>0.12148684784093051</v>
      </c>
      <c r="J131">
        <f t="shared" si="16"/>
        <v>-0.56236778596446924</v>
      </c>
      <c r="K131">
        <f t="shared" si="17"/>
        <v>-0.73204077020007774</v>
      </c>
      <c r="L131">
        <f t="shared" si="18"/>
        <v>-9.1121078427676444E-2</v>
      </c>
      <c r="M131">
        <f t="shared" si="19"/>
        <v>-1.085568388241086</v>
      </c>
      <c r="N131">
        <f t="shared" si="20"/>
        <v>-9.1121078427676444E-2</v>
      </c>
      <c r="O131">
        <f t="shared" si="21"/>
        <v>-2.0855683882410863</v>
      </c>
    </row>
    <row r="132" spans="5:15">
      <c r="E132">
        <v>128</v>
      </c>
      <c r="F132">
        <f t="shared" si="12"/>
        <v>-0.14064582555571115</v>
      </c>
      <c r="G132">
        <f t="shared" si="13"/>
        <v>-0.12399597474818475</v>
      </c>
      <c r="H132">
        <f t="shared" si="14"/>
        <v>-0.86650454473506211</v>
      </c>
      <c r="I132">
        <f t="shared" si="15"/>
        <v>0.1243912529165601</v>
      </c>
      <c r="J132">
        <f t="shared" si="16"/>
        <v>-0.56501059124060027</v>
      </c>
      <c r="K132">
        <f t="shared" si="17"/>
        <v>-0.72913636512444824</v>
      </c>
      <c r="L132">
        <f t="shared" si="18"/>
        <v>-9.3763883703807435E-2</v>
      </c>
      <c r="M132">
        <f t="shared" si="19"/>
        <v>-1.0826639831654565</v>
      </c>
      <c r="N132">
        <f t="shared" si="20"/>
        <v>-9.3763883703807435E-2</v>
      </c>
      <c r="O132">
        <f t="shared" si="21"/>
        <v>-2.0826639831654563</v>
      </c>
    </row>
    <row r="133" spans="5:15">
      <c r="E133">
        <v>129</v>
      </c>
      <c r="F133">
        <f t="shared" si="12"/>
        <v>-0.1444712330204605</v>
      </c>
      <c r="G133">
        <f t="shared" si="13"/>
        <v>-0.11951699807787929</v>
      </c>
      <c r="H133">
        <f t="shared" si="14"/>
        <v>-0.86905481637822835</v>
      </c>
      <c r="I133">
        <f t="shared" si="15"/>
        <v>0.1273772373634304</v>
      </c>
      <c r="J133">
        <f t="shared" si="16"/>
        <v>-0.5675608628837665</v>
      </c>
      <c r="K133">
        <f t="shared" si="17"/>
        <v>-0.72615038067757787</v>
      </c>
      <c r="L133">
        <f t="shared" si="18"/>
        <v>-9.6314155346973671E-2</v>
      </c>
      <c r="M133">
        <f t="shared" si="19"/>
        <v>-1.0796779987185863</v>
      </c>
      <c r="N133">
        <f t="shared" si="20"/>
        <v>-9.6314155346973671E-2</v>
      </c>
      <c r="O133">
        <f t="shared" si="21"/>
        <v>-2.0796779987185863</v>
      </c>
    </row>
    <row r="134" spans="5:15">
      <c r="E134">
        <v>130</v>
      </c>
      <c r="F134">
        <f t="shared" ref="F134:F197" si="22">F$3+F$2/2*SIN(($E134-1)*2*PI()/$E$4)</f>
        <v>-0.14815406482044197</v>
      </c>
      <c r="G134">
        <f t="shared" ref="G134:G197" si="23">G$3+F$2/2*COS(($E134-1)*2*PI()/$E$4)</f>
        <v>-0.11492007255993308</v>
      </c>
      <c r="H134">
        <f t="shared" ref="H134:H197" si="24">H$3+H$2/2*SIN(($E134-1)*2*PI()/$E$4)</f>
        <v>-0.87151003757821599</v>
      </c>
      <c r="I134">
        <f t="shared" ref="I134:I197" si="25">I$3+H$2/2*COS(($E134-1)*2*PI()/$E$4)</f>
        <v>0.13044185437539452</v>
      </c>
      <c r="J134">
        <f t="shared" ref="J134:J197" si="26">J$3+J$2/2*SIN(($E134-1)*2*PI()/$E$4)</f>
        <v>-0.57001608408375415</v>
      </c>
      <c r="K134">
        <f t="shared" ref="K134:K197" si="27">K$3+J$2/2*COS(($E134-1)*2*PI()/$E$4)</f>
        <v>-0.72308576366561372</v>
      </c>
      <c r="L134">
        <f t="shared" ref="L134:L197" si="28">L$3+L$2/2*SIN(($E134-1)*2*PI()/$E$4)</f>
        <v>-9.8769376546961302E-2</v>
      </c>
      <c r="M134">
        <f t="shared" ref="M134:M197" si="29">M$3+L$2/2*COS(($E134-1)*2*PI()/$E$4)</f>
        <v>-1.0766133817066221</v>
      </c>
      <c r="N134">
        <f t="shared" ref="N134:N197" si="30">N$3+N$2/2*SIN(($E134-1)*2*PI()/$E$4)</f>
        <v>-9.8769376546961302E-2</v>
      </c>
      <c r="O134">
        <f t="shared" ref="O134:O197" si="31">O$3+N$2/2*COS(($E134-1)*2*PI()/$E$4)</f>
        <v>-2.0766133817066219</v>
      </c>
    </row>
    <row r="135" spans="5:15">
      <c r="E135">
        <v>131</v>
      </c>
      <c r="F135">
        <f t="shared" si="22"/>
        <v>-0.15169068644530262</v>
      </c>
      <c r="G135">
        <f t="shared" si="23"/>
        <v>-0.11020973480483873</v>
      </c>
      <c r="H135">
        <f t="shared" si="24"/>
        <v>-0.87386778532812315</v>
      </c>
      <c r="I135">
        <f t="shared" si="25"/>
        <v>0.13358207954545742</v>
      </c>
      <c r="J135">
        <f t="shared" si="26"/>
        <v>-0.5723738318336612</v>
      </c>
      <c r="K135">
        <f t="shared" si="27"/>
        <v>-0.71994553849555087</v>
      </c>
      <c r="L135">
        <f t="shared" si="28"/>
        <v>-0.10112712429686842</v>
      </c>
      <c r="M135">
        <f t="shared" si="29"/>
        <v>-1.0734731565365592</v>
      </c>
      <c r="N135">
        <f t="shared" si="30"/>
        <v>-0.10112712429686842</v>
      </c>
      <c r="O135">
        <f t="shared" si="31"/>
        <v>-2.0734731565365592</v>
      </c>
    </row>
    <row r="136" spans="5:15">
      <c r="E136">
        <v>132</v>
      </c>
      <c r="F136">
        <f t="shared" si="22"/>
        <v>-0.15507760767648029</v>
      </c>
      <c r="G136">
        <f t="shared" si="23"/>
        <v>-0.10539063334727455</v>
      </c>
      <c r="H136">
        <f t="shared" si="24"/>
        <v>-0.87612573281557493</v>
      </c>
      <c r="I136">
        <f t="shared" si="25"/>
        <v>0.13679481385050024</v>
      </c>
      <c r="J136">
        <f t="shared" si="26"/>
        <v>-0.57463177932111298</v>
      </c>
      <c r="K136">
        <f t="shared" si="27"/>
        <v>-0.71673280419050811</v>
      </c>
      <c r="L136">
        <f t="shared" si="28"/>
        <v>-0.1033850717843202</v>
      </c>
      <c r="M136">
        <f t="shared" si="29"/>
        <v>-1.0702604222315164</v>
      </c>
      <c r="N136">
        <f t="shared" si="30"/>
        <v>-0.1033850717843202</v>
      </c>
      <c r="O136">
        <f t="shared" si="31"/>
        <v>-2.0702604222315162</v>
      </c>
    </row>
    <row r="137" spans="5:15">
      <c r="E137">
        <v>133</v>
      </c>
      <c r="F137">
        <f t="shared" si="22"/>
        <v>-0.15831148603162787</v>
      </c>
      <c r="G137">
        <f t="shared" si="23"/>
        <v>-0.10046752405856181</v>
      </c>
      <c r="H137">
        <f t="shared" si="24"/>
        <v>-0.87828165171900663</v>
      </c>
      <c r="I137">
        <f t="shared" si="25"/>
        <v>0.14007688670964205</v>
      </c>
      <c r="J137">
        <f t="shared" si="26"/>
        <v>-0.57678769822454479</v>
      </c>
      <c r="K137">
        <f t="shared" si="27"/>
        <v>-0.71345073133136627</v>
      </c>
      <c r="L137">
        <f t="shared" si="28"/>
        <v>-0.10554099068775191</v>
      </c>
      <c r="M137">
        <f t="shared" si="29"/>
        <v>-1.0669783493723746</v>
      </c>
      <c r="N137">
        <f t="shared" si="30"/>
        <v>-0.10554099068775191</v>
      </c>
      <c r="O137">
        <f t="shared" si="31"/>
        <v>-2.0669783493723743</v>
      </c>
    </row>
    <row r="138" spans="5:15">
      <c r="E138">
        <v>134</v>
      </c>
      <c r="F138">
        <f t="shared" si="22"/>
        <v>-0.16138913006323946</v>
      </c>
      <c r="G138">
        <f t="shared" si="23"/>
        <v>-9.544526545319458E-2</v>
      </c>
      <c r="H138">
        <f t="shared" si="24"/>
        <v>-0.88033341440674773</v>
      </c>
      <c r="I138">
        <f t="shared" si="25"/>
        <v>0.1434250591132202</v>
      </c>
      <c r="J138">
        <f t="shared" si="26"/>
        <v>-0.57883946091228577</v>
      </c>
      <c r="K138">
        <f t="shared" si="27"/>
        <v>-0.71010255892778806</v>
      </c>
      <c r="L138">
        <f t="shared" si="28"/>
        <v>-0.10759275337549297</v>
      </c>
      <c r="M138">
        <f t="shared" si="29"/>
        <v>-1.0636301769687964</v>
      </c>
      <c r="N138">
        <f t="shared" si="30"/>
        <v>-0.10759275337549297</v>
      </c>
      <c r="O138">
        <f t="shared" si="31"/>
        <v>-2.0636301769687964</v>
      </c>
    </row>
    <row r="139" spans="5:15">
      <c r="E139">
        <v>135</v>
      </c>
      <c r="F139">
        <f t="shared" si="22"/>
        <v>-0.16430750250822443</v>
      </c>
      <c r="G139">
        <f t="shared" si="23"/>
        <v>-9.0328813894071616E-2</v>
      </c>
      <c r="H139">
        <f t="shared" si="24"/>
        <v>-0.88227899603673765</v>
      </c>
      <c r="I139">
        <f t="shared" si="25"/>
        <v>0.14683602681930219</v>
      </c>
      <c r="J139">
        <f t="shared" si="26"/>
        <v>-0.58078504254227581</v>
      </c>
      <c r="K139">
        <f t="shared" si="27"/>
        <v>-0.70669159122170611</v>
      </c>
      <c r="L139">
        <f t="shared" si="28"/>
        <v>-0.10953833500548295</v>
      </c>
      <c r="M139">
        <f t="shared" si="29"/>
        <v>-1.0602192092627145</v>
      </c>
      <c r="N139">
        <f t="shared" si="30"/>
        <v>-0.10953833500548295</v>
      </c>
      <c r="O139">
        <f t="shared" si="31"/>
        <v>-2.0602192092627143</v>
      </c>
    </row>
    <row r="140" spans="5:15">
      <c r="E140">
        <v>136</v>
      </c>
      <c r="F140">
        <f t="shared" si="22"/>
        <v>-0.16706372328531896</v>
      </c>
      <c r="G140">
        <f t="shared" si="23"/>
        <v>-8.5123218701165043E-2</v>
      </c>
      <c r="H140">
        <f t="shared" si="24"/>
        <v>-0.88411647655480063</v>
      </c>
      <c r="I140">
        <f t="shared" si="25"/>
        <v>0.15030642361457322</v>
      </c>
      <c r="J140">
        <f t="shared" si="26"/>
        <v>-0.58262252306033879</v>
      </c>
      <c r="K140">
        <f t="shared" si="27"/>
        <v>-0.70322119442643505</v>
      </c>
      <c r="L140">
        <f t="shared" si="28"/>
        <v>-0.11137581552354597</v>
      </c>
      <c r="M140">
        <f t="shared" si="29"/>
        <v>-1.0567488124674433</v>
      </c>
      <c r="N140">
        <f t="shared" si="30"/>
        <v>-0.11137581552354597</v>
      </c>
      <c r="O140">
        <f t="shared" si="31"/>
        <v>-2.0567488124674433</v>
      </c>
    </row>
    <row r="141" spans="5:15">
      <c r="E141">
        <v>137</v>
      </c>
      <c r="F141">
        <f t="shared" si="22"/>
        <v>-0.1696550723373787</v>
      </c>
      <c r="G141">
        <f t="shared" si="23"/>
        <v>-7.9833617168451027E-2</v>
      </c>
      <c r="H141">
        <f t="shared" si="24"/>
        <v>-0.88584404258950722</v>
      </c>
      <c r="I141">
        <f t="shared" si="25"/>
        <v>0.15383282463638256</v>
      </c>
      <c r="J141">
        <f t="shared" si="26"/>
        <v>-0.58435008909504527</v>
      </c>
      <c r="K141">
        <f t="shared" si="27"/>
        <v>-0.6996947934046257</v>
      </c>
      <c r="L141">
        <f t="shared" si="28"/>
        <v>-0.11310338155825247</v>
      </c>
      <c r="M141">
        <f t="shared" si="29"/>
        <v>-1.0532224114456341</v>
      </c>
      <c r="N141">
        <f t="shared" si="30"/>
        <v>-0.11310338155825247</v>
      </c>
      <c r="O141">
        <f t="shared" si="31"/>
        <v>-2.0532224114456339</v>
      </c>
    </row>
    <row r="142" spans="5:15">
      <c r="E142">
        <v>138</v>
      </c>
      <c r="F142">
        <f t="shared" si="22"/>
        <v>-0.17207899231574647</v>
      </c>
      <c r="G142">
        <f t="shared" si="23"/>
        <v>-7.4465229494021304E-2</v>
      </c>
      <c r="H142">
        <f t="shared" si="24"/>
        <v>-0.8874599892417524</v>
      </c>
      <c r="I142">
        <f t="shared" si="25"/>
        <v>0.15741174975266906</v>
      </c>
      <c r="J142">
        <f t="shared" si="26"/>
        <v>-0.58596603574729045</v>
      </c>
      <c r="K142">
        <f t="shared" si="27"/>
        <v>-0.69611586828833927</v>
      </c>
      <c r="L142">
        <f t="shared" si="28"/>
        <v>-0.11471932821049766</v>
      </c>
      <c r="M142">
        <f t="shared" si="29"/>
        <v>-1.0496434863293476</v>
      </c>
      <c r="N142">
        <f t="shared" si="30"/>
        <v>-0.11471932821049766</v>
      </c>
      <c r="O142">
        <f t="shared" si="31"/>
        <v>-2.0496434863293476</v>
      </c>
    </row>
    <row r="143" spans="5:15">
      <c r="E143">
        <v>139</v>
      </c>
      <c r="F143">
        <f t="shared" si="22"/>
        <v>-0.17433309110404716</v>
      </c>
      <c r="G143">
        <f t="shared" si="23"/>
        <v>-6.9023353628377082E-2</v>
      </c>
      <c r="H143">
        <f t="shared" si="24"/>
        <v>-0.88896272176728619</v>
      </c>
      <c r="I143">
        <f t="shared" si="25"/>
        <v>0.16103966699643185</v>
      </c>
      <c r="J143">
        <f t="shared" si="26"/>
        <v>-0.58746876827282424</v>
      </c>
      <c r="K143">
        <f t="shared" si="27"/>
        <v>-0.69248795104457639</v>
      </c>
      <c r="L143">
        <f t="shared" si="28"/>
        <v>-0.11622206073603143</v>
      </c>
      <c r="M143">
        <f t="shared" si="29"/>
        <v>-1.0460155690855848</v>
      </c>
      <c r="N143">
        <f t="shared" si="30"/>
        <v>-0.11622206073603143</v>
      </c>
      <c r="O143">
        <f t="shared" si="31"/>
        <v>-2.0460155690855846</v>
      </c>
    </row>
    <row r="144" spans="5:15">
      <c r="E144">
        <v>140</v>
      </c>
      <c r="F144">
        <f t="shared" si="22"/>
        <v>-0.17641514417891727</v>
      </c>
      <c r="G144">
        <f t="shared" si="23"/>
        <v>-6.3513360045992132E-2</v>
      </c>
      <c r="H144">
        <f t="shared" si="24"/>
        <v>-0.89035075715053291</v>
      </c>
      <c r="I144">
        <f t="shared" si="25"/>
        <v>0.16471299605135517</v>
      </c>
      <c r="J144">
        <f t="shared" si="26"/>
        <v>-0.58885680365607096</v>
      </c>
      <c r="K144">
        <f t="shared" si="27"/>
        <v>-0.68881462198965315</v>
      </c>
      <c r="L144">
        <f t="shared" si="28"/>
        <v>-0.11761009611927818</v>
      </c>
      <c r="M144">
        <f t="shared" si="29"/>
        <v>-1.0423422400306614</v>
      </c>
      <c r="N144">
        <f t="shared" si="30"/>
        <v>-0.11761009611927818</v>
      </c>
      <c r="O144">
        <f t="shared" si="31"/>
        <v>-2.0423422400306612</v>
      </c>
    </row>
    <row r="145" spans="5:15">
      <c r="E145">
        <v>141</v>
      </c>
      <c r="F145">
        <f t="shared" si="22"/>
        <v>-0.17832309680534128</v>
      </c>
      <c r="G145">
        <f t="shared" si="23"/>
        <v>-5.7940686445302668E-2</v>
      </c>
      <c r="H145">
        <f t="shared" si="24"/>
        <v>-0.89162272556814892</v>
      </c>
      <c r="I145">
        <f t="shared" si="25"/>
        <v>0.16842811178514816</v>
      </c>
      <c r="J145">
        <f t="shared" si="26"/>
        <v>-0.59012877207368697</v>
      </c>
      <c r="K145">
        <f t="shared" si="27"/>
        <v>-0.68509950625586014</v>
      </c>
      <c r="L145">
        <f t="shared" si="28"/>
        <v>-0.11888206453689419</v>
      </c>
      <c r="M145">
        <f t="shared" si="29"/>
        <v>-1.0386271242968685</v>
      </c>
      <c r="N145">
        <f t="shared" si="30"/>
        <v>-0.11888206453689419</v>
      </c>
      <c r="O145">
        <f t="shared" si="31"/>
        <v>-2.0386271242968683</v>
      </c>
    </row>
    <row r="146" spans="5:15">
      <c r="E146">
        <v>142</v>
      </c>
      <c r="F146">
        <f t="shared" si="22"/>
        <v>-0.18005506606442681</v>
      </c>
      <c r="G146">
        <f t="shared" si="23"/>
        <v>-5.2310832382355552E-2</v>
      </c>
      <c r="H146">
        <f t="shared" si="24"/>
        <v>-0.89277737174087257</v>
      </c>
      <c r="I146">
        <f t="shared" si="25"/>
        <v>0.17218134782711289</v>
      </c>
      <c r="J146">
        <f t="shared" si="26"/>
        <v>-0.59128341824641073</v>
      </c>
      <c r="K146">
        <f t="shared" si="27"/>
        <v>-0.68134627021389538</v>
      </c>
      <c r="L146">
        <f t="shared" si="28"/>
        <v>-0.12003671070961787</v>
      </c>
      <c r="M146">
        <f t="shared" si="29"/>
        <v>-1.0348738882549038</v>
      </c>
      <c r="N146">
        <f t="shared" si="30"/>
        <v>-0.12003671070961787</v>
      </c>
      <c r="O146">
        <f t="shared" si="31"/>
        <v>-2.0348738882549036</v>
      </c>
    </row>
    <row r="147" spans="5:15">
      <c r="E147">
        <v>143</v>
      </c>
      <c r="F147">
        <f t="shared" si="22"/>
        <v>-0.18160934271161835</v>
      </c>
      <c r="G147">
        <f t="shared" si="23"/>
        <v>-4.6629353843410208E-2</v>
      </c>
      <c r="H147">
        <f t="shared" si="24"/>
        <v>-0.8938135561723336</v>
      </c>
      <c r="I147">
        <f t="shared" si="25"/>
        <v>0.17596900018640979</v>
      </c>
      <c r="J147">
        <f t="shared" si="26"/>
        <v>-0.59231960267787176</v>
      </c>
      <c r="K147">
        <f t="shared" si="27"/>
        <v>-0.67755861785459848</v>
      </c>
      <c r="L147">
        <f t="shared" si="28"/>
        <v>-0.1210728951410789</v>
      </c>
      <c r="M147">
        <f t="shared" si="29"/>
        <v>-1.0310862358956068</v>
      </c>
      <c r="N147">
        <f t="shared" si="30"/>
        <v>-0.1210728951410789</v>
      </c>
      <c r="O147">
        <f t="shared" si="31"/>
        <v>-2.0310862358956068</v>
      </c>
    </row>
    <row r="148" spans="5:15">
      <c r="E148">
        <v>144</v>
      </c>
      <c r="F148">
        <f t="shared" si="22"/>
        <v>-0.18298439286351514</v>
      </c>
      <c r="G148">
        <f t="shared" si="23"/>
        <v>-4.0901857761851693E-2</v>
      </c>
      <c r="H148">
        <f t="shared" si="24"/>
        <v>-0.89473025627359815</v>
      </c>
      <c r="I148">
        <f t="shared" si="25"/>
        <v>0.17978733090744881</v>
      </c>
      <c r="J148">
        <f t="shared" si="26"/>
        <v>-0.5932363027791363</v>
      </c>
      <c r="K148">
        <f t="shared" si="27"/>
        <v>-0.67374028713355949</v>
      </c>
      <c r="L148">
        <f t="shared" si="28"/>
        <v>-0.12198959524234343</v>
      </c>
      <c r="M148">
        <f t="shared" si="29"/>
        <v>-1.0272679051745679</v>
      </c>
      <c r="N148">
        <f t="shared" si="30"/>
        <v>-0.12198959524234343</v>
      </c>
      <c r="O148">
        <f t="shared" si="31"/>
        <v>-2.0272679051745679</v>
      </c>
    </row>
    <row r="149" spans="5:15">
      <c r="E149">
        <v>145</v>
      </c>
      <c r="F149">
        <f t="shared" si="22"/>
        <v>-0.18417885951162913</v>
      </c>
      <c r="G149">
        <f t="shared" si="23"/>
        <v>-3.513399648482337E-2</v>
      </c>
      <c r="H149">
        <f t="shared" si="24"/>
        <v>-0.89552656737234082</v>
      </c>
      <c r="I149">
        <f t="shared" si="25"/>
        <v>0.18363257175880102</v>
      </c>
      <c r="J149">
        <f t="shared" si="26"/>
        <v>-0.59403261387787887</v>
      </c>
      <c r="K149">
        <f t="shared" si="27"/>
        <v>-0.66989504628220731</v>
      </c>
      <c r="L149">
        <f t="shared" si="28"/>
        <v>-0.12278590634108609</v>
      </c>
      <c r="M149">
        <f t="shared" si="29"/>
        <v>-1.0234226643232156</v>
      </c>
      <c r="N149">
        <f t="shared" si="30"/>
        <v>-0.12278590634108609</v>
      </c>
      <c r="O149">
        <f t="shared" si="31"/>
        <v>-2.0234226643232156</v>
      </c>
    </row>
    <row r="150" spans="5:15">
      <c r="E150">
        <v>146</v>
      </c>
      <c r="F150">
        <f t="shared" si="22"/>
        <v>-0.1851915638615883</v>
      </c>
      <c r="G150">
        <f t="shared" si="23"/>
        <v>-2.9331462195043317E-2</v>
      </c>
      <c r="H150">
        <f t="shared" si="24"/>
        <v>-0.89620170360564688</v>
      </c>
      <c r="I150">
        <f t="shared" si="25"/>
        <v>0.18750092795198772</v>
      </c>
      <c r="J150">
        <f t="shared" si="26"/>
        <v>-0.59470775011118504</v>
      </c>
      <c r="K150">
        <f t="shared" si="27"/>
        <v>-0.6660266900890206</v>
      </c>
      <c r="L150">
        <f t="shared" si="28"/>
        <v>-0.12346104257439221</v>
      </c>
      <c r="M150">
        <f t="shared" si="29"/>
        <v>-1.0195543081300289</v>
      </c>
      <c r="N150">
        <f t="shared" si="30"/>
        <v>-0.12346104257439221</v>
      </c>
      <c r="O150">
        <f t="shared" si="31"/>
        <v>-2.0195543081300289</v>
      </c>
    </row>
    <row r="151" spans="5:15">
      <c r="E151">
        <v>147</v>
      </c>
      <c r="F151">
        <f t="shared" si="22"/>
        <v>-0.18602150649646459</v>
      </c>
      <c r="G151">
        <f t="shared" si="23"/>
        <v>-2.3499981293307111E-2</v>
      </c>
      <c r="H151">
        <f t="shared" si="24"/>
        <v>-0.89675499869556441</v>
      </c>
      <c r="I151">
        <f t="shared" si="25"/>
        <v>0.1913885818864785</v>
      </c>
      <c r="J151">
        <f t="shared" si="26"/>
        <v>-0.59526104520110257</v>
      </c>
      <c r="K151">
        <f t="shared" si="27"/>
        <v>-0.66213903615452974</v>
      </c>
      <c r="L151">
        <f t="shared" si="28"/>
        <v>-0.12401433766430972</v>
      </c>
      <c r="M151">
        <f t="shared" si="29"/>
        <v>-1.0156666541955381</v>
      </c>
      <c r="N151">
        <f t="shared" si="30"/>
        <v>-0.12401433766430972</v>
      </c>
      <c r="O151">
        <f t="shared" si="31"/>
        <v>-2.0156666541955381</v>
      </c>
    </row>
    <row r="152" spans="5:15">
      <c r="E152">
        <v>148</v>
      </c>
      <c r="F152">
        <f t="shared" si="22"/>
        <v>-0.1866678683630775</v>
      </c>
      <c r="G152">
        <f t="shared" si="23"/>
        <v>-1.7645308747221367E-2</v>
      </c>
      <c r="H152">
        <f t="shared" si="24"/>
        <v>-0.89718590660663966</v>
      </c>
      <c r="I152">
        <f t="shared" si="25"/>
        <v>0.19529169691720236</v>
      </c>
      <c r="J152">
        <f t="shared" si="26"/>
        <v>-0.59569195311217782</v>
      </c>
      <c r="K152">
        <f t="shared" si="27"/>
        <v>-0.65823592112380591</v>
      </c>
      <c r="L152">
        <f t="shared" si="28"/>
        <v>-0.124445245575385</v>
      </c>
      <c r="M152">
        <f t="shared" si="29"/>
        <v>-1.0117635391648143</v>
      </c>
      <c r="N152">
        <f t="shared" si="30"/>
        <v>-0.124445245575385</v>
      </c>
      <c r="O152">
        <f t="shared" si="31"/>
        <v>-2.0117635391648143</v>
      </c>
    </row>
    <row r="153" spans="5:15">
      <c r="E153">
        <v>149</v>
      </c>
      <c r="F153">
        <f t="shared" si="22"/>
        <v>-0.1871300115803009</v>
      </c>
      <c r="G153">
        <f t="shared" si="23"/>
        <v>-1.1773222411746227E-2</v>
      </c>
      <c r="H153">
        <f t="shared" si="24"/>
        <v>-0.89749400208478869</v>
      </c>
      <c r="I153">
        <f t="shared" si="25"/>
        <v>0.19920642114085244</v>
      </c>
      <c r="J153">
        <f t="shared" si="26"/>
        <v>-0.59600004859032674</v>
      </c>
      <c r="K153">
        <f t="shared" si="27"/>
        <v>-0.65432119690015589</v>
      </c>
      <c r="L153">
        <f t="shared" si="28"/>
        <v>-0.12475334105353394</v>
      </c>
      <c r="M153">
        <f t="shared" si="29"/>
        <v>-1.0078488149411642</v>
      </c>
      <c r="N153">
        <f t="shared" si="30"/>
        <v>-0.12475334105353394</v>
      </c>
      <c r="O153">
        <f t="shared" si="31"/>
        <v>-2.007848814941164</v>
      </c>
    </row>
    <row r="154" spans="5:15">
      <c r="E154">
        <v>150</v>
      </c>
      <c r="F154">
        <f t="shared" si="22"/>
        <v>-0.18740748006857466</v>
      </c>
      <c r="G154">
        <f t="shared" si="23"/>
        <v>-5.8895173271490565E-3</v>
      </c>
      <c r="H154">
        <f t="shared" si="24"/>
        <v>-0.89767898107697119</v>
      </c>
      <c r="I154">
        <f t="shared" si="25"/>
        <v>0.20312889119725056</v>
      </c>
      <c r="J154">
        <f t="shared" si="26"/>
        <v>-0.59618502758250924</v>
      </c>
      <c r="K154">
        <f t="shared" si="27"/>
        <v>-0.65039872684375777</v>
      </c>
      <c r="L154">
        <f t="shared" si="28"/>
        <v>-0.12493832004571645</v>
      </c>
      <c r="M154">
        <f t="shared" si="29"/>
        <v>-1.003926344884766</v>
      </c>
      <c r="N154">
        <f t="shared" si="30"/>
        <v>-0.12493832004571645</v>
      </c>
      <c r="O154">
        <f t="shared" si="31"/>
        <v>-2.003926344884766</v>
      </c>
    </row>
    <row r="155" spans="5:15">
      <c r="E155">
        <v>151</v>
      </c>
      <c r="F155">
        <f t="shared" si="22"/>
        <v>-0.1875</v>
      </c>
      <c r="G155">
        <f t="shared" si="23"/>
        <v>-3.4457300294304938E-17</v>
      </c>
      <c r="H155">
        <f t="shared" si="24"/>
        <v>-0.89774066103125472</v>
      </c>
      <c r="I155">
        <f t="shared" si="25"/>
        <v>0.20705523608201656</v>
      </c>
      <c r="J155">
        <f t="shared" si="26"/>
        <v>-0.59624670753679276</v>
      </c>
      <c r="K155">
        <f t="shared" si="27"/>
        <v>-0.6464723819589917</v>
      </c>
      <c r="L155">
        <f t="shared" si="28"/>
        <v>-0.125</v>
      </c>
      <c r="M155">
        <f t="shared" si="29"/>
        <v>-1</v>
      </c>
      <c r="N155">
        <f t="shared" si="30"/>
        <v>-0.125</v>
      </c>
      <c r="O155">
        <f t="shared" si="31"/>
        <v>-2</v>
      </c>
    </row>
    <row r="156" spans="5:15">
      <c r="E156">
        <v>152</v>
      </c>
      <c r="F156">
        <f t="shared" si="22"/>
        <v>-0.18740748006857466</v>
      </c>
      <c r="G156">
        <f t="shared" si="23"/>
        <v>5.8895173271489871E-3</v>
      </c>
      <c r="H156">
        <f t="shared" si="24"/>
        <v>-0.89767898107697119</v>
      </c>
      <c r="I156">
        <f t="shared" si="25"/>
        <v>0.21098158096678257</v>
      </c>
      <c r="J156">
        <f t="shared" si="26"/>
        <v>-0.59618502758250924</v>
      </c>
      <c r="K156">
        <f t="shared" si="27"/>
        <v>-0.64254603707422575</v>
      </c>
      <c r="L156">
        <f t="shared" si="28"/>
        <v>-0.12493832004571645</v>
      </c>
      <c r="M156">
        <f t="shared" si="29"/>
        <v>-0.99607365511523405</v>
      </c>
      <c r="N156">
        <f t="shared" si="30"/>
        <v>-0.12493832004571645</v>
      </c>
      <c r="O156">
        <f t="shared" si="31"/>
        <v>-1.996073655115234</v>
      </c>
    </row>
    <row r="157" spans="5:15">
      <c r="E157">
        <v>153</v>
      </c>
      <c r="F157">
        <f t="shared" si="22"/>
        <v>-0.1871300115803009</v>
      </c>
      <c r="G157">
        <f t="shared" si="23"/>
        <v>1.1773222411746156E-2</v>
      </c>
      <c r="H157">
        <f t="shared" si="24"/>
        <v>-0.89749400208478869</v>
      </c>
      <c r="I157">
        <f t="shared" si="25"/>
        <v>0.21490405102318069</v>
      </c>
      <c r="J157">
        <f t="shared" si="26"/>
        <v>-0.59600004859032674</v>
      </c>
      <c r="K157">
        <f t="shared" si="27"/>
        <v>-0.63862356701782763</v>
      </c>
      <c r="L157">
        <f t="shared" si="28"/>
        <v>-0.12475334105353394</v>
      </c>
      <c r="M157">
        <f t="shared" si="29"/>
        <v>-0.99215118505883593</v>
      </c>
      <c r="N157">
        <f t="shared" si="30"/>
        <v>-0.12475334105353394</v>
      </c>
      <c r="O157">
        <f t="shared" si="31"/>
        <v>-1.9921511850588358</v>
      </c>
    </row>
    <row r="158" spans="5:15">
      <c r="E158">
        <v>154</v>
      </c>
      <c r="F158">
        <f t="shared" si="22"/>
        <v>-0.1866678683630775</v>
      </c>
      <c r="G158">
        <f t="shared" si="23"/>
        <v>1.7645308747221467E-2</v>
      </c>
      <c r="H158">
        <f t="shared" si="24"/>
        <v>-0.89718590660663966</v>
      </c>
      <c r="I158">
        <f t="shared" si="25"/>
        <v>0.21881877524683091</v>
      </c>
      <c r="J158">
        <f t="shared" si="26"/>
        <v>-0.59569195311217782</v>
      </c>
      <c r="K158">
        <f t="shared" si="27"/>
        <v>-0.63470884279417739</v>
      </c>
      <c r="L158">
        <f t="shared" si="28"/>
        <v>-0.124445245575385</v>
      </c>
      <c r="M158">
        <f t="shared" si="29"/>
        <v>-0.98823646083518568</v>
      </c>
      <c r="N158">
        <f t="shared" si="30"/>
        <v>-0.124445245575385</v>
      </c>
      <c r="O158">
        <f t="shared" si="31"/>
        <v>-1.9882364608351857</v>
      </c>
    </row>
    <row r="159" spans="5:15">
      <c r="E159">
        <v>155</v>
      </c>
      <c r="F159">
        <f t="shared" si="22"/>
        <v>-0.18602150649646459</v>
      </c>
      <c r="G159">
        <f t="shared" si="23"/>
        <v>2.3499981293307041E-2</v>
      </c>
      <c r="H159">
        <f t="shared" si="24"/>
        <v>-0.89675499869556441</v>
      </c>
      <c r="I159">
        <f t="shared" si="25"/>
        <v>0.22272189027755462</v>
      </c>
      <c r="J159">
        <f t="shared" si="26"/>
        <v>-0.59526104520110257</v>
      </c>
      <c r="K159">
        <f t="shared" si="27"/>
        <v>-0.63080572776345367</v>
      </c>
      <c r="L159">
        <f t="shared" si="28"/>
        <v>-0.12401433766430973</v>
      </c>
      <c r="M159">
        <f t="shared" si="29"/>
        <v>-0.98433334580446197</v>
      </c>
      <c r="N159">
        <f t="shared" si="30"/>
        <v>-0.12401433766430973</v>
      </c>
      <c r="O159">
        <f t="shared" si="31"/>
        <v>-1.9843333458044621</v>
      </c>
    </row>
    <row r="160" spans="5:15">
      <c r="E160">
        <v>156</v>
      </c>
      <c r="F160">
        <f t="shared" si="22"/>
        <v>-0.18519156386158833</v>
      </c>
      <c r="G160">
        <f t="shared" si="23"/>
        <v>2.9331462195043252E-2</v>
      </c>
      <c r="H160">
        <f t="shared" si="24"/>
        <v>-0.89620170360564688</v>
      </c>
      <c r="I160">
        <f t="shared" si="25"/>
        <v>0.22660954421204543</v>
      </c>
      <c r="J160">
        <f t="shared" si="26"/>
        <v>-0.59470775011118504</v>
      </c>
      <c r="K160">
        <f t="shared" si="27"/>
        <v>-0.62691807382896292</v>
      </c>
      <c r="L160">
        <f t="shared" si="28"/>
        <v>-0.12346104257439222</v>
      </c>
      <c r="M160">
        <f t="shared" si="29"/>
        <v>-0.98044569186997121</v>
      </c>
      <c r="N160">
        <f t="shared" si="30"/>
        <v>-0.12346104257439222</v>
      </c>
      <c r="O160">
        <f t="shared" si="31"/>
        <v>-1.9804456918699711</v>
      </c>
    </row>
    <row r="161" spans="5:15">
      <c r="E161">
        <v>157</v>
      </c>
      <c r="F161">
        <f t="shared" si="22"/>
        <v>-0.18417885951162913</v>
      </c>
      <c r="G161">
        <f t="shared" si="23"/>
        <v>3.51339964848233E-2</v>
      </c>
      <c r="H161">
        <f t="shared" si="24"/>
        <v>-0.89552656737234082</v>
      </c>
      <c r="I161">
        <f t="shared" si="25"/>
        <v>0.23047790040523214</v>
      </c>
      <c r="J161">
        <f t="shared" si="26"/>
        <v>-0.59403261387787887</v>
      </c>
      <c r="K161">
        <f t="shared" si="27"/>
        <v>-0.62304971763577621</v>
      </c>
      <c r="L161">
        <f t="shared" si="28"/>
        <v>-0.12278590634108609</v>
      </c>
      <c r="M161">
        <f t="shared" si="29"/>
        <v>-0.97657733567678451</v>
      </c>
      <c r="N161">
        <f t="shared" si="30"/>
        <v>-0.12278590634108609</v>
      </c>
      <c r="O161">
        <f t="shared" si="31"/>
        <v>-1.9765773356767844</v>
      </c>
    </row>
    <row r="162" spans="5:15">
      <c r="E162">
        <v>158</v>
      </c>
      <c r="F162">
        <f t="shared" si="22"/>
        <v>-0.18298439286351517</v>
      </c>
      <c r="G162">
        <f t="shared" si="23"/>
        <v>4.0901857761851623E-2</v>
      </c>
      <c r="H162">
        <f t="shared" si="24"/>
        <v>-0.89473025627359815</v>
      </c>
      <c r="I162">
        <f t="shared" si="25"/>
        <v>0.23432314125658435</v>
      </c>
      <c r="J162">
        <f t="shared" si="26"/>
        <v>-0.5932363027791363</v>
      </c>
      <c r="K162">
        <f t="shared" si="27"/>
        <v>-0.61920447678442392</v>
      </c>
      <c r="L162">
        <f t="shared" si="28"/>
        <v>-0.12198959524234344</v>
      </c>
      <c r="M162">
        <f t="shared" si="29"/>
        <v>-0.97273209482543221</v>
      </c>
      <c r="N162">
        <f t="shared" si="30"/>
        <v>-0.12198959524234344</v>
      </c>
      <c r="O162">
        <f t="shared" si="31"/>
        <v>-1.9727320948254323</v>
      </c>
    </row>
    <row r="163" spans="5:15">
      <c r="E163">
        <v>159</v>
      </c>
      <c r="F163">
        <f t="shared" si="22"/>
        <v>-0.18160934271161833</v>
      </c>
      <c r="G163">
        <f t="shared" si="23"/>
        <v>4.6629353843410298E-2</v>
      </c>
      <c r="H163">
        <f t="shared" si="24"/>
        <v>-0.8938135561723336</v>
      </c>
      <c r="I163">
        <f t="shared" si="25"/>
        <v>0.23814147197762345</v>
      </c>
      <c r="J163">
        <f t="shared" si="26"/>
        <v>-0.59231960267787165</v>
      </c>
      <c r="K163">
        <f t="shared" si="27"/>
        <v>-0.61538614606338482</v>
      </c>
      <c r="L163">
        <f t="shared" si="28"/>
        <v>-0.12107289514107888</v>
      </c>
      <c r="M163">
        <f t="shared" si="29"/>
        <v>-0.96891376410439312</v>
      </c>
      <c r="N163">
        <f t="shared" si="30"/>
        <v>-0.12107289514107888</v>
      </c>
      <c r="O163">
        <f t="shared" si="31"/>
        <v>-1.9689137641043932</v>
      </c>
    </row>
    <row r="164" spans="5:15">
      <c r="E164">
        <v>160</v>
      </c>
      <c r="F164">
        <f t="shared" si="22"/>
        <v>-0.18005506606442684</v>
      </c>
      <c r="G164">
        <f t="shared" si="23"/>
        <v>5.2310832382355482E-2</v>
      </c>
      <c r="H164">
        <f t="shared" si="24"/>
        <v>-0.89277737174087257</v>
      </c>
      <c r="I164">
        <f t="shared" si="25"/>
        <v>0.24192912433692024</v>
      </c>
      <c r="J164">
        <f t="shared" si="26"/>
        <v>-0.59128341824641073</v>
      </c>
      <c r="K164">
        <f t="shared" si="27"/>
        <v>-0.61159849370408803</v>
      </c>
      <c r="L164">
        <f t="shared" si="28"/>
        <v>-0.12003671070961788</v>
      </c>
      <c r="M164">
        <f t="shared" si="29"/>
        <v>-0.96512611174509633</v>
      </c>
      <c r="N164">
        <f t="shared" si="30"/>
        <v>-0.12003671070961788</v>
      </c>
      <c r="O164">
        <f t="shared" si="31"/>
        <v>-1.9651261117450964</v>
      </c>
    </row>
    <row r="165" spans="5:15">
      <c r="E165">
        <v>161</v>
      </c>
      <c r="F165">
        <f t="shared" si="22"/>
        <v>-0.17832309680534131</v>
      </c>
      <c r="G165">
        <f t="shared" si="23"/>
        <v>5.7940686445302605E-2</v>
      </c>
      <c r="H165">
        <f t="shared" si="24"/>
        <v>-0.89162272556814892</v>
      </c>
      <c r="I165">
        <f t="shared" si="25"/>
        <v>0.245682360378885</v>
      </c>
      <c r="J165">
        <f t="shared" si="26"/>
        <v>-0.59012877207368697</v>
      </c>
      <c r="K165">
        <f t="shared" si="27"/>
        <v>-0.60784525766212327</v>
      </c>
      <c r="L165">
        <f t="shared" si="28"/>
        <v>-0.11888206453689421</v>
      </c>
      <c r="M165">
        <f t="shared" si="29"/>
        <v>-0.96137287570313157</v>
      </c>
      <c r="N165">
        <f t="shared" si="30"/>
        <v>-0.11888206453689421</v>
      </c>
      <c r="O165">
        <f t="shared" si="31"/>
        <v>-1.9613728757031317</v>
      </c>
    </row>
    <row r="166" spans="5:15">
      <c r="E166">
        <v>162</v>
      </c>
      <c r="F166">
        <f t="shared" si="22"/>
        <v>-0.17641514417891729</v>
      </c>
      <c r="G166">
        <f t="shared" si="23"/>
        <v>6.3513360045992062E-2</v>
      </c>
      <c r="H166">
        <f t="shared" si="24"/>
        <v>-0.89035075715053291</v>
      </c>
      <c r="I166">
        <f t="shared" si="25"/>
        <v>0.24939747611267798</v>
      </c>
      <c r="J166">
        <f t="shared" si="26"/>
        <v>-0.58885680365607107</v>
      </c>
      <c r="K166">
        <f t="shared" si="27"/>
        <v>-0.60413014192833037</v>
      </c>
      <c r="L166">
        <f t="shared" si="28"/>
        <v>-0.1176100961192782</v>
      </c>
      <c r="M166">
        <f t="shared" si="29"/>
        <v>-0.95765775996933866</v>
      </c>
      <c r="N166">
        <f t="shared" si="30"/>
        <v>-0.1176100961192782</v>
      </c>
      <c r="O166">
        <f t="shared" si="31"/>
        <v>-1.9576577599693386</v>
      </c>
    </row>
    <row r="167" spans="5:15">
      <c r="E167">
        <v>163</v>
      </c>
      <c r="F167">
        <f t="shared" si="22"/>
        <v>-0.17433309110404716</v>
      </c>
      <c r="G167">
        <f t="shared" si="23"/>
        <v>6.9023353628377013E-2</v>
      </c>
      <c r="H167">
        <f t="shared" si="24"/>
        <v>-0.88896272176728619</v>
      </c>
      <c r="I167">
        <f t="shared" si="25"/>
        <v>0.25307080516760128</v>
      </c>
      <c r="J167">
        <f t="shared" si="26"/>
        <v>-0.58746876827282424</v>
      </c>
      <c r="K167">
        <f t="shared" si="27"/>
        <v>-0.60045681287340702</v>
      </c>
      <c r="L167">
        <f t="shared" si="28"/>
        <v>-0.11622206073603145</v>
      </c>
      <c r="M167">
        <f t="shared" si="29"/>
        <v>-0.95398443091441532</v>
      </c>
      <c r="N167">
        <f t="shared" si="30"/>
        <v>-0.11622206073603145</v>
      </c>
      <c r="O167">
        <f t="shared" si="31"/>
        <v>-1.9539844309144154</v>
      </c>
    </row>
    <row r="168" spans="5:15">
      <c r="E168">
        <v>164</v>
      </c>
      <c r="F168">
        <f t="shared" si="22"/>
        <v>-0.17207899231574653</v>
      </c>
      <c r="G168">
        <f t="shared" si="23"/>
        <v>7.4465229494021234E-2</v>
      </c>
      <c r="H168">
        <f t="shared" si="24"/>
        <v>-0.8874599892417524</v>
      </c>
      <c r="I168">
        <f t="shared" si="25"/>
        <v>0.2566987224113641</v>
      </c>
      <c r="J168">
        <f t="shared" si="26"/>
        <v>-0.58596603574729045</v>
      </c>
      <c r="K168">
        <f t="shared" si="27"/>
        <v>-0.59682889562964425</v>
      </c>
      <c r="L168">
        <f t="shared" si="28"/>
        <v>-0.11471932821049768</v>
      </c>
      <c r="M168">
        <f t="shared" si="29"/>
        <v>-0.95035651367065255</v>
      </c>
      <c r="N168">
        <f t="shared" si="30"/>
        <v>-0.11471932821049768</v>
      </c>
      <c r="O168">
        <f t="shared" si="31"/>
        <v>-1.9503565136706524</v>
      </c>
    </row>
    <row r="169" spans="5:15">
      <c r="E169">
        <v>165</v>
      </c>
      <c r="F169">
        <f t="shared" si="22"/>
        <v>-0.16965507233737873</v>
      </c>
      <c r="G169">
        <f t="shared" si="23"/>
        <v>7.9833617168450971E-2</v>
      </c>
      <c r="H169">
        <f t="shared" si="24"/>
        <v>-0.88584404258950722</v>
      </c>
      <c r="I169">
        <f t="shared" si="25"/>
        <v>0.26027764752765059</v>
      </c>
      <c r="J169">
        <f t="shared" si="26"/>
        <v>-0.58435008909504527</v>
      </c>
      <c r="K169">
        <f t="shared" si="27"/>
        <v>-0.59324997051335771</v>
      </c>
      <c r="L169">
        <f t="shared" si="28"/>
        <v>-0.11310338155825249</v>
      </c>
      <c r="M169">
        <f t="shared" si="29"/>
        <v>-0.946777588554366</v>
      </c>
      <c r="N169">
        <f t="shared" si="30"/>
        <v>-0.11310338155825249</v>
      </c>
      <c r="O169">
        <f t="shared" si="31"/>
        <v>-1.9467775885543661</v>
      </c>
    </row>
    <row r="170" spans="5:15">
      <c r="E170">
        <v>166</v>
      </c>
      <c r="F170">
        <f t="shared" si="22"/>
        <v>-0.16706372328531907</v>
      </c>
      <c r="G170">
        <f t="shared" si="23"/>
        <v>8.5123218701164835E-2</v>
      </c>
      <c r="H170">
        <f t="shared" si="24"/>
        <v>-0.88411647655480075</v>
      </c>
      <c r="I170">
        <f t="shared" si="25"/>
        <v>0.26380404854945982</v>
      </c>
      <c r="J170">
        <f t="shared" si="26"/>
        <v>-0.5826225230603389</v>
      </c>
      <c r="K170">
        <f t="shared" si="27"/>
        <v>-0.58972356949154847</v>
      </c>
      <c r="L170">
        <f t="shared" si="28"/>
        <v>-0.11137581552354604</v>
      </c>
      <c r="M170">
        <f t="shared" si="29"/>
        <v>-0.94325118753255677</v>
      </c>
      <c r="N170">
        <f t="shared" si="30"/>
        <v>-0.11137581552354604</v>
      </c>
      <c r="O170">
        <f t="shared" si="31"/>
        <v>-1.9432511875325569</v>
      </c>
    </row>
    <row r="171" spans="5:15">
      <c r="E171">
        <v>167</v>
      </c>
      <c r="F171">
        <f t="shared" si="22"/>
        <v>-0.16430750250822437</v>
      </c>
      <c r="G171">
        <f t="shared" si="23"/>
        <v>9.0328813894071699E-2</v>
      </c>
      <c r="H171">
        <f t="shared" si="24"/>
        <v>-0.88227899603673765</v>
      </c>
      <c r="I171">
        <f t="shared" si="25"/>
        <v>0.26727444534473105</v>
      </c>
      <c r="J171">
        <f t="shared" si="26"/>
        <v>-0.5807850425422757</v>
      </c>
      <c r="K171">
        <f t="shared" si="27"/>
        <v>-0.58625317269627719</v>
      </c>
      <c r="L171">
        <f t="shared" si="28"/>
        <v>-0.10953833500548292</v>
      </c>
      <c r="M171">
        <f t="shared" si="29"/>
        <v>-0.93978079073728549</v>
      </c>
      <c r="N171">
        <f t="shared" si="30"/>
        <v>-0.10953833500548292</v>
      </c>
      <c r="O171">
        <f t="shared" si="31"/>
        <v>-1.9397807907372855</v>
      </c>
    </row>
    <row r="172" spans="5:15">
      <c r="E172">
        <v>168</v>
      </c>
      <c r="F172">
        <f t="shared" si="22"/>
        <v>-0.16138913006323941</v>
      </c>
      <c r="G172">
        <f t="shared" si="23"/>
        <v>9.5445265453194664E-2</v>
      </c>
      <c r="H172">
        <f t="shared" si="24"/>
        <v>-0.88033341440674762</v>
      </c>
      <c r="I172">
        <f t="shared" si="25"/>
        <v>0.27068541305081306</v>
      </c>
      <c r="J172">
        <f t="shared" si="26"/>
        <v>-0.57883946091228577</v>
      </c>
      <c r="K172">
        <f t="shared" si="27"/>
        <v>-0.58284220499019523</v>
      </c>
      <c r="L172">
        <f t="shared" si="28"/>
        <v>-0.10759275337549293</v>
      </c>
      <c r="M172">
        <f t="shared" si="29"/>
        <v>-0.93636982303120353</v>
      </c>
      <c r="N172">
        <f t="shared" si="30"/>
        <v>-0.10759275337549293</v>
      </c>
      <c r="O172">
        <f t="shared" si="31"/>
        <v>-1.9363698230312036</v>
      </c>
    </row>
    <row r="173" spans="5:15">
      <c r="E173">
        <v>169</v>
      </c>
      <c r="F173">
        <f t="shared" si="22"/>
        <v>-0.15831148603162781</v>
      </c>
      <c r="G173">
        <f t="shared" si="23"/>
        <v>0.10046752405856189</v>
      </c>
      <c r="H173">
        <f t="shared" si="24"/>
        <v>-0.87828165171900663</v>
      </c>
      <c r="I173">
        <f t="shared" si="25"/>
        <v>0.27403358545439116</v>
      </c>
      <c r="J173">
        <f t="shared" si="26"/>
        <v>-0.57678769822454468</v>
      </c>
      <c r="K173">
        <f t="shared" si="27"/>
        <v>-0.57949403258661714</v>
      </c>
      <c r="L173">
        <f t="shared" si="28"/>
        <v>-0.10554099068775187</v>
      </c>
      <c r="M173">
        <f t="shared" si="29"/>
        <v>-0.93302165062762543</v>
      </c>
      <c r="N173">
        <f t="shared" si="30"/>
        <v>-0.10554099068775187</v>
      </c>
      <c r="O173">
        <f t="shared" si="31"/>
        <v>-1.9330216506276254</v>
      </c>
    </row>
    <row r="174" spans="5:15">
      <c r="E174">
        <v>170</v>
      </c>
      <c r="F174">
        <f t="shared" si="22"/>
        <v>-0.15507760767648035</v>
      </c>
      <c r="G174">
        <f t="shared" si="23"/>
        <v>0.10539063334727448</v>
      </c>
      <c r="H174">
        <f t="shared" si="24"/>
        <v>-0.87612573281557493</v>
      </c>
      <c r="I174">
        <f t="shared" si="25"/>
        <v>0.27731565831353289</v>
      </c>
      <c r="J174">
        <f t="shared" si="26"/>
        <v>-0.57463177932111309</v>
      </c>
      <c r="K174">
        <f t="shared" si="27"/>
        <v>-0.57621195972747541</v>
      </c>
      <c r="L174">
        <f t="shared" si="28"/>
        <v>-0.10338507178432023</v>
      </c>
      <c r="M174">
        <f t="shared" si="29"/>
        <v>-0.9297395777684837</v>
      </c>
      <c r="N174">
        <f t="shared" si="30"/>
        <v>-0.10338507178432023</v>
      </c>
      <c r="O174">
        <f t="shared" si="31"/>
        <v>-1.9297395777684836</v>
      </c>
    </row>
    <row r="175" spans="5:15">
      <c r="E175">
        <v>171</v>
      </c>
      <c r="F175">
        <f t="shared" si="22"/>
        <v>-0.15169068644530267</v>
      </c>
      <c r="G175">
        <f t="shared" si="23"/>
        <v>0.11020973480483867</v>
      </c>
      <c r="H175">
        <f t="shared" si="24"/>
        <v>-0.87386778532812315</v>
      </c>
      <c r="I175">
        <f t="shared" si="25"/>
        <v>0.28052839261857571</v>
      </c>
      <c r="J175">
        <f t="shared" si="26"/>
        <v>-0.57237383183366131</v>
      </c>
      <c r="K175">
        <f t="shared" si="27"/>
        <v>-0.57299922542243253</v>
      </c>
      <c r="L175">
        <f t="shared" si="28"/>
        <v>-0.10112712429686845</v>
      </c>
      <c r="M175">
        <f t="shared" si="29"/>
        <v>-0.92652684346344083</v>
      </c>
      <c r="N175">
        <f t="shared" si="30"/>
        <v>-0.10112712429686845</v>
      </c>
      <c r="O175">
        <f t="shared" si="31"/>
        <v>-1.9265268434634408</v>
      </c>
    </row>
    <row r="176" spans="5:15">
      <c r="E176">
        <v>172</v>
      </c>
      <c r="F176">
        <f t="shared" si="22"/>
        <v>-0.14815406482044199</v>
      </c>
      <c r="G176">
        <f t="shared" si="23"/>
        <v>0.11492007255993303</v>
      </c>
      <c r="H176">
        <f t="shared" si="24"/>
        <v>-0.8715100375782161</v>
      </c>
      <c r="I176">
        <f t="shared" si="25"/>
        <v>0.28366861778863861</v>
      </c>
      <c r="J176">
        <f t="shared" si="26"/>
        <v>-0.57001608408375415</v>
      </c>
      <c r="K176">
        <f t="shared" si="27"/>
        <v>-0.56985900025236969</v>
      </c>
      <c r="L176">
        <f t="shared" si="28"/>
        <v>-9.8769376546961329E-2</v>
      </c>
      <c r="M176">
        <f t="shared" si="29"/>
        <v>-0.92338661829337798</v>
      </c>
      <c r="N176">
        <f t="shared" si="30"/>
        <v>-9.8769376546961329E-2</v>
      </c>
      <c r="O176">
        <f t="shared" si="31"/>
        <v>-1.9233866182933781</v>
      </c>
    </row>
    <row r="177" spans="5:15">
      <c r="E177">
        <v>173</v>
      </c>
      <c r="F177">
        <f t="shared" si="22"/>
        <v>-0.14447123302046055</v>
      </c>
      <c r="G177">
        <f t="shared" si="23"/>
        <v>0.11951699807787924</v>
      </c>
      <c r="H177">
        <f t="shared" si="24"/>
        <v>-0.86905481637822846</v>
      </c>
      <c r="I177">
        <f t="shared" si="25"/>
        <v>0.28673323480060275</v>
      </c>
      <c r="J177">
        <f t="shared" si="26"/>
        <v>-0.5675608628837665</v>
      </c>
      <c r="K177">
        <f t="shared" si="27"/>
        <v>-0.56679438324040554</v>
      </c>
      <c r="L177">
        <f t="shared" si="28"/>
        <v>-9.6314155346973698E-2</v>
      </c>
      <c r="M177">
        <f t="shared" si="29"/>
        <v>-0.92032200128141384</v>
      </c>
      <c r="N177">
        <f t="shared" si="30"/>
        <v>-9.6314155346973698E-2</v>
      </c>
      <c r="O177">
        <f t="shared" si="31"/>
        <v>-1.9203220012814137</v>
      </c>
    </row>
    <row r="178" spans="5:15">
      <c r="E178">
        <v>174</v>
      </c>
      <c r="F178">
        <f t="shared" si="22"/>
        <v>-0.14064582555571126</v>
      </c>
      <c r="G178">
        <f t="shared" si="23"/>
        <v>0.12399597474818461</v>
      </c>
      <c r="H178">
        <f t="shared" si="24"/>
        <v>-0.86650454473506222</v>
      </c>
      <c r="I178">
        <f t="shared" si="25"/>
        <v>0.28971921924747301</v>
      </c>
      <c r="J178">
        <f t="shared" si="26"/>
        <v>-0.56501059124060027</v>
      </c>
      <c r="K178">
        <f t="shared" si="27"/>
        <v>-0.56380839879353528</v>
      </c>
      <c r="L178">
        <f t="shared" si="28"/>
        <v>-9.3763883703807505E-2</v>
      </c>
      <c r="M178">
        <f t="shared" si="29"/>
        <v>-0.91733601683454358</v>
      </c>
      <c r="N178">
        <f t="shared" si="30"/>
        <v>-9.3763883703807505E-2</v>
      </c>
      <c r="O178">
        <f t="shared" si="31"/>
        <v>-1.9173360168345437</v>
      </c>
    </row>
    <row r="179" spans="5:15">
      <c r="E179">
        <v>175</v>
      </c>
      <c r="F179">
        <f t="shared" si="22"/>
        <v>-0.13668161764151476</v>
      </c>
      <c r="G179">
        <f t="shared" si="23"/>
        <v>0.128352582361629</v>
      </c>
      <c r="H179">
        <f t="shared" si="24"/>
        <v>-0.86386173945893119</v>
      </c>
      <c r="I179">
        <f t="shared" si="25"/>
        <v>0.29262362432310257</v>
      </c>
      <c r="J179">
        <f t="shared" si="26"/>
        <v>-0.56236778596446935</v>
      </c>
      <c r="K179">
        <f t="shared" si="27"/>
        <v>-0.56090399371790567</v>
      </c>
      <c r="L179">
        <f t="shared" si="28"/>
        <v>-9.1121078427676513E-2</v>
      </c>
      <c r="M179">
        <f t="shared" si="29"/>
        <v>-0.91443161175891396</v>
      </c>
      <c r="N179">
        <f t="shared" si="30"/>
        <v>-9.1121078427676513E-2</v>
      </c>
      <c r="O179">
        <f t="shared" si="31"/>
        <v>-1.914431611758914</v>
      </c>
    </row>
    <row r="180" spans="5:15">
      <c r="E180">
        <v>176</v>
      </c>
      <c r="F180">
        <f t="shared" si="22"/>
        <v>-0.13258252147247782</v>
      </c>
      <c r="G180">
        <f t="shared" si="23"/>
        <v>0.13258252147247751</v>
      </c>
      <c r="H180">
        <f t="shared" si="24"/>
        <v>-0.86112900867957332</v>
      </c>
      <c r="I180">
        <f t="shared" si="25"/>
        <v>0.29544358373033497</v>
      </c>
      <c r="J180">
        <f t="shared" si="26"/>
        <v>-0.55963505518511136</v>
      </c>
      <c r="K180">
        <f t="shared" si="27"/>
        <v>-0.55808403431067333</v>
      </c>
      <c r="L180">
        <f t="shared" si="28"/>
        <v>-8.8388347648318544E-2</v>
      </c>
      <c r="M180">
        <f t="shared" si="29"/>
        <v>-0.91161165235168162</v>
      </c>
      <c r="N180">
        <f t="shared" si="30"/>
        <v>-8.8388347648318544E-2</v>
      </c>
      <c r="O180">
        <f t="shared" si="31"/>
        <v>-1.9116116523516817</v>
      </c>
    </row>
    <row r="181" spans="5:15">
      <c r="E181">
        <v>177</v>
      </c>
      <c r="F181">
        <f t="shared" si="22"/>
        <v>-0.12835258236162916</v>
      </c>
      <c r="G181">
        <f t="shared" si="23"/>
        <v>0.1366816176415146</v>
      </c>
      <c r="H181">
        <f t="shared" si="24"/>
        <v>-0.85830904927234086</v>
      </c>
      <c r="I181">
        <f t="shared" si="25"/>
        <v>0.29817631450969301</v>
      </c>
      <c r="J181">
        <f t="shared" si="26"/>
        <v>-0.55681509577787891</v>
      </c>
      <c r="K181">
        <f t="shared" si="27"/>
        <v>-0.55535130353131534</v>
      </c>
      <c r="L181">
        <f t="shared" si="28"/>
        <v>-8.5568388241086119E-2</v>
      </c>
      <c r="M181">
        <f t="shared" si="29"/>
        <v>-0.90887892157232364</v>
      </c>
      <c r="N181">
        <f t="shared" si="30"/>
        <v>-8.5568388241086119E-2</v>
      </c>
      <c r="O181">
        <f t="shared" si="31"/>
        <v>-1.9088789215723236</v>
      </c>
    </row>
    <row r="182" spans="5:15">
      <c r="E182">
        <v>178</v>
      </c>
      <c r="F182">
        <f t="shared" si="22"/>
        <v>-0.12399597474818468</v>
      </c>
      <c r="G182">
        <f t="shared" si="23"/>
        <v>0.1406458255557112</v>
      </c>
      <c r="H182">
        <f t="shared" si="24"/>
        <v>-0.85540464419671114</v>
      </c>
      <c r="I182">
        <f t="shared" si="25"/>
        <v>0.30081911978582404</v>
      </c>
      <c r="J182">
        <f t="shared" si="26"/>
        <v>-0.5539106907022493</v>
      </c>
      <c r="K182">
        <f t="shared" si="27"/>
        <v>-0.5527084982551842</v>
      </c>
      <c r="L182">
        <f t="shared" si="28"/>
        <v>-8.2663983165456451E-2</v>
      </c>
      <c r="M182">
        <f t="shared" si="29"/>
        <v>-0.9062361162961925</v>
      </c>
      <c r="N182">
        <f t="shared" si="30"/>
        <v>-8.2663983165456451E-2</v>
      </c>
      <c r="O182">
        <f t="shared" si="31"/>
        <v>-1.9062361162961925</v>
      </c>
    </row>
    <row r="183" spans="5:15">
      <c r="E183">
        <v>179</v>
      </c>
      <c r="F183">
        <f t="shared" si="22"/>
        <v>-0.1195169980778793</v>
      </c>
      <c r="G183">
        <f t="shared" si="23"/>
        <v>0.1444712330204605</v>
      </c>
      <c r="H183">
        <f t="shared" si="24"/>
        <v>-0.85241865974984088</v>
      </c>
      <c r="I183">
        <f t="shared" si="25"/>
        <v>0.30336939142899028</v>
      </c>
      <c r="J183">
        <f t="shared" si="26"/>
        <v>-0.55092470625537904</v>
      </c>
      <c r="K183">
        <f t="shared" si="27"/>
        <v>-0.55015822661201808</v>
      </c>
      <c r="L183">
        <f t="shared" si="28"/>
        <v>-7.9677998718586204E-2</v>
      </c>
      <c r="M183">
        <f t="shared" si="29"/>
        <v>-0.90368584465302637</v>
      </c>
      <c r="N183">
        <f t="shared" si="30"/>
        <v>-7.9677998718586204E-2</v>
      </c>
      <c r="O183">
        <f t="shared" si="31"/>
        <v>-1.9036858446530263</v>
      </c>
    </row>
    <row r="184" spans="5:15">
      <c r="E184">
        <v>180</v>
      </c>
      <c r="F184">
        <f t="shared" si="22"/>
        <v>-0.11492007255993308</v>
      </c>
      <c r="G184">
        <f t="shared" si="23"/>
        <v>0.14815406482044194</v>
      </c>
      <c r="H184">
        <f t="shared" si="24"/>
        <v>-0.84935404273787674</v>
      </c>
      <c r="I184">
        <f t="shared" si="25"/>
        <v>0.30582461262897787</v>
      </c>
      <c r="J184">
        <f t="shared" si="26"/>
        <v>-0.54786008924341489</v>
      </c>
      <c r="K184">
        <f t="shared" si="27"/>
        <v>-0.54770300541203043</v>
      </c>
      <c r="L184">
        <f t="shared" si="28"/>
        <v>-7.6613381706622061E-2</v>
      </c>
      <c r="M184">
        <f t="shared" si="29"/>
        <v>-0.90123062345303873</v>
      </c>
      <c r="N184">
        <f t="shared" si="30"/>
        <v>-7.6613381706622061E-2</v>
      </c>
      <c r="O184">
        <f t="shared" si="31"/>
        <v>-1.9012306234530387</v>
      </c>
    </row>
    <row r="185" spans="5:15">
      <c r="E185">
        <v>181</v>
      </c>
      <c r="F185">
        <f t="shared" si="22"/>
        <v>-0.11020973480483875</v>
      </c>
      <c r="G185">
        <f t="shared" si="23"/>
        <v>0.15169068644530262</v>
      </c>
      <c r="H185">
        <f t="shared" si="24"/>
        <v>-0.84621381756781389</v>
      </c>
      <c r="I185">
        <f t="shared" si="25"/>
        <v>0.30818236037888502</v>
      </c>
      <c r="J185">
        <f t="shared" si="26"/>
        <v>-0.54471986407335193</v>
      </c>
      <c r="K185">
        <f t="shared" si="27"/>
        <v>-0.54534525766212327</v>
      </c>
      <c r="L185">
        <f t="shared" si="28"/>
        <v>-7.347315653655917E-2</v>
      </c>
      <c r="M185">
        <f t="shared" si="29"/>
        <v>-0.89887287570313157</v>
      </c>
      <c r="N185">
        <f t="shared" si="30"/>
        <v>-7.347315653655917E-2</v>
      </c>
      <c r="O185">
        <f t="shared" si="31"/>
        <v>-1.8988728757031317</v>
      </c>
    </row>
    <row r="186" spans="5:15">
      <c r="E186">
        <v>182</v>
      </c>
      <c r="F186">
        <f t="shared" si="22"/>
        <v>-0.10539063334727455</v>
      </c>
      <c r="G186">
        <f t="shared" si="23"/>
        <v>0.15507760767648029</v>
      </c>
      <c r="H186">
        <f t="shared" si="24"/>
        <v>-0.84300108326277112</v>
      </c>
      <c r="I186">
        <f t="shared" si="25"/>
        <v>0.31044030786633681</v>
      </c>
      <c r="J186">
        <f t="shared" si="26"/>
        <v>-0.54150712976830917</v>
      </c>
      <c r="K186">
        <f t="shared" si="27"/>
        <v>-0.54308731017467149</v>
      </c>
      <c r="L186">
        <f t="shared" si="28"/>
        <v>-7.0260422231516365E-2</v>
      </c>
      <c r="M186">
        <f t="shared" si="29"/>
        <v>-0.89661492821567979</v>
      </c>
      <c r="N186">
        <f t="shared" si="30"/>
        <v>-7.0260422231516365E-2</v>
      </c>
      <c r="O186">
        <f t="shared" si="31"/>
        <v>-1.8966149282156799</v>
      </c>
    </row>
    <row r="187" spans="5:15">
      <c r="E187">
        <v>183</v>
      </c>
      <c r="F187">
        <f t="shared" si="22"/>
        <v>-0.10046752405856196</v>
      </c>
      <c r="G187">
        <f t="shared" si="23"/>
        <v>0.15831148603162776</v>
      </c>
      <c r="H187">
        <f t="shared" si="24"/>
        <v>-0.8397190104036294</v>
      </c>
      <c r="I187">
        <f t="shared" si="25"/>
        <v>0.31259622676976845</v>
      </c>
      <c r="J187">
        <f t="shared" si="26"/>
        <v>-0.53822505690916744</v>
      </c>
      <c r="K187">
        <f t="shared" si="27"/>
        <v>-0.5409313912712399</v>
      </c>
      <c r="L187">
        <f t="shared" si="28"/>
        <v>-6.6978349372374638E-2</v>
      </c>
      <c r="M187">
        <f t="shared" si="29"/>
        <v>-0.8944590093122482</v>
      </c>
      <c r="N187">
        <f t="shared" si="30"/>
        <v>-6.6978349372374638E-2</v>
      </c>
      <c r="O187">
        <f t="shared" si="31"/>
        <v>-1.8944590093122482</v>
      </c>
    </row>
    <row r="188" spans="5:15">
      <c r="E188">
        <v>184</v>
      </c>
      <c r="F188">
        <f t="shared" si="22"/>
        <v>-9.5445265453194747E-2</v>
      </c>
      <c r="G188">
        <f t="shared" si="23"/>
        <v>0.16138913006323935</v>
      </c>
      <c r="H188">
        <f t="shared" si="24"/>
        <v>-0.83637083800005119</v>
      </c>
      <c r="I188">
        <f t="shared" si="25"/>
        <v>0.31464798945750949</v>
      </c>
      <c r="J188">
        <f t="shared" si="26"/>
        <v>-0.53487688450558935</v>
      </c>
      <c r="K188">
        <f t="shared" si="27"/>
        <v>-0.5388796285834988</v>
      </c>
      <c r="L188">
        <f t="shared" si="28"/>
        <v>-6.3630176968796498E-2</v>
      </c>
      <c r="M188">
        <f t="shared" si="29"/>
        <v>-0.8924072466245071</v>
      </c>
      <c r="N188">
        <f t="shared" si="30"/>
        <v>-6.3630176968796498E-2</v>
      </c>
      <c r="O188">
        <f t="shared" si="31"/>
        <v>-1.892407246624507</v>
      </c>
    </row>
    <row r="189" spans="5:15">
      <c r="E189">
        <v>185</v>
      </c>
      <c r="F189">
        <f t="shared" si="22"/>
        <v>-9.0328813894071769E-2</v>
      </c>
      <c r="G189">
        <f t="shared" si="23"/>
        <v>0.16430750250822435</v>
      </c>
      <c r="H189">
        <f t="shared" si="24"/>
        <v>-0.83295987029396923</v>
      </c>
      <c r="I189">
        <f t="shared" si="25"/>
        <v>0.31659357108749947</v>
      </c>
      <c r="J189">
        <f t="shared" si="26"/>
        <v>-0.53146591679950728</v>
      </c>
      <c r="K189">
        <f t="shared" si="27"/>
        <v>-0.53693404695350877</v>
      </c>
      <c r="L189">
        <f t="shared" si="28"/>
        <v>-6.0219209262714513E-2</v>
      </c>
      <c r="M189">
        <f t="shared" si="29"/>
        <v>-0.89046166499451707</v>
      </c>
      <c r="N189">
        <f t="shared" si="30"/>
        <v>-6.0219209262714513E-2</v>
      </c>
      <c r="O189">
        <f t="shared" si="31"/>
        <v>-1.8904616649945172</v>
      </c>
    </row>
    <row r="190" spans="5:15">
      <c r="E190">
        <v>186</v>
      </c>
      <c r="F190">
        <f t="shared" si="22"/>
        <v>-8.5123218701165057E-2</v>
      </c>
      <c r="G190">
        <f t="shared" si="23"/>
        <v>0.16706372328531896</v>
      </c>
      <c r="H190">
        <f t="shared" si="24"/>
        <v>-0.82948947349869806</v>
      </c>
      <c r="I190">
        <f t="shared" si="25"/>
        <v>0.31843105160556257</v>
      </c>
      <c r="J190">
        <f t="shared" si="26"/>
        <v>-0.52799552000423622</v>
      </c>
      <c r="K190">
        <f t="shared" si="27"/>
        <v>-0.53509656643544568</v>
      </c>
      <c r="L190">
        <f t="shared" si="28"/>
        <v>-5.6748812467443371E-2</v>
      </c>
      <c r="M190">
        <f t="shared" si="29"/>
        <v>-0.88862418447645397</v>
      </c>
      <c r="N190">
        <f t="shared" si="30"/>
        <v>-5.6748812467443371E-2</v>
      </c>
      <c r="O190">
        <f t="shared" si="31"/>
        <v>-1.888624184476454</v>
      </c>
    </row>
    <row r="191" spans="5:15">
      <c r="E191">
        <v>187</v>
      </c>
      <c r="F191">
        <f t="shared" si="22"/>
        <v>-7.9833617168451193E-2</v>
      </c>
      <c r="G191">
        <f t="shared" si="23"/>
        <v>0.16965507233737864</v>
      </c>
      <c r="H191">
        <f t="shared" si="24"/>
        <v>-0.82596307247688883</v>
      </c>
      <c r="I191">
        <f t="shared" si="25"/>
        <v>0.32015861764026898</v>
      </c>
      <c r="J191">
        <f t="shared" si="26"/>
        <v>-0.52446911898242699</v>
      </c>
      <c r="K191">
        <f t="shared" si="27"/>
        <v>-0.53336900040073931</v>
      </c>
      <c r="L191">
        <f t="shared" si="28"/>
        <v>-5.3222411445634124E-2</v>
      </c>
      <c r="M191">
        <f t="shared" si="29"/>
        <v>-0.88689661844174761</v>
      </c>
      <c r="N191">
        <f t="shared" si="30"/>
        <v>-5.3222411445634124E-2</v>
      </c>
      <c r="O191">
        <f t="shared" si="31"/>
        <v>-1.8868966184417475</v>
      </c>
    </row>
    <row r="192" spans="5:15">
      <c r="E192">
        <v>188</v>
      </c>
      <c r="F192">
        <f t="shared" si="22"/>
        <v>-7.4465229494021318E-2</v>
      </c>
      <c r="G192">
        <f t="shared" si="23"/>
        <v>0.17207899231574647</v>
      </c>
      <c r="H192">
        <f t="shared" si="24"/>
        <v>-0.82238414736060228</v>
      </c>
      <c r="I192">
        <f t="shared" si="25"/>
        <v>0.32177456429251428</v>
      </c>
      <c r="J192">
        <f t="shared" si="26"/>
        <v>-0.52089019386614033</v>
      </c>
      <c r="K192">
        <f t="shared" si="27"/>
        <v>-0.53175305374849402</v>
      </c>
      <c r="L192">
        <f t="shared" si="28"/>
        <v>-4.9643486329347543E-2</v>
      </c>
      <c r="M192">
        <f t="shared" si="29"/>
        <v>-0.88528067178950232</v>
      </c>
      <c r="N192">
        <f t="shared" si="30"/>
        <v>-4.9643486329347543E-2</v>
      </c>
      <c r="O192">
        <f t="shared" si="31"/>
        <v>-1.8852806717895023</v>
      </c>
    </row>
    <row r="193" spans="5:15">
      <c r="E193">
        <v>189</v>
      </c>
      <c r="F193">
        <f t="shared" si="22"/>
        <v>-6.9023353628377096E-2</v>
      </c>
      <c r="G193">
        <f t="shared" si="23"/>
        <v>0.17433309110404716</v>
      </c>
      <c r="H193">
        <f t="shared" si="24"/>
        <v>-0.8187562301168394</v>
      </c>
      <c r="I193">
        <f t="shared" si="25"/>
        <v>0.32327729681804801</v>
      </c>
      <c r="J193">
        <f t="shared" si="26"/>
        <v>-0.51726227662237756</v>
      </c>
      <c r="K193">
        <f t="shared" si="27"/>
        <v>-0.53025032122296023</v>
      </c>
      <c r="L193">
        <f t="shared" si="28"/>
        <v>-4.6015569085584733E-2</v>
      </c>
      <c r="M193">
        <f t="shared" si="29"/>
        <v>-0.88377793926396853</v>
      </c>
      <c r="N193">
        <f t="shared" si="30"/>
        <v>-4.6015569085584733E-2</v>
      </c>
      <c r="O193">
        <f t="shared" si="31"/>
        <v>-1.8837779392639686</v>
      </c>
    </row>
    <row r="194" spans="5:15">
      <c r="E194">
        <v>190</v>
      </c>
      <c r="F194">
        <f t="shared" si="22"/>
        <v>-6.3513360045992145E-2</v>
      </c>
      <c r="G194">
        <f t="shared" si="23"/>
        <v>0.17641514417891727</v>
      </c>
      <c r="H194">
        <f t="shared" si="24"/>
        <v>-0.81508290106191617</v>
      </c>
      <c r="I194">
        <f t="shared" si="25"/>
        <v>0.32466533220129479</v>
      </c>
      <c r="J194">
        <f t="shared" si="26"/>
        <v>-0.51358894756745421</v>
      </c>
      <c r="K194">
        <f t="shared" si="27"/>
        <v>-0.52886228583971351</v>
      </c>
      <c r="L194">
        <f t="shared" si="28"/>
        <v>-4.2342240030661428E-2</v>
      </c>
      <c r="M194">
        <f t="shared" si="29"/>
        <v>-0.8823899038807218</v>
      </c>
      <c r="N194">
        <f t="shared" si="30"/>
        <v>-4.2342240030661428E-2</v>
      </c>
      <c r="O194">
        <f t="shared" si="31"/>
        <v>-1.8823899038807219</v>
      </c>
    </row>
    <row r="195" spans="5:15">
      <c r="E195">
        <v>191</v>
      </c>
      <c r="F195">
        <f t="shared" si="22"/>
        <v>-5.7940686445302675E-2</v>
      </c>
      <c r="G195">
        <f t="shared" si="23"/>
        <v>0.17832309680534128</v>
      </c>
      <c r="H195">
        <f t="shared" si="24"/>
        <v>-0.81136778532812315</v>
      </c>
      <c r="I195">
        <f t="shared" si="25"/>
        <v>0.3259373006189108</v>
      </c>
      <c r="J195">
        <f t="shared" si="26"/>
        <v>-0.50987383183366131</v>
      </c>
      <c r="K195">
        <f t="shared" si="27"/>
        <v>-0.5275903174220975</v>
      </c>
      <c r="L195">
        <f t="shared" si="28"/>
        <v>-3.8627124296868452E-2</v>
      </c>
      <c r="M195">
        <f t="shared" si="29"/>
        <v>-0.88111793546310579</v>
      </c>
      <c r="N195">
        <f t="shared" si="30"/>
        <v>-3.8627124296868452E-2</v>
      </c>
      <c r="O195">
        <f t="shared" si="31"/>
        <v>-1.8811179354631058</v>
      </c>
    </row>
    <row r="196" spans="5:15">
      <c r="E196">
        <v>192</v>
      </c>
      <c r="F196">
        <f t="shared" si="22"/>
        <v>-5.2310832382355565E-2</v>
      </c>
      <c r="G196">
        <f t="shared" si="23"/>
        <v>0.18005506606442681</v>
      </c>
      <c r="H196">
        <f t="shared" si="24"/>
        <v>-0.80761454928615839</v>
      </c>
      <c r="I196">
        <f t="shared" si="25"/>
        <v>0.32709194679163445</v>
      </c>
      <c r="J196">
        <f t="shared" si="26"/>
        <v>-0.50612059579169655</v>
      </c>
      <c r="K196">
        <f t="shared" si="27"/>
        <v>-0.52643567124937385</v>
      </c>
      <c r="L196">
        <f t="shared" si="28"/>
        <v>-3.4873888254903708E-2</v>
      </c>
      <c r="M196">
        <f t="shared" si="29"/>
        <v>-0.87996328929038214</v>
      </c>
      <c r="N196">
        <f t="shared" si="30"/>
        <v>-3.4873888254903708E-2</v>
      </c>
      <c r="O196">
        <f t="shared" si="31"/>
        <v>-1.8799632892903821</v>
      </c>
    </row>
    <row r="197" spans="5:15">
      <c r="E197">
        <v>193</v>
      </c>
      <c r="F197">
        <f t="shared" si="22"/>
        <v>-4.6629353843410382E-2</v>
      </c>
      <c r="G197">
        <f t="shared" si="23"/>
        <v>0.1816093427116183</v>
      </c>
      <c r="H197">
        <f t="shared" si="24"/>
        <v>-0.8038268969268616</v>
      </c>
      <c r="I197">
        <f t="shared" si="25"/>
        <v>0.32812813122309548</v>
      </c>
      <c r="J197">
        <f t="shared" si="26"/>
        <v>-0.50233294343239976</v>
      </c>
      <c r="K197">
        <f t="shared" si="27"/>
        <v>-0.52539948681791282</v>
      </c>
      <c r="L197">
        <f t="shared" si="28"/>
        <v>-3.1086235895606919E-2</v>
      </c>
      <c r="M197">
        <f t="shared" si="29"/>
        <v>-0.87892710485892112</v>
      </c>
      <c r="N197">
        <f t="shared" si="30"/>
        <v>-3.1086235895606919E-2</v>
      </c>
      <c r="O197">
        <f t="shared" si="31"/>
        <v>-1.8789271048589211</v>
      </c>
    </row>
    <row r="198" spans="5:15">
      <c r="E198">
        <v>194</v>
      </c>
      <c r="F198">
        <f t="shared" ref="F198:F204" si="32">F$3+F$2/2*SIN(($E198-1)*2*PI()/$E$4)</f>
        <v>-4.0901857761851873E-2</v>
      </c>
      <c r="G198">
        <f t="shared" ref="G198:G204" si="33">G$3+F$2/2*COS(($E198-1)*2*PI()/$E$4)</f>
        <v>0.18298439286351509</v>
      </c>
      <c r="H198">
        <f t="shared" ref="H198:H204" si="34">H$3+H$2/2*SIN(($E198-1)*2*PI()/$E$4)</f>
        <v>-0.80000856620582261</v>
      </c>
      <c r="I198">
        <f t="shared" ref="I198:I204" si="35">I$3+H$2/2*COS(($E198-1)*2*PI()/$E$4)</f>
        <v>0.32904483132436002</v>
      </c>
      <c r="J198">
        <f t="shared" ref="J198:J204" si="36">J$3+J$2/2*SIN(($E198-1)*2*PI()/$E$4)</f>
        <v>-0.49851461271136072</v>
      </c>
      <c r="K198">
        <f t="shared" ref="K198:K204" si="37">K$3+J$2/2*COS(($E198-1)*2*PI()/$E$4)</f>
        <v>-0.52448278671664827</v>
      </c>
      <c r="L198">
        <f t="shared" ref="L198:L204" si="38">L$3+L$2/2*SIN(($E198-1)*2*PI()/$E$4)</f>
        <v>-2.7267905174567914E-2</v>
      </c>
      <c r="M198">
        <f t="shared" ref="M198:M204" si="39">M$3+L$2/2*COS(($E198-1)*2*PI()/$E$4)</f>
        <v>-0.87801040475765657</v>
      </c>
      <c r="N198">
        <f t="shared" ref="N198:N204" si="40">N$3+N$2/2*SIN(($E198-1)*2*PI()/$E$4)</f>
        <v>-2.7267905174567914E-2</v>
      </c>
      <c r="O198">
        <f t="shared" ref="O198:O204" si="41">O$3+N$2/2*COS(($E198-1)*2*PI()/$E$4)</f>
        <v>-1.8780104047576567</v>
      </c>
    </row>
    <row r="199" spans="5:15">
      <c r="E199">
        <v>195</v>
      </c>
      <c r="F199">
        <f t="shared" si="32"/>
        <v>-3.5133996484823377E-2</v>
      </c>
      <c r="G199">
        <f t="shared" si="33"/>
        <v>0.18417885951162913</v>
      </c>
      <c r="H199">
        <f t="shared" si="34"/>
        <v>-0.79616332535447032</v>
      </c>
      <c r="I199">
        <f t="shared" si="35"/>
        <v>0.3298411424231027</v>
      </c>
      <c r="J199">
        <f t="shared" si="36"/>
        <v>-0.49466937186000842</v>
      </c>
      <c r="K199">
        <f t="shared" si="37"/>
        <v>-0.5236864756179056</v>
      </c>
      <c r="L199">
        <f t="shared" si="38"/>
        <v>-2.3422664323215586E-2</v>
      </c>
      <c r="M199">
        <f t="shared" si="39"/>
        <v>-0.8772140936589139</v>
      </c>
      <c r="N199">
        <f t="shared" si="40"/>
        <v>-2.3422664323215586E-2</v>
      </c>
      <c r="O199">
        <f t="shared" si="41"/>
        <v>-1.8772140936589139</v>
      </c>
    </row>
    <row r="200" spans="5:15">
      <c r="E200">
        <v>196</v>
      </c>
      <c r="F200">
        <f t="shared" si="32"/>
        <v>-2.9331462195043335E-2</v>
      </c>
      <c r="G200">
        <f t="shared" si="33"/>
        <v>0.1851915638615883</v>
      </c>
      <c r="H200">
        <f t="shared" si="34"/>
        <v>-0.79229496916128361</v>
      </c>
      <c r="I200">
        <f t="shared" si="35"/>
        <v>0.33051627865640881</v>
      </c>
      <c r="J200">
        <f t="shared" si="36"/>
        <v>-0.49080101566682172</v>
      </c>
      <c r="K200">
        <f t="shared" si="37"/>
        <v>-0.52301133938459954</v>
      </c>
      <c r="L200">
        <f t="shared" si="38"/>
        <v>-1.955430813002889E-2</v>
      </c>
      <c r="M200">
        <f t="shared" si="39"/>
        <v>-0.87653895742560783</v>
      </c>
      <c r="N200">
        <f t="shared" si="40"/>
        <v>-1.955430813002889E-2</v>
      </c>
      <c r="O200">
        <f t="shared" si="41"/>
        <v>-1.8765389574256077</v>
      </c>
    </row>
    <row r="201" spans="5:15">
      <c r="E201">
        <v>197</v>
      </c>
      <c r="F201">
        <f t="shared" si="32"/>
        <v>-2.3499981293307121E-2</v>
      </c>
      <c r="G201">
        <f t="shared" si="33"/>
        <v>0.18602150649646459</v>
      </c>
      <c r="H201">
        <f t="shared" si="34"/>
        <v>-0.78840731522679275</v>
      </c>
      <c r="I201">
        <f t="shared" si="35"/>
        <v>0.33106957374632628</v>
      </c>
      <c r="J201">
        <f t="shared" si="36"/>
        <v>-0.48691336173233091</v>
      </c>
      <c r="K201">
        <f t="shared" si="37"/>
        <v>-0.52245804429468201</v>
      </c>
      <c r="L201">
        <f t="shared" si="38"/>
        <v>-1.5666654195538081E-2</v>
      </c>
      <c r="M201">
        <f t="shared" si="39"/>
        <v>-0.87598566233569031</v>
      </c>
      <c r="N201">
        <f t="shared" si="40"/>
        <v>-1.5666654195538081E-2</v>
      </c>
      <c r="O201">
        <f t="shared" si="41"/>
        <v>-1.8759856623356903</v>
      </c>
    </row>
    <row r="202" spans="5:15">
      <c r="E202">
        <v>198</v>
      </c>
      <c r="F202">
        <f t="shared" si="32"/>
        <v>-1.7645308747221547E-2</v>
      </c>
      <c r="G202">
        <f t="shared" si="33"/>
        <v>0.1866678683630775</v>
      </c>
      <c r="H202">
        <f t="shared" si="34"/>
        <v>-0.78450420019606903</v>
      </c>
      <c r="I202">
        <f t="shared" si="35"/>
        <v>0.33150048165740159</v>
      </c>
      <c r="J202">
        <f t="shared" si="36"/>
        <v>-0.48301024670160719</v>
      </c>
      <c r="K202">
        <f t="shared" si="37"/>
        <v>-0.52202713638360665</v>
      </c>
      <c r="L202">
        <f t="shared" si="38"/>
        <v>-1.1763539164814363E-2</v>
      </c>
      <c r="M202">
        <f t="shared" si="39"/>
        <v>-0.87555475442461494</v>
      </c>
      <c r="N202">
        <f t="shared" si="40"/>
        <v>-1.1763539164814363E-2</v>
      </c>
      <c r="O202">
        <f t="shared" si="41"/>
        <v>-1.8755547544246149</v>
      </c>
    </row>
    <row r="203" spans="5:15">
      <c r="E203">
        <v>199</v>
      </c>
      <c r="F203">
        <f t="shared" si="32"/>
        <v>-1.1773222411746238E-2</v>
      </c>
      <c r="G203">
        <f t="shared" si="33"/>
        <v>0.1871300115803009</v>
      </c>
      <c r="H203">
        <f t="shared" si="34"/>
        <v>-0.7805894759724189</v>
      </c>
      <c r="I203">
        <f t="shared" si="35"/>
        <v>0.33180857713555056</v>
      </c>
      <c r="J203">
        <f t="shared" si="36"/>
        <v>-0.479095522477957</v>
      </c>
      <c r="K203">
        <f t="shared" si="37"/>
        <v>-0.52171904090545773</v>
      </c>
      <c r="L203">
        <f t="shared" si="38"/>
        <v>-7.8488149411641579E-3</v>
      </c>
      <c r="M203">
        <f t="shared" si="39"/>
        <v>-0.87524665894646603</v>
      </c>
      <c r="N203">
        <f t="shared" si="40"/>
        <v>-7.8488149411641579E-3</v>
      </c>
      <c r="O203">
        <f t="shared" si="41"/>
        <v>-1.875246658946466</v>
      </c>
    </row>
    <row r="204" spans="5:15">
      <c r="E204">
        <v>200</v>
      </c>
      <c r="F204">
        <f t="shared" si="32"/>
        <v>-5.8895173271490677E-3</v>
      </c>
      <c r="G204">
        <f t="shared" si="33"/>
        <v>0.18740748006857466</v>
      </c>
      <c r="H204">
        <f t="shared" si="34"/>
        <v>-0.77666700591602078</v>
      </c>
      <c r="I204">
        <f t="shared" si="35"/>
        <v>0.33199355612773307</v>
      </c>
      <c r="J204">
        <f t="shared" si="36"/>
        <v>-0.47517305242155888</v>
      </c>
      <c r="K204">
        <f t="shared" si="37"/>
        <v>-0.52153406191327523</v>
      </c>
      <c r="L204">
        <f t="shared" si="38"/>
        <v>-3.9263448847660452E-3</v>
      </c>
      <c r="M204">
        <f t="shared" si="39"/>
        <v>-0.87506167995428352</v>
      </c>
      <c r="N204">
        <f t="shared" si="40"/>
        <v>-3.9263448847660452E-3</v>
      </c>
      <c r="O204">
        <f t="shared" si="41"/>
        <v>-1.8750616799542836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kloux</dc:creator>
  <cp:lastModifiedBy>kloux</cp:lastModifiedBy>
  <dcterms:created xsi:type="dcterms:W3CDTF">2013-01-16T15:53:13Z</dcterms:created>
  <dcterms:modified xsi:type="dcterms:W3CDTF">2013-01-16T19:51:39Z</dcterms:modified>
</cp:coreProperties>
</file>