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appon\Documents\viking_cv_docs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C44" i="1" l="1"/>
  <c r="B44" i="1"/>
  <c r="C43" i="1"/>
  <c r="B43" i="1"/>
  <c r="C42" i="1"/>
  <c r="B42" i="1"/>
  <c r="C36" i="1"/>
  <c r="B36" i="1"/>
  <c r="C35" i="1"/>
  <c r="B35" i="1"/>
  <c r="C34" i="1"/>
  <c r="B34" i="1"/>
  <c r="C32" i="1"/>
  <c r="B32" i="1"/>
  <c r="C31" i="1"/>
  <c r="B31" i="1"/>
  <c r="C30" i="1"/>
  <c r="B30" i="1"/>
  <c r="B28" i="1"/>
  <c r="B27" i="1"/>
  <c r="C26" i="1"/>
  <c r="C27" i="1" s="1"/>
  <c r="C28" i="1" s="1"/>
  <c r="B26" i="1"/>
</calcChain>
</file>

<file path=xl/sharedStrings.xml><?xml version="1.0" encoding="utf-8"?>
<sst xmlns="http://schemas.openxmlformats.org/spreadsheetml/2006/main" count="24" uniqueCount="22">
  <si>
    <t>Right/Left  ("X") pixel column location for ball measurements</t>
  </si>
  <si>
    <t>Left</t>
  </si>
  <si>
    <t>Near/Far ("Y") pixel column location for ball measurements</t>
  </si>
  <si>
    <t>Near</t>
  </si>
  <si>
    <t>Far</t>
  </si>
  <si>
    <t>Laptop Log Output</t>
  </si>
  <si>
    <t>Tape Measure (ft.)</t>
  </si>
  <si>
    <t>PixelX</t>
  </si>
  <si>
    <t>PixelY</t>
  </si>
  <si>
    <t>PixelRadius</t>
  </si>
  <si>
    <t>Ball to Camera</t>
  </si>
  <si>
    <t>Ball to Centerline</t>
  </si>
  <si>
    <t xml:space="preserve"> </t>
  </si>
  <si>
    <t>Center</t>
  </si>
  <si>
    <t xml:space="preserve">These are the measurements made 8-Feb-2014. </t>
  </si>
  <si>
    <t xml:space="preserve"> We only measured from centerline to the left on the assumption that the same proportions apply on the other side of center.</t>
  </si>
  <si>
    <t>Ball radius varies more than expected - should allow at least 20% variance</t>
  </si>
  <si>
    <t>Field of view was much larger than expected -- design estimate 14 feet deep by 10 feet wide turned out to be about 20 feet deep by 20 feet wide</t>
  </si>
  <si>
    <t>Calculated angle</t>
  </si>
  <si>
    <t>degrees</t>
  </si>
  <si>
    <t>Blue shaded line was a missed measurement - will use an interpolated value in the lookup table to complete the grid</t>
  </si>
  <si>
    <t>Pink shaded pixel radius measurements are probably low due to the ball being partly outside the FOV -- wil adjust value used in lookup table to be closer in proportion to other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</si>
</sst>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name val="Calibri"/>
      <family val="2"/>
    </font>
    <font>
      <sz val="11"/>
      <color theme="7" tint="0.7999816888943144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">
    <xf numFmtId="0" fontId="0" fillId="0" borderId="0" xfId="0"/>
    <xf numFmtId="0" fontId="0" fillId="0" borderId="0" xfId="0" applyFill="1"/>
    <xf numFmtId="0" fontId="4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4"/>
  <sheetViews>
    <sheetView tabSelected="1" topLeftCell="A22" workbookViewId="0">
      <selection activeCell="I11" sqref="I11"/>
    </sheetView>
  </sheetViews>
  <sheetFormatPr defaultRowHeight="15" x14ac:dyDescent="0.25"/>
  <cols>
    <col min="1" max="2" width="11.42578125" style="1" customWidth="1"/>
    <col min="3" max="3" width="10" style="1" customWidth="1"/>
    <col min="4" max="5" width="10.85546875" style="1" customWidth="1"/>
    <col min="6" max="6" width="21.42578125" style="2" customWidth="1"/>
    <col min="7" max="7" width="11.7109375" style="1" customWidth="1"/>
    <col min="8" max="8" width="17.140625" style="1" customWidth="1"/>
    <col min="9" max="9" width="16.28515625" style="1" customWidth="1"/>
    <col min="10" max="1025" width="11.42578125" style="1" customWidth="1"/>
    <col min="1026" max="16384" width="9.140625" style="1"/>
  </cols>
  <sheetData>
    <row r="3" spans="2:3" x14ac:dyDescent="0.25">
      <c r="B3" s="1" t="s">
        <v>14</v>
      </c>
    </row>
    <row r="4" spans="2:3" x14ac:dyDescent="0.25">
      <c r="B4" s="1" t="s">
        <v>15</v>
      </c>
    </row>
    <row r="5" spans="2:3" x14ac:dyDescent="0.25">
      <c r="B5" s="1" t="s">
        <v>16</v>
      </c>
    </row>
    <row r="6" spans="2:3" x14ac:dyDescent="0.25">
      <c r="B6" s="1" t="s">
        <v>17</v>
      </c>
    </row>
    <row r="7" spans="2:3" x14ac:dyDescent="0.25">
      <c r="B7" s="4"/>
      <c r="C7" s="1" t="s">
        <v>21</v>
      </c>
    </row>
    <row r="8" spans="2:3" x14ac:dyDescent="0.25">
      <c r="B8" s="5"/>
      <c r="C8" s="1" t="s">
        <v>20</v>
      </c>
    </row>
    <row r="11" spans="2:3" x14ac:dyDescent="0.25">
      <c r="B11" s="1" t="s">
        <v>0</v>
      </c>
    </row>
    <row r="12" spans="2:3" x14ac:dyDescent="0.25">
      <c r="B12" s="1">
        <v>10</v>
      </c>
      <c r="C12" s="1" t="s">
        <v>1</v>
      </c>
    </row>
    <row r="13" spans="2:3" x14ac:dyDescent="0.25">
      <c r="B13" s="1">
        <v>65</v>
      </c>
    </row>
    <row r="14" spans="2:3" x14ac:dyDescent="0.25">
      <c r="B14" s="1">
        <v>120</v>
      </c>
      <c r="C14" s="1" t="s">
        <v>13</v>
      </c>
    </row>
    <row r="16" spans="2:3" x14ac:dyDescent="0.25">
      <c r="B16" s="1" t="s">
        <v>2</v>
      </c>
    </row>
    <row r="17" spans="2:9" x14ac:dyDescent="0.25">
      <c r="B17" s="1">
        <v>250</v>
      </c>
      <c r="C17" s="1" t="s">
        <v>3</v>
      </c>
    </row>
    <row r="18" spans="2:9" x14ac:dyDescent="0.25">
      <c r="B18" s="1">
        <v>300</v>
      </c>
    </row>
    <row r="19" spans="2:9" x14ac:dyDescent="0.25">
      <c r="B19" s="1">
        <v>350</v>
      </c>
    </row>
    <row r="20" spans="2:9" x14ac:dyDescent="0.25">
      <c r="B20" s="1">
        <v>375</v>
      </c>
    </row>
    <row r="21" spans="2:9" x14ac:dyDescent="0.25">
      <c r="B21" s="1">
        <v>400</v>
      </c>
      <c r="C21" s="1" t="s">
        <v>4</v>
      </c>
    </row>
    <row r="24" spans="2:9" x14ac:dyDescent="0.25">
      <c r="B24" s="1" t="s">
        <v>5</v>
      </c>
      <c r="F24" s="3" t="s">
        <v>18</v>
      </c>
      <c r="H24" s="1" t="s">
        <v>6</v>
      </c>
    </row>
    <row r="25" spans="2:9" x14ac:dyDescent="0.25">
      <c r="B25" s="1" t="s">
        <v>7</v>
      </c>
      <c r="C25" s="1" t="s">
        <v>8</v>
      </c>
      <c r="D25" s="1" t="s">
        <v>9</v>
      </c>
      <c r="F25" s="3" t="s">
        <v>19</v>
      </c>
      <c r="G25" s="1" t="s">
        <v>12</v>
      </c>
      <c r="H25" s="1" t="s">
        <v>10</v>
      </c>
      <c r="I25" s="1" t="s">
        <v>11</v>
      </c>
    </row>
    <row r="26" spans="2:9" x14ac:dyDescent="0.25">
      <c r="B26" s="1">
        <f>B12</f>
        <v>10</v>
      </c>
      <c r="C26" s="1">
        <f>B17</f>
        <v>250</v>
      </c>
      <c r="D26" s="4">
        <v>17.3</v>
      </c>
      <c r="F26" s="3">
        <v>35.4</v>
      </c>
      <c r="H26" s="1">
        <v>4.5</v>
      </c>
      <c r="I26" s="1">
        <v>3.2</v>
      </c>
    </row>
    <row r="27" spans="2:9" s="5" customFormat="1" x14ac:dyDescent="0.25">
      <c r="B27" s="5">
        <f>B13</f>
        <v>65</v>
      </c>
      <c r="C27" s="5">
        <f>C26</f>
        <v>250</v>
      </c>
      <c r="F27" s="6"/>
    </row>
    <row r="28" spans="2:9" x14ac:dyDescent="0.25">
      <c r="B28" s="1">
        <f>B14</f>
        <v>120</v>
      </c>
      <c r="C28" s="1">
        <f>C27</f>
        <v>250</v>
      </c>
      <c r="D28" s="1">
        <v>50</v>
      </c>
      <c r="F28" s="3">
        <v>0</v>
      </c>
      <c r="H28" s="1">
        <v>2.5</v>
      </c>
      <c r="I28" s="1">
        <v>0</v>
      </c>
    </row>
    <row r="29" spans="2:9" x14ac:dyDescent="0.25">
      <c r="F29" s="3"/>
    </row>
    <row r="30" spans="2:9" x14ac:dyDescent="0.25">
      <c r="B30" s="1">
        <f>B12</f>
        <v>10</v>
      </c>
      <c r="C30" s="1">
        <f>B18</f>
        <v>300</v>
      </c>
      <c r="D30" s="4">
        <v>24</v>
      </c>
      <c r="F30" s="3">
        <v>26.6</v>
      </c>
      <c r="H30" s="1">
        <v>7.5</v>
      </c>
      <c r="I30" s="1">
        <v>3.75</v>
      </c>
    </row>
    <row r="31" spans="2:9" x14ac:dyDescent="0.25">
      <c r="B31" s="1">
        <f>B13</f>
        <v>65</v>
      </c>
      <c r="C31" s="1">
        <f>B18</f>
        <v>300</v>
      </c>
      <c r="D31" s="1">
        <v>36.5</v>
      </c>
      <c r="F31" s="3">
        <v>15.6</v>
      </c>
      <c r="H31" s="1">
        <v>6.45</v>
      </c>
      <c r="I31" s="1">
        <v>1.8</v>
      </c>
    </row>
    <row r="32" spans="2:9" x14ac:dyDescent="0.25">
      <c r="B32" s="1">
        <f>B14</f>
        <v>120</v>
      </c>
      <c r="C32" s="1">
        <f>B18</f>
        <v>300</v>
      </c>
      <c r="D32" s="1">
        <v>35.299999999999997</v>
      </c>
      <c r="F32" s="3">
        <v>0</v>
      </c>
      <c r="H32" s="1">
        <v>6.7</v>
      </c>
      <c r="I32" s="1">
        <v>0</v>
      </c>
    </row>
    <row r="33" spans="2:9" x14ac:dyDescent="0.25">
      <c r="F33" s="3"/>
    </row>
    <row r="34" spans="2:9" x14ac:dyDescent="0.25">
      <c r="B34" s="1">
        <f>B12</f>
        <v>10</v>
      </c>
      <c r="C34" s="1">
        <f>B19</f>
        <v>350</v>
      </c>
      <c r="D34" s="4">
        <v>20</v>
      </c>
      <c r="F34" s="3">
        <v>24.6</v>
      </c>
      <c r="H34" s="1">
        <v>10.9</v>
      </c>
      <c r="I34" s="1">
        <v>5</v>
      </c>
    </row>
    <row r="35" spans="2:9" x14ac:dyDescent="0.25">
      <c r="B35" s="1">
        <f>B13</f>
        <v>65</v>
      </c>
      <c r="C35" s="1">
        <f>B19</f>
        <v>350</v>
      </c>
      <c r="D35" s="1">
        <v>28.2</v>
      </c>
      <c r="F35" s="3">
        <v>13.7</v>
      </c>
      <c r="H35" s="1">
        <v>10.65</v>
      </c>
      <c r="I35" s="1">
        <v>2.6</v>
      </c>
    </row>
    <row r="36" spans="2:9" x14ac:dyDescent="0.25">
      <c r="B36" s="1">
        <f>B14</f>
        <v>120</v>
      </c>
      <c r="C36" s="1">
        <f>B19</f>
        <v>350</v>
      </c>
      <c r="D36" s="1">
        <v>26</v>
      </c>
      <c r="F36" s="3">
        <v>0</v>
      </c>
      <c r="H36" s="1">
        <v>10.9</v>
      </c>
      <c r="I36" s="1">
        <v>0</v>
      </c>
    </row>
    <row r="37" spans="2:9" x14ac:dyDescent="0.25">
      <c r="F37" s="3"/>
    </row>
    <row r="38" spans="2:9" x14ac:dyDescent="0.25">
      <c r="B38" s="1">
        <v>10</v>
      </c>
      <c r="C38" s="1">
        <v>375</v>
      </c>
      <c r="D38" s="1">
        <v>19.100000000000001</v>
      </c>
      <c r="F38" s="3">
        <v>22.9</v>
      </c>
      <c r="H38" s="1">
        <v>13.6</v>
      </c>
      <c r="I38" s="1">
        <v>5.75</v>
      </c>
    </row>
    <row r="39" spans="2:9" x14ac:dyDescent="0.25">
      <c r="B39" s="1">
        <v>65</v>
      </c>
      <c r="C39" s="1">
        <v>375</v>
      </c>
      <c r="D39" s="1">
        <v>21.5</v>
      </c>
      <c r="F39" s="3">
        <v>11.5</v>
      </c>
      <c r="H39" s="1">
        <v>14.7</v>
      </c>
      <c r="I39" s="1">
        <v>3</v>
      </c>
    </row>
    <row r="40" spans="2:9" x14ac:dyDescent="0.25">
      <c r="B40" s="1">
        <v>127</v>
      </c>
      <c r="C40" s="1">
        <v>375</v>
      </c>
      <c r="D40" s="1">
        <v>20</v>
      </c>
      <c r="F40" s="3">
        <v>0</v>
      </c>
      <c r="H40" s="1">
        <v>14.7</v>
      </c>
      <c r="I40" s="1">
        <v>0</v>
      </c>
    </row>
    <row r="41" spans="2:9" x14ac:dyDescent="0.25">
      <c r="F41" s="3"/>
    </row>
    <row r="42" spans="2:9" x14ac:dyDescent="0.25">
      <c r="B42" s="1">
        <f>B12</f>
        <v>10</v>
      </c>
      <c r="C42" s="1">
        <f>B21</f>
        <v>400</v>
      </c>
      <c r="D42" s="1">
        <v>14.8</v>
      </c>
      <c r="F42" s="3">
        <v>31</v>
      </c>
      <c r="G42" s="1" t="s">
        <v>12</v>
      </c>
      <c r="H42" s="1">
        <v>19.8</v>
      </c>
      <c r="I42" s="1">
        <v>11.9</v>
      </c>
    </row>
    <row r="43" spans="2:9" x14ac:dyDescent="0.25">
      <c r="B43" s="1">
        <f>B13</f>
        <v>65</v>
      </c>
      <c r="C43" s="1">
        <f>B21</f>
        <v>400</v>
      </c>
      <c r="D43" s="1">
        <v>14</v>
      </c>
      <c r="F43" s="3">
        <v>11.6</v>
      </c>
      <c r="H43" s="1">
        <v>19.5</v>
      </c>
      <c r="I43" s="1">
        <v>4</v>
      </c>
    </row>
    <row r="44" spans="2:9" x14ac:dyDescent="0.25">
      <c r="B44" s="1">
        <f>B14</f>
        <v>120</v>
      </c>
      <c r="C44" s="1">
        <f>B21</f>
        <v>400</v>
      </c>
      <c r="D44" s="1">
        <v>12.4</v>
      </c>
      <c r="F44" s="3">
        <v>0</v>
      </c>
      <c r="G44" s="1" t="s">
        <v>12</v>
      </c>
      <c r="H44" s="1">
        <v>23</v>
      </c>
      <c r="I44" s="1">
        <v>0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4" width="11.42578125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4" width="11.42578125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acappon</dc:creator>
  <cp:lastModifiedBy>acappon</cp:lastModifiedBy>
  <cp:revision>0</cp:revision>
  <dcterms:created xsi:type="dcterms:W3CDTF">2006-09-16T00:00:00Z</dcterms:created>
  <dcterms:modified xsi:type="dcterms:W3CDTF">2014-02-09T03:51:14Z</dcterms:modified>
</cp:coreProperties>
</file>