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frc\curves\canvas\"/>
    </mc:Choice>
  </mc:AlternateContent>
  <xr:revisionPtr revIDLastSave="0" documentId="13_ncr:1_{1F82D123-D55D-47DC-A1A1-3C46E04A5379}" xr6:coauthVersionLast="31" xr6:coauthVersionMax="31" xr10:uidLastSave="{00000000-0000-0000-0000-000000000000}"/>
  <bookViews>
    <workbookView xWindow="0" yWindow="0" windowWidth="21570" windowHeight="7980" xr2:uid="{FF1AFEAE-6F7D-4D5C-BC04-D07A1EB219F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8" i="1"/>
  <c r="B19" i="1"/>
  <c r="B18" i="1"/>
  <c r="R22" i="1"/>
  <c r="H24" i="1" l="1"/>
  <c r="H26" i="1" s="1"/>
  <c r="I26" i="1"/>
  <c r="I24" i="1"/>
  <c r="O23" i="1"/>
  <c r="O22" i="1"/>
  <c r="O21" i="1"/>
  <c r="O20" i="1"/>
  <c r="O18" i="1"/>
  <c r="S11" i="1"/>
  <c r="Q15" i="1"/>
  <c r="Q14" i="1"/>
  <c r="P15" i="1"/>
  <c r="P14" i="1"/>
  <c r="G19" i="1"/>
  <c r="G18" i="1"/>
  <c r="J15" i="1"/>
  <c r="J14" i="1"/>
  <c r="K11" i="1"/>
  <c r="K12" i="1"/>
  <c r="J12" i="1"/>
  <c r="J11" i="1"/>
  <c r="Q7" i="1"/>
  <c r="O4" i="1"/>
  <c r="J5" i="1"/>
  <c r="E7" i="1"/>
  <c r="H7" i="1"/>
  <c r="J4" i="1"/>
</calcChain>
</file>

<file path=xl/sharedStrings.xml><?xml version="1.0" encoding="utf-8"?>
<sst xmlns="http://schemas.openxmlformats.org/spreadsheetml/2006/main" count="11" uniqueCount="4">
  <si>
    <t>x</t>
  </si>
  <si>
    <t>y</t>
  </si>
  <si>
    <t>in</t>
  </si>
  <si>
    <t>2in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</si>
</sst>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FCDD4-1C7F-4213-AB41-35AB8EDF2D38}">
  <dimension ref="B3:S26"/>
  <sheetViews>
    <sheetView tabSelected="1" topLeftCell="A4" workbookViewId="0">
      <selection activeCell="Q10" sqref="Q10"/>
    </sheetView>
  </sheetViews>
  <sheetFormatPr defaultRowHeight="15" x14ac:dyDescent="0.25"/>
  <sheetData>
    <row r="3" spans="2:19" x14ac:dyDescent="0.25">
      <c r="D3" t="s">
        <v>0</v>
      </c>
      <c r="E3" t="s">
        <v>1</v>
      </c>
      <c r="G3" t="s">
        <v>0</v>
      </c>
      <c r="H3" t="s">
        <v>1</v>
      </c>
    </row>
    <row r="4" spans="2:19" x14ac:dyDescent="0.25">
      <c r="D4">
        <v>194</v>
      </c>
      <c r="E4">
        <v>29</v>
      </c>
      <c r="G4">
        <v>1235</v>
      </c>
      <c r="H4">
        <v>29</v>
      </c>
      <c r="J4">
        <f>G4-D4</f>
        <v>1041</v>
      </c>
      <c r="L4">
        <v>288</v>
      </c>
      <c r="M4">
        <v>72</v>
      </c>
      <c r="N4">
        <v>288</v>
      </c>
      <c r="O4">
        <f>SUM(L4:N4)</f>
        <v>648</v>
      </c>
      <c r="Q4">
        <v>29.69</v>
      </c>
    </row>
    <row r="5" spans="2:19" x14ac:dyDescent="0.25">
      <c r="D5">
        <v>194</v>
      </c>
      <c r="E5">
        <v>554</v>
      </c>
      <c r="G5">
        <v>1235</v>
      </c>
      <c r="H5">
        <v>554</v>
      </c>
      <c r="J5">
        <f>G5-D5</f>
        <v>1041</v>
      </c>
      <c r="Q5">
        <v>264</v>
      </c>
    </row>
    <row r="6" spans="2:19" x14ac:dyDescent="0.25">
      <c r="Q6">
        <v>29.69</v>
      </c>
    </row>
    <row r="7" spans="2:19" x14ac:dyDescent="0.25">
      <c r="E7">
        <f>E5-E4</f>
        <v>525</v>
      </c>
      <c r="H7">
        <f>H5-H4</f>
        <v>525</v>
      </c>
      <c r="Q7">
        <f>SUM(Q4:Q6)</f>
        <v>323.38</v>
      </c>
    </row>
    <row r="10" spans="2:19" x14ac:dyDescent="0.25">
      <c r="I10" t="s">
        <v>2</v>
      </c>
      <c r="J10" t="s">
        <v>3</v>
      </c>
    </row>
    <row r="11" spans="2:19" x14ac:dyDescent="0.25">
      <c r="H11">
        <v>525</v>
      </c>
      <c r="I11">
        <v>323.38</v>
      </c>
      <c r="J11">
        <f>I11*2</f>
        <v>646.76</v>
      </c>
      <c r="K11">
        <f>J11/H11</f>
        <v>1.2319238095238094</v>
      </c>
      <c r="S11">
        <f>3.14 *2</f>
        <v>6.28</v>
      </c>
    </row>
    <row r="12" spans="2:19" x14ac:dyDescent="0.25">
      <c r="H12">
        <v>1041</v>
      </c>
      <c r="I12">
        <v>648</v>
      </c>
      <c r="J12">
        <f>I12*2</f>
        <v>1296</v>
      </c>
      <c r="K12">
        <f>J12/H12</f>
        <v>1.244956772334294</v>
      </c>
    </row>
    <row r="13" spans="2:19" x14ac:dyDescent="0.25">
      <c r="P13" t="s">
        <v>2</v>
      </c>
      <c r="Q13" t="s">
        <v>3</v>
      </c>
    </row>
    <row r="14" spans="2:19" x14ac:dyDescent="0.25">
      <c r="H14">
        <v>584</v>
      </c>
      <c r="J14">
        <f>H14*K11</f>
        <v>719.44350476190471</v>
      </c>
      <c r="K14">
        <v>717</v>
      </c>
      <c r="M14">
        <v>3.25</v>
      </c>
      <c r="N14">
        <v>32.5</v>
      </c>
      <c r="O14">
        <v>3.25</v>
      </c>
      <c r="P14">
        <f>SUM(M14:O14)</f>
        <v>39</v>
      </c>
      <c r="Q14">
        <f>P14*2</f>
        <v>78</v>
      </c>
    </row>
    <row r="15" spans="2:19" x14ac:dyDescent="0.25">
      <c r="H15">
        <v>1430</v>
      </c>
      <c r="J15">
        <f>H15*K12</f>
        <v>1780.2881844380404</v>
      </c>
      <c r="K15">
        <v>1781</v>
      </c>
      <c r="M15">
        <v>3.25</v>
      </c>
      <c r="N15">
        <v>27.5</v>
      </c>
      <c r="O15">
        <v>3.25</v>
      </c>
      <c r="P15">
        <f>SUM(M15:O15)</f>
        <v>34</v>
      </c>
      <c r="Q15">
        <f>P15*2</f>
        <v>68</v>
      </c>
    </row>
    <row r="16" spans="2:19" x14ac:dyDescent="0.25">
      <c r="B16">
        <v>278</v>
      </c>
      <c r="C16">
        <v>278</v>
      </c>
    </row>
    <row r="17" spans="2:18" x14ac:dyDescent="0.25">
      <c r="B17">
        <v>156</v>
      </c>
      <c r="C17">
        <v>98</v>
      </c>
      <c r="O17">
        <v>12</v>
      </c>
    </row>
    <row r="18" spans="2:18" x14ac:dyDescent="0.25">
      <c r="B18">
        <f>B16-B17</f>
        <v>122</v>
      </c>
      <c r="C18">
        <f>C16-C17</f>
        <v>180</v>
      </c>
      <c r="E18">
        <v>242</v>
      </c>
      <c r="F18">
        <v>1538</v>
      </c>
      <c r="G18">
        <f>F18-E18</f>
        <v>1296</v>
      </c>
      <c r="O18">
        <f>264/2</f>
        <v>132</v>
      </c>
    </row>
    <row r="19" spans="2:18" x14ac:dyDescent="0.25">
      <c r="B19">
        <f>B17-B18</f>
        <v>34</v>
      </c>
      <c r="C19">
        <v>66</v>
      </c>
      <c r="E19">
        <v>35</v>
      </c>
      <c r="F19">
        <v>682</v>
      </c>
      <c r="G19">
        <f>F19-E19</f>
        <v>647</v>
      </c>
      <c r="O19">
        <v>29.69</v>
      </c>
    </row>
    <row r="20" spans="2:18" x14ac:dyDescent="0.25">
      <c r="C20">
        <f>C18+C19</f>
        <v>246</v>
      </c>
      <c r="O20">
        <f>SUM(O17:O19)</f>
        <v>173.69</v>
      </c>
      <c r="P20" t="s">
        <v>2</v>
      </c>
      <c r="R20">
        <v>222</v>
      </c>
    </row>
    <row r="21" spans="2:18" x14ac:dyDescent="0.25">
      <c r="O21">
        <f>P15/2</f>
        <v>17</v>
      </c>
      <c r="R21">
        <v>156</v>
      </c>
    </row>
    <row r="22" spans="2:18" x14ac:dyDescent="0.25">
      <c r="H22">
        <v>156</v>
      </c>
      <c r="I22">
        <v>156</v>
      </c>
      <c r="O22">
        <f>O20-O21</f>
        <v>156.69</v>
      </c>
      <c r="P22" t="s">
        <v>2</v>
      </c>
      <c r="R22">
        <f>R20-R21</f>
        <v>66</v>
      </c>
    </row>
    <row r="23" spans="2:18" x14ac:dyDescent="0.25">
      <c r="H23">
        <v>66</v>
      </c>
      <c r="I23">
        <v>66</v>
      </c>
      <c r="O23">
        <f>O22*2</f>
        <v>313.38</v>
      </c>
      <c r="P23" t="s">
        <v>3</v>
      </c>
      <c r="R23">
        <v>12</v>
      </c>
    </row>
    <row r="24" spans="2:18" x14ac:dyDescent="0.25">
      <c r="H24">
        <f>H22+H23</f>
        <v>222</v>
      </c>
      <c r="I24">
        <f>I22-I23</f>
        <v>90</v>
      </c>
    </row>
    <row r="25" spans="2:18" x14ac:dyDescent="0.25">
      <c r="H25">
        <v>12</v>
      </c>
      <c r="I25">
        <v>12</v>
      </c>
    </row>
    <row r="26" spans="2:18" x14ac:dyDescent="0.25">
      <c r="H26">
        <f>H24+H25</f>
        <v>234</v>
      </c>
      <c r="I26">
        <f>I24-I25</f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Harrelson, Shane</dc:creator>
  <cp:lastModifiedBy>Harrelson, Shane</cp:lastModifiedBy>
  <dcterms:created xsi:type="dcterms:W3CDTF">2018-04-08T19:48:47Z</dcterms:created>
  <dcterms:modified xsi:type="dcterms:W3CDTF">2018-04-09T03:11:20Z</dcterms:modified>
</cp:coreProperties>
</file>