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94" documentId="8_{060FC04B-46D1-44A7-B8D3-77E10AD284F6}" xr6:coauthVersionLast="47" xr6:coauthVersionMax="47" xr10:uidLastSave="{9EF6B970-1055-4349-9E2A-CCF0E10F2057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I63" i="119"/>
  <c r="F62" i="119"/>
  <c r="F63" i="119"/>
  <c r="F64" i="119"/>
  <c r="I64" i="119"/>
  <c r="I65" i="119"/>
  <c r="I66" i="119"/>
  <c r="F65" i="119"/>
  <c r="I67" i="119"/>
  <c r="I68" i="119"/>
  <c r="I69" i="119"/>
  <c r="F69" i="119"/>
  <c r="F68" i="119"/>
  <c r="F67" i="119"/>
  <c r="F66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I3" i="119"/>
  <c r="F2" i="119"/>
  <c r="F8" i="119"/>
  <c r="I4" i="119"/>
  <c r="I5" i="119"/>
  <c r="I6" i="119"/>
  <c r="I7" i="119"/>
  <c r="F5" i="119"/>
  <c r="F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<sst xmlns="http://schemas.openxmlformats.org/spreadsheetml/2006/main" count="13916" uniqueCount="1563">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</sst>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4"/>
      <c r="B16" s="51"/>
      <c r="C16" s="51"/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0"/>
        <v>0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8"/>
        <v>0</v>
      </c>
    </row>
    <row r="73" spans="1:9" x14ac:dyDescent="0.2">
      <c r="A73" s="134"/>
      <c r="B73" s="51"/>
      <c r="C73" s="51"/>
      <c r="D73" s="52"/>
      <c r="E73" s="52"/>
      <c r="F73" s="52">
        <f t="shared" si="28"/>
        <v>0</v>
      </c>
    </row>
    <row r="74" spans="1:9" x14ac:dyDescent="0.2">
      <c r="A74" s="134"/>
      <c r="B74" s="51"/>
      <c r="C74" s="51"/>
      <c r="D74" s="52"/>
      <c r="E74" s="52"/>
      <c r="F74" s="52">
        <f t="shared" si="28"/>
        <v>0</v>
      </c>
    </row>
    <row r="75" spans="1:9" x14ac:dyDescent="0.2">
      <c r="A75" s="134"/>
      <c r="B75" s="51"/>
      <c r="C75" s="51"/>
      <c r="D75" s="52"/>
      <c r="E75" s="52"/>
      <c r="F75" s="52">
        <f t="shared" si="28"/>
        <v>0</v>
      </c>
    </row>
    <row r="76" spans="1:9" x14ac:dyDescent="0.2">
      <c r="A76" s="134"/>
      <c r="B76" s="51"/>
      <c r="C76" s="51"/>
      <c r="D76" s="52"/>
      <c r="E76" s="52"/>
      <c r="F76" s="52">
        <f t="shared" si="28"/>
        <v>0</v>
      </c>
    </row>
    <row r="77" spans="1:9" x14ac:dyDescent="0.2">
      <c r="A77" s="13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4"/>
      <c r="B88" s="51"/>
      <c r="C88" s="51"/>
      <c r="D88" s="52"/>
      <c r="E88" s="52"/>
      <c r="F88" s="52">
        <f t="shared" si="28"/>
        <v>0</v>
      </c>
    </row>
    <row r="89" spans="1:9" x14ac:dyDescent="0.2">
      <c r="A89" s="134"/>
      <c r="B89" s="51"/>
      <c r="C89" s="51"/>
      <c r="D89" s="52"/>
      <c r="E89" s="52"/>
      <c r="F89" s="52">
        <f t="shared" si="28"/>
        <v>0</v>
      </c>
    </row>
    <row r="90" spans="1:9" x14ac:dyDescent="0.2">
      <c r="A90" s="134"/>
      <c r="B90" s="51"/>
      <c r="C90" s="51"/>
      <c r="D90" s="52"/>
      <c r="E90" s="52"/>
      <c r="F90" s="52">
        <f t="shared" si="28"/>
        <v>0</v>
      </c>
    </row>
    <row r="91" spans="1:9" x14ac:dyDescent="0.2">
      <c r="A91" s="137"/>
      <c r="B91" s="51"/>
      <c r="C91" s="51"/>
      <c r="D91" s="52"/>
      <c r="E91" s="52"/>
      <c r="F91" s="52">
        <f t="shared" si="28"/>
        <v>0</v>
      </c>
    </row>
    <row r="92" spans="1:9" x14ac:dyDescent="0.2">
      <c r="A92" s="13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6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6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4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4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4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4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4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4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4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4"/>
      <c r="B75" s="51"/>
      <c r="C75" s="51"/>
      <c r="D75" s="52"/>
      <c r="E75" s="52"/>
      <c r="F75" s="52">
        <f t="shared" si="26"/>
        <v>0</v>
      </c>
    </row>
    <row r="76" spans="1:9" x14ac:dyDescent="0.2">
      <c r="A76" s="134"/>
      <c r="B76" s="51"/>
      <c r="C76" s="51"/>
      <c r="D76" s="52"/>
      <c r="E76" s="52"/>
      <c r="F76" s="52">
        <f t="shared" si="26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6"/>
        <v>0</v>
      </c>
    </row>
    <row r="91" spans="1:9" x14ac:dyDescent="0.2">
      <c r="A91" s="137"/>
      <c r="B91" s="51"/>
      <c r="C91" s="51"/>
      <c r="D91" s="52"/>
      <c r="E91" s="52"/>
      <c r="F91" s="52">
        <f t="shared" si="26"/>
        <v>0</v>
      </c>
    </row>
    <row r="92" spans="1:9" x14ac:dyDescent="0.2">
      <c r="A92" s="13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6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4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4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5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4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3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3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6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4"/>
      <c r="B25" s="51"/>
      <c r="C25" s="51"/>
      <c r="D25" s="52"/>
      <c r="E25" s="52"/>
      <c r="F25" s="52"/>
      <c r="I25" s="54"/>
    </row>
    <row r="26" spans="1:9" x14ac:dyDescent="0.2">
      <c r="A26" s="13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6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1"/>
        <v>0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4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4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4"/>
      <c r="B87" s="51"/>
      <c r="C87" s="51"/>
      <c r="D87" s="52"/>
      <c r="E87" s="52"/>
      <c r="F87" s="52">
        <f t="shared" si="2"/>
        <v>0</v>
      </c>
    </row>
    <row r="88" spans="1:9" x14ac:dyDescent="0.2">
      <c r="A88" s="134"/>
      <c r="B88" s="51"/>
      <c r="C88" s="51"/>
      <c r="D88" s="52"/>
      <c r="E88" s="52"/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3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3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3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4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4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4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4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3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4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4"/>
      <c r="B27" s="51"/>
      <c r="C27" s="51"/>
      <c r="D27" s="52"/>
      <c r="E27" s="52"/>
      <c r="F27" s="52">
        <f t="shared" si="1"/>
        <v>0</v>
      </c>
    </row>
    <row r="28" spans="1:9" x14ac:dyDescent="0.2">
      <c r="A28" s="134"/>
      <c r="B28" s="51"/>
      <c r="C28" s="51"/>
      <c r="D28" s="52"/>
      <c r="E28" s="52"/>
      <c r="F28" s="52">
        <f t="shared" si="1"/>
        <v>0</v>
      </c>
    </row>
    <row r="29" spans="1:9" x14ac:dyDescent="0.2">
      <c r="A29" s="134"/>
      <c r="B29" s="51"/>
      <c r="C29" s="51"/>
      <c r="D29" s="52"/>
      <c r="E29" s="52"/>
      <c r="F29" s="52">
        <f t="shared" si="1"/>
        <v>0</v>
      </c>
    </row>
    <row r="30" spans="1:9" x14ac:dyDescent="0.2">
      <c r="A30" s="134"/>
      <c r="B30" s="51"/>
      <c r="C30" s="51"/>
      <c r="D30" s="52"/>
      <c r="E30" s="52"/>
      <c r="F30" s="52">
        <f t="shared" si="1"/>
        <v>0</v>
      </c>
    </row>
    <row r="31" spans="1:9" x14ac:dyDescent="0.2">
      <c r="A31" s="134"/>
      <c r="B31" s="51"/>
      <c r="C31" s="51"/>
      <c r="D31" s="52"/>
      <c r="E31" s="52"/>
      <c r="F31" s="52">
        <f t="shared" si="1"/>
        <v>0</v>
      </c>
    </row>
    <row r="32" spans="1:9" x14ac:dyDescent="0.2">
      <c r="A32" s="13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4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1"/>
        <v>0</v>
      </c>
    </row>
    <row r="43" spans="1:9" x14ac:dyDescent="0.2">
      <c r="A43" s="134"/>
      <c r="B43" s="51"/>
      <c r="C43" s="51"/>
      <c r="D43" s="52"/>
      <c r="E43" s="52"/>
      <c r="F43" s="52">
        <f t="shared" si="1"/>
        <v>0</v>
      </c>
    </row>
    <row r="44" spans="1:9" x14ac:dyDescent="0.2">
      <c r="A44" s="134"/>
      <c r="B44" s="51"/>
      <c r="C44" s="51"/>
      <c r="D44" s="52"/>
      <c r="E44" s="52"/>
      <c r="F44" s="52">
        <f t="shared" si="1"/>
        <v>0</v>
      </c>
    </row>
    <row r="45" spans="1:9" x14ac:dyDescent="0.2">
      <c r="A45" s="134"/>
      <c r="B45" s="51"/>
      <c r="C45" s="51"/>
      <c r="D45" s="52"/>
      <c r="E45" s="52"/>
      <c r="F45" s="52">
        <f t="shared" si="1"/>
        <v>0</v>
      </c>
    </row>
    <row r="46" spans="1:9" x14ac:dyDescent="0.2">
      <c r="A46" s="135"/>
      <c r="B46" s="51"/>
      <c r="C46" s="51"/>
      <c r="D46" s="52"/>
      <c r="E46" s="52"/>
      <c r="F46" s="52">
        <f t="shared" si="1"/>
        <v>0</v>
      </c>
    </row>
    <row r="47" spans="1:9" x14ac:dyDescent="0.2">
      <c r="A47" s="13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6"/>
      <c r="B58" s="55"/>
      <c r="C58" s="51"/>
      <c r="D58" s="52"/>
      <c r="E58" s="52"/>
      <c r="F58" s="52">
        <f t="shared" si="1"/>
        <v>0</v>
      </c>
    </row>
    <row r="59" spans="1:9" x14ac:dyDescent="0.2">
      <c r="A59" s="136"/>
      <c r="B59" s="55"/>
      <c r="C59" s="51"/>
      <c r="D59" s="52"/>
      <c r="E59" s="52"/>
      <c r="F59" s="52">
        <f t="shared" si="1"/>
        <v>0</v>
      </c>
    </row>
    <row r="60" spans="1:9" x14ac:dyDescent="0.2">
      <c r="A60" s="136"/>
      <c r="B60" s="55"/>
      <c r="C60" s="51"/>
      <c r="D60" s="52"/>
      <c r="E60" s="52"/>
      <c r="F60" s="52">
        <f t="shared" si="1"/>
        <v>0</v>
      </c>
    </row>
    <row r="61" spans="1:9" x14ac:dyDescent="0.2">
      <c r="A61" s="136"/>
      <c r="B61" s="55"/>
      <c r="C61" s="51"/>
      <c r="D61" s="52"/>
      <c r="E61" s="52"/>
      <c r="F61" s="52">
        <f t="shared" si="1"/>
        <v>0</v>
      </c>
    </row>
    <row r="62" spans="1:9" x14ac:dyDescent="0.2">
      <c r="A62" s="13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4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/>
      <c r="B76" s="51"/>
      <c r="C76" s="51"/>
      <c r="D76" s="52"/>
      <c r="E76" s="52"/>
      <c r="F76" s="52">
        <f t="shared" si="2"/>
        <v>0</v>
      </c>
    </row>
    <row r="77" spans="1:9" x14ac:dyDescent="0.2">
      <c r="A77" s="13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6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6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6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6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6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6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6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4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4"/>
      <c r="B28" s="51"/>
      <c r="C28" s="51"/>
      <c r="D28" s="52"/>
      <c r="E28" s="52"/>
      <c r="F28" s="52">
        <f t="shared" si="0"/>
        <v>0</v>
      </c>
    </row>
    <row r="29" spans="1:9" x14ac:dyDescent="0.2">
      <c r="A29" s="134"/>
      <c r="B29" s="51"/>
      <c r="C29" s="51"/>
      <c r="D29" s="52"/>
      <c r="E29" s="52"/>
      <c r="F29" s="52">
        <f t="shared" si="0"/>
        <v>0</v>
      </c>
    </row>
    <row r="30" spans="1:9" x14ac:dyDescent="0.2">
      <c r="A30" s="134"/>
      <c r="B30" s="51"/>
      <c r="C30" s="51"/>
      <c r="D30" s="52"/>
      <c r="E30" s="52"/>
      <c r="F30" s="52">
        <f t="shared" si="0"/>
        <v>0</v>
      </c>
    </row>
    <row r="31" spans="1:9" x14ac:dyDescent="0.2">
      <c r="A31" s="134"/>
      <c r="B31" s="51"/>
      <c r="C31" s="51"/>
      <c r="D31" s="52"/>
      <c r="E31" s="52"/>
      <c r="F31" s="52">
        <f t="shared" si="0"/>
        <v>0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6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4"/>
      <c r="B88" s="51"/>
      <c r="C88" s="51"/>
      <c r="D88" s="52"/>
      <c r="E88" s="52"/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3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6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3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3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3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3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6"/>
      <c r="B59" s="55"/>
      <c r="C59" s="51"/>
      <c r="D59" s="52"/>
      <c r="E59" s="52"/>
      <c r="F59" s="52">
        <f t="shared" si="3"/>
        <v>0</v>
      </c>
    </row>
    <row r="60" spans="1:9" x14ac:dyDescent="0.2">
      <c r="A60" s="136"/>
      <c r="B60" s="55"/>
      <c r="C60" s="51"/>
      <c r="D60" s="52"/>
      <c r="E60" s="52"/>
      <c r="F60" s="52">
        <f t="shared" si="3"/>
        <v>0</v>
      </c>
    </row>
    <row r="61" spans="1:9" x14ac:dyDescent="0.2">
      <c r="A61" s="136"/>
      <c r="B61" s="55"/>
      <c r="C61" s="51"/>
      <c r="D61" s="52"/>
      <c r="E61" s="52"/>
      <c r="F61" s="52">
        <f t="shared" si="3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4"/>
      <c r="B73" s="51"/>
      <c r="C73" s="51"/>
      <c r="D73" s="52"/>
      <c r="E73" s="52"/>
      <c r="F73" s="52">
        <f t="shared" si="4"/>
        <v>0</v>
      </c>
    </row>
    <row r="74" spans="1:9" x14ac:dyDescent="0.2">
      <c r="A74" s="134"/>
      <c r="B74" s="51"/>
      <c r="C74" s="51"/>
      <c r="D74" s="52"/>
      <c r="E74" s="52"/>
      <c r="F74" s="52">
        <f t="shared" si="4"/>
        <v>0</v>
      </c>
    </row>
    <row r="75" spans="1:9" x14ac:dyDescent="0.2">
      <c r="A75" s="134"/>
      <c r="B75" s="51"/>
      <c r="C75" s="51"/>
      <c r="D75" s="52"/>
      <c r="E75" s="52"/>
      <c r="F75" s="52">
        <f t="shared" si="4"/>
        <v>0</v>
      </c>
    </row>
    <row r="76" spans="1:9" x14ac:dyDescent="0.2">
      <c r="A76" s="134"/>
      <c r="B76" s="51"/>
      <c r="C76" s="51"/>
      <c r="D76" s="52"/>
      <c r="E76" s="52"/>
      <c r="F76" s="52">
        <f t="shared" si="4"/>
        <v>0</v>
      </c>
    </row>
    <row r="77" spans="1:9" x14ac:dyDescent="0.2">
      <c r="A77" s="13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3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4"/>
      <c r="B90" s="51"/>
      <c r="C90" s="51"/>
      <c r="D90" s="52"/>
      <c r="E90" s="52"/>
      <c r="F90" s="52">
        <f t="shared" si="4"/>
        <v>0</v>
      </c>
    </row>
    <row r="91" spans="1:9" x14ac:dyDescent="0.2">
      <c r="A91" s="134"/>
      <c r="B91" s="51"/>
      <c r="C91" s="51"/>
      <c r="D91" s="52"/>
      <c r="E91" s="52"/>
      <c r="F91" s="52">
        <f t="shared" si="4"/>
        <v>0</v>
      </c>
    </row>
    <row r="92" spans="1:9" x14ac:dyDescent="0.2">
      <c r="A92" s="137"/>
      <c r="B92" s="51"/>
      <c r="C92" s="51"/>
      <c r="D92" s="52"/>
      <c r="E92" s="52"/>
      <c r="F92" s="52">
        <f t="shared" si="4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3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3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3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3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3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3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3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3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3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3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3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4"/>
      <c r="B26" s="51"/>
      <c r="C26" s="51"/>
      <c r="D26" s="52"/>
      <c r="E26" s="52"/>
      <c r="F26" s="52"/>
      <c r="I26" s="54"/>
    </row>
    <row r="27" spans="1:9" x14ac:dyDescent="0.2">
      <c r="A27" s="134"/>
      <c r="B27" s="51"/>
      <c r="C27" s="51"/>
      <c r="D27" s="52"/>
      <c r="E27" s="52"/>
      <c r="F27" s="52"/>
    </row>
    <row r="28" spans="1:9" x14ac:dyDescent="0.2">
      <c r="A28" s="134"/>
      <c r="B28" s="51"/>
      <c r="C28" s="51"/>
      <c r="D28" s="52"/>
      <c r="E28" s="52"/>
      <c r="F28" s="52"/>
    </row>
    <row r="29" spans="1:9" x14ac:dyDescent="0.2">
      <c r="A29" s="134"/>
      <c r="B29" s="51"/>
      <c r="C29" s="51"/>
      <c r="D29" s="52"/>
      <c r="E29" s="52"/>
      <c r="F29" s="52"/>
    </row>
    <row r="30" spans="1:9" x14ac:dyDescent="0.2">
      <c r="A30" s="134"/>
      <c r="B30" s="51"/>
      <c r="C30" s="51"/>
      <c r="D30" s="52"/>
      <c r="E30" s="52"/>
      <c r="F30" s="52"/>
    </row>
    <row r="31" spans="1:9" x14ac:dyDescent="0.2">
      <c r="A31" s="134"/>
      <c r="B31" s="51"/>
      <c r="C31" s="51"/>
      <c r="D31" s="52"/>
      <c r="E31" s="52"/>
      <c r="F31" s="52"/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/>
      <c r="B76" s="51"/>
      <c r="C76" s="51"/>
      <c r="D76" s="52"/>
      <c r="E76" s="52"/>
      <c r="F76" s="52">
        <f t="shared" si="1"/>
        <v>0</v>
      </c>
    </row>
    <row r="77" spans="1:9" x14ac:dyDescent="0.2">
      <c r="A77" s="13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3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4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4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4"/>
      <c r="B91" s="51"/>
      <c r="C91" s="51"/>
      <c r="D91" s="52"/>
      <c r="E91" s="52"/>
      <c r="F91" s="52">
        <f t="shared" si="1"/>
        <v>0</v>
      </c>
    </row>
    <row r="92" spans="1:9" x14ac:dyDescent="0.2">
      <c r="A92" s="137"/>
      <c r="B92" s="51"/>
      <c r="C92" s="51"/>
      <c r="D92" s="52"/>
      <c r="E92" s="52"/>
      <c r="F92" s="52">
        <f t="shared" si="1"/>
        <v>0</v>
      </c>
    </row>
    <row r="93" spans="1:9" x14ac:dyDescent="0.2">
      <c r="A93" s="13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4"/>
      <c r="B102" s="51"/>
      <c r="C102" s="51"/>
      <c r="D102" s="52"/>
      <c r="E102" s="52"/>
      <c r="F102" s="52"/>
      <c r="I102" s="54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4"/>
      <c r="B106" s="51"/>
      <c r="C106" s="51"/>
      <c r="D106" s="52"/>
      <c r="E106" s="52"/>
      <c r="F106" s="52"/>
    </row>
    <row r="107" spans="1:9" x14ac:dyDescent="0.2">
      <c r="A107" s="135"/>
      <c r="B107" s="51"/>
      <c r="C107" s="51"/>
      <c r="D107" s="52"/>
      <c r="E107" s="52"/>
      <c r="F107" s="52"/>
    </row>
    <row r="108" spans="1:9" x14ac:dyDescent="0.2">
      <c r="A108" s="13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6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3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3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3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3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4"/>
      <c r="B136" s="51"/>
      <c r="C136" s="51"/>
      <c r="D136" s="52"/>
      <c r="E136" s="52"/>
      <c r="F136" s="52"/>
    </row>
    <row r="137" spans="1:9" x14ac:dyDescent="0.2">
      <c r="A137" s="135"/>
      <c r="B137" s="51"/>
      <c r="C137" s="51"/>
      <c r="D137" s="52"/>
      <c r="E137" s="52"/>
      <c r="F137" s="52"/>
    </row>
    <row r="138" spans="1:9" x14ac:dyDescent="0.2">
      <c r="A138" s="13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3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3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3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3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3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38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38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38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38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38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/>
      <c r="E101" s="52"/>
      <c r="F101" s="52"/>
      <c r="I101" s="54"/>
    </row>
    <row r="102" spans="1:9" x14ac:dyDescent="0.2">
      <c r="A102" s="134"/>
      <c r="B102" s="51"/>
      <c r="C102" s="51"/>
      <c r="D102" s="52"/>
      <c r="E102" s="52"/>
      <c r="F102" s="52"/>
    </row>
    <row r="103" spans="1:9" x14ac:dyDescent="0.2">
      <c r="A103" s="134"/>
      <c r="B103" s="51"/>
      <c r="C103" s="51"/>
      <c r="D103" s="52"/>
      <c r="E103" s="52"/>
      <c r="F103" s="52"/>
    </row>
    <row r="104" spans="1:9" x14ac:dyDescent="0.2">
      <c r="A104" s="134"/>
      <c r="B104" s="51"/>
      <c r="C104" s="51"/>
      <c r="D104" s="52"/>
      <c r="E104" s="52"/>
      <c r="F104" s="52"/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6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/>
      <c r="F120" s="52"/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3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38"/>
      <c r="B130" s="57"/>
      <c r="C130" s="55"/>
      <c r="D130" s="52"/>
      <c r="E130" s="52"/>
      <c r="F130" s="52"/>
      <c r="I130" s="54"/>
    </row>
    <row r="131" spans="1:9" x14ac:dyDescent="0.2">
      <c r="A131" s="134"/>
      <c r="B131" s="59"/>
      <c r="C131" s="51"/>
      <c r="D131" s="52"/>
      <c r="E131" s="52"/>
      <c r="F131" s="52"/>
      <c r="I131" s="54"/>
    </row>
    <row r="132" spans="1:9" x14ac:dyDescent="0.2">
      <c r="A132" s="134"/>
      <c r="B132" s="51"/>
      <c r="C132" s="51"/>
      <c r="D132" s="52"/>
      <c r="E132" s="52"/>
      <c r="F132" s="52"/>
    </row>
    <row r="133" spans="1:9" x14ac:dyDescent="0.2">
      <c r="A133" s="134"/>
      <c r="B133" s="51"/>
      <c r="C133" s="51"/>
      <c r="D133" s="52"/>
      <c r="E133" s="52"/>
      <c r="F133" s="52"/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3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4"/>
      <c r="B74" s="51"/>
      <c r="C74" s="51"/>
      <c r="D74" s="52"/>
      <c r="E74" s="52"/>
      <c r="F74" s="52">
        <f t="shared" si="3"/>
        <v>0</v>
      </c>
    </row>
    <row r="75" spans="1:9" x14ac:dyDescent="0.2">
      <c r="A75" s="134"/>
      <c r="B75" s="51"/>
      <c r="C75" s="51"/>
      <c r="D75" s="52"/>
      <c r="E75" s="52"/>
      <c r="F75" s="52">
        <f t="shared" si="3"/>
        <v>0</v>
      </c>
    </row>
    <row r="76" spans="1:9" x14ac:dyDescent="0.2">
      <c r="A76" s="13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4"/>
      <c r="B89" s="51"/>
      <c r="C89" s="51"/>
      <c r="D89" s="52"/>
      <c r="E89" s="52"/>
      <c r="F89" s="52">
        <f t="shared" si="3"/>
        <v>0</v>
      </c>
    </row>
    <row r="90" spans="1:9" x14ac:dyDescent="0.2">
      <c r="A90" s="134"/>
      <c r="B90" s="51"/>
      <c r="C90" s="51"/>
      <c r="D90" s="52"/>
      <c r="E90" s="52"/>
      <c r="F90" s="52">
        <f t="shared" si="3"/>
        <v>0</v>
      </c>
    </row>
    <row r="91" spans="1:9" x14ac:dyDescent="0.2">
      <c r="A91" s="137"/>
      <c r="B91" s="51"/>
      <c r="C91" s="51"/>
      <c r="D91" s="52"/>
      <c r="E91" s="52"/>
      <c r="F91" s="52">
        <f t="shared" si="3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4"/>
      <c r="B72" s="51"/>
      <c r="C72" s="51"/>
      <c r="D72" s="52"/>
      <c r="E72" s="52"/>
      <c r="F72" s="52"/>
    </row>
    <row r="73" spans="1:9" x14ac:dyDescent="0.2">
      <c r="A73" s="134"/>
      <c r="B73" s="51"/>
      <c r="C73" s="51"/>
      <c r="D73" s="52"/>
      <c r="E73" s="52"/>
      <c r="F73" s="52"/>
    </row>
    <row r="74" spans="1:9" x14ac:dyDescent="0.2">
      <c r="A74" s="134"/>
      <c r="B74" s="51"/>
      <c r="C74" s="51"/>
      <c r="D74" s="52"/>
      <c r="E74" s="52"/>
      <c r="F74" s="52"/>
    </row>
    <row r="75" spans="1:9" x14ac:dyDescent="0.2">
      <c r="A75" s="134"/>
      <c r="B75" s="51"/>
      <c r="C75" s="51"/>
      <c r="D75" s="52"/>
      <c r="E75" s="52"/>
      <c r="F75" s="52"/>
    </row>
    <row r="76" spans="1:9" x14ac:dyDescent="0.2">
      <c r="A76" s="13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3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3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3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3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5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7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3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3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3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3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3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/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2"/>
        <v>0</v>
      </c>
    </row>
    <row r="72" spans="1:9" x14ac:dyDescent="0.2">
      <c r="A72" s="134"/>
      <c r="B72" s="51"/>
      <c r="C72" s="51"/>
      <c r="D72" s="52"/>
      <c r="E72" s="52"/>
      <c r="F72" s="52">
        <f t="shared" si="2"/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C89" s="51"/>
      <c r="D89" s="52"/>
      <c r="E89" s="52"/>
      <c r="F89" s="52">
        <f t="shared" si="2"/>
        <v>0</v>
      </c>
    </row>
    <row r="90" spans="1:9" x14ac:dyDescent="0.2">
      <c r="A90" s="134"/>
      <c r="B90" s="51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4"/>
      <c r="B73" s="51"/>
      <c r="C73" s="51"/>
      <c r="D73" s="52"/>
      <c r="E73" s="52"/>
      <c r="F73" s="52">
        <f t="shared" si="2"/>
        <v>0</v>
      </c>
    </row>
    <row r="74" spans="1:9" x14ac:dyDescent="0.2">
      <c r="A74" s="134"/>
      <c r="B74" s="51"/>
      <c r="C74" s="51"/>
      <c r="D74" s="52"/>
      <c r="E74" s="52"/>
      <c r="F74" s="52">
        <f t="shared" si="2"/>
        <v>0</v>
      </c>
    </row>
    <row r="75" spans="1:9" x14ac:dyDescent="0.2">
      <c r="A75" s="134"/>
      <c r="B75" s="51"/>
      <c r="C75" s="51"/>
      <c r="D75" s="52"/>
      <c r="E75" s="52"/>
      <c r="F75" s="52">
        <f t="shared" si="2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4"/>
      <c r="B89" s="51"/>
      <c r="C89" s="55"/>
      <c r="D89" s="52"/>
      <c r="E89" s="52"/>
      <c r="F89" s="52">
        <f t="shared" si="2"/>
        <v>0</v>
      </c>
    </row>
    <row r="90" spans="1:9" x14ac:dyDescent="0.2">
      <c r="A90" s="134"/>
      <c r="C90" s="51"/>
      <c r="D90" s="52"/>
      <c r="E90" s="52"/>
      <c r="F90" s="52">
        <f t="shared" si="2"/>
        <v>0</v>
      </c>
    </row>
    <row r="91" spans="1:9" x14ac:dyDescent="0.2">
      <c r="A91" s="137"/>
      <c r="B91" s="51"/>
      <c r="C91" s="51"/>
      <c r="D91" s="52"/>
      <c r="E91" s="52"/>
      <c r="F91" s="52">
        <f t="shared" si="2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3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38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6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6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4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4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4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4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4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6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4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4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38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4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4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4"/>
      <c r="C105" s="51"/>
      <c r="D105" s="52"/>
      <c r="E105" s="52"/>
      <c r="F105" s="52"/>
    </row>
    <row r="106" spans="1:9" x14ac:dyDescent="0.2">
      <c r="A106" s="135"/>
      <c r="C106" s="51"/>
      <c r="D106" s="52"/>
      <c r="E106" s="52"/>
      <c r="F106" s="52"/>
    </row>
    <row r="107" spans="1:9" x14ac:dyDescent="0.2">
      <c r="A107" s="136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4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4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4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3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4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4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4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4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4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4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4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4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4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4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6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4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4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4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6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6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4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4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4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4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6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6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6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6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6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4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4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4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4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4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4"/>
      <c r="B86" s="51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6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4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6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6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6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4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4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4"/>
      <c r="B84" s="51"/>
      <c r="C84" s="55"/>
      <c r="D84" s="52"/>
      <c r="E84" s="52"/>
      <c r="F84" s="52"/>
      <c r="I84" s="54"/>
    </row>
    <row r="85" spans="1:9" x14ac:dyDescent="0.2">
      <c r="A85" s="134"/>
      <c r="B85" s="51"/>
      <c r="C85" s="55"/>
      <c r="D85" s="52"/>
      <c r="E85" s="52"/>
      <c r="F85" s="52"/>
      <c r="I85" s="54"/>
    </row>
    <row r="86" spans="1:9" x14ac:dyDescent="0.2">
      <c r="A86" s="134"/>
      <c r="B86" s="92"/>
      <c r="C86" s="55"/>
      <c r="D86" s="52"/>
      <c r="E86" s="52"/>
      <c r="F86" s="52"/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/>
    </row>
    <row r="90" spans="1:9" x14ac:dyDescent="0.2">
      <c r="A90" s="134"/>
      <c r="C90" s="51"/>
      <c r="D90" s="52"/>
      <c r="E90" s="52"/>
      <c r="F90" s="52"/>
    </row>
    <row r="91" spans="1:9" x14ac:dyDescent="0.2">
      <c r="A91" s="137"/>
      <c r="B91" s="51"/>
      <c r="C91" s="51"/>
      <c r="D91" s="52"/>
      <c r="E91" s="52"/>
      <c r="F91" s="52"/>
    </row>
    <row r="92" spans="1:9" x14ac:dyDescent="0.2">
      <c r="A92" s="133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4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4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4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6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4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4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4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38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6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6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4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4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4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4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4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4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4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4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4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4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4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3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4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4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6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4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4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4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4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4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6"/>
      <c r="B117" s="55" t="s">
        <v>424</v>
      </c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4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4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4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4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4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4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4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4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4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4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4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4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4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4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4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4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4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4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4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4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4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4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4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4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4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4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4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4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4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4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4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4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4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4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4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4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4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38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38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38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38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38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38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4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4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4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4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4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4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1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4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4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4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4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4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1" t="s">
        <v>288</v>
      </c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6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38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 t="s">
        <v>288</v>
      </c>
      <c r="D136" s="52"/>
      <c r="E136" s="52"/>
      <c r="F136" s="52"/>
    </row>
    <row r="137" spans="1:9" x14ac:dyDescent="0.2">
      <c r="A137" s="136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6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6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39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38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38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38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38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38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38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38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38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38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38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38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38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8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4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4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4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4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38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4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4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4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4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38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4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4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4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38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4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4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8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38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6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6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38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38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38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38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38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38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38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38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4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4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4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4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4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4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4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4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4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4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4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4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4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4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4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4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4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4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38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4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4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38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38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6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6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6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6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6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6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6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6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38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38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38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38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38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/>
      <c r="D16" s="61"/>
      <c r="E16" s="61"/>
      <c r="F16" s="61">
        <f t="shared" si="0"/>
        <v>0</v>
      </c>
    </row>
    <row r="17" spans="1:9" x14ac:dyDescent="0.2">
      <c r="A17" s="138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4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4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4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4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4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4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7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3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4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4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4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4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38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38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38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38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38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6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6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6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6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6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6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6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6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6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39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8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38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8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38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8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38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8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38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38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38"/>
      <c r="B12" s="109"/>
      <c r="C12" s="73"/>
      <c r="D12" s="106"/>
      <c r="E12" s="110"/>
      <c r="F12" s="61">
        <f>E12-D12</f>
        <v>0</v>
      </c>
    </row>
    <row r="13" spans="1:17" x14ac:dyDescent="0.2">
      <c r="A13" s="138"/>
      <c r="B13" s="73"/>
      <c r="C13" s="73"/>
      <c r="D13" s="61"/>
      <c r="E13" s="74"/>
      <c r="F13" s="61">
        <f>E13-D13</f>
        <v>0</v>
      </c>
    </row>
    <row r="14" spans="1:17" x14ac:dyDescent="0.2">
      <c r="A14" s="138"/>
      <c r="B14" s="60"/>
      <c r="C14" s="72"/>
      <c r="D14" s="77"/>
      <c r="E14" s="61"/>
      <c r="F14" s="61">
        <f>E14-D14</f>
        <v>0</v>
      </c>
    </row>
    <row r="15" spans="1:17" x14ac:dyDescent="0.2">
      <c r="A15" s="138"/>
      <c r="B15" s="60"/>
      <c r="C15" s="60"/>
      <c r="D15" s="61"/>
      <c r="E15" s="61"/>
      <c r="F15" s="61">
        <f>E15-D15</f>
        <v>0</v>
      </c>
    </row>
    <row r="16" spans="1:17" x14ac:dyDescent="0.2">
      <c r="A16" s="138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38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4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4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4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4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4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B42" s="51"/>
      <c r="C42" s="51"/>
      <c r="D42" s="52"/>
      <c r="E42" s="52"/>
      <c r="F42" s="52">
        <f t="shared" si="0"/>
        <v>0</v>
      </c>
    </row>
    <row r="43" spans="1:9" x14ac:dyDescent="0.2">
      <c r="A43" s="134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5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51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4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4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38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38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38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38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38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4"/>
      <c r="B87" s="59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B89" s="51"/>
      <c r="C89" s="55"/>
      <c r="D89" s="52"/>
      <c r="E89" s="52"/>
      <c r="F89" s="52">
        <f t="shared" si="1"/>
        <v>0</v>
      </c>
    </row>
    <row r="90" spans="1:9" x14ac:dyDescent="0.2">
      <c r="A90" s="134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60"/>
      <c r="C106" s="55"/>
      <c r="D106" s="52"/>
      <c r="E106" s="52"/>
      <c r="F106" s="52"/>
    </row>
    <row r="107" spans="1:9" x14ac:dyDescent="0.2">
      <c r="A107" s="136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1"/>
      <c r="C135" s="51"/>
      <c r="D135" s="52"/>
      <c r="E135" s="52"/>
      <c r="F135" s="52"/>
    </row>
    <row r="136" spans="1:9" x14ac:dyDescent="0.2">
      <c r="A136" s="135"/>
      <c r="B136" s="58"/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39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6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6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39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6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2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3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3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3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3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3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3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3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3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3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3"/>
      <c r="B12" s="109"/>
      <c r="C12" s="109"/>
      <c r="D12" s="105"/>
      <c r="E12" s="124"/>
      <c r="F12" s="61">
        <f>E12-D12</f>
        <v>0</v>
      </c>
    </row>
    <row r="13" spans="1:17" x14ac:dyDescent="0.2">
      <c r="A13" s="143"/>
      <c r="B13" s="109"/>
      <c r="C13" s="109"/>
      <c r="D13" s="105"/>
      <c r="E13" s="124"/>
      <c r="F13" s="61">
        <f>E13-D13</f>
        <v>0</v>
      </c>
    </row>
    <row r="14" spans="1:17" x14ac:dyDescent="0.2">
      <c r="A14" s="143"/>
      <c r="B14" s="105"/>
      <c r="C14" s="125"/>
      <c r="D14" s="125"/>
      <c r="E14" s="105"/>
      <c r="F14" s="61">
        <f>E14-D14</f>
        <v>0</v>
      </c>
    </row>
    <row r="15" spans="1:17" x14ac:dyDescent="0.2">
      <c r="A15" s="143"/>
      <c r="B15" s="107"/>
      <c r="C15" s="105"/>
      <c r="D15" s="105"/>
      <c r="E15" s="105"/>
      <c r="F15" s="61">
        <f>E15-D15</f>
        <v>0</v>
      </c>
    </row>
    <row r="16" spans="1:17" x14ac:dyDescent="0.2">
      <c r="A16" s="143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4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4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4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4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4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4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4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4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4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38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4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4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38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38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38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38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38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 t="s">
        <v>1484</v>
      </c>
      <c r="C106" s="55"/>
      <c r="D106" s="52"/>
      <c r="E106" s="52"/>
      <c r="F106" s="52"/>
    </row>
    <row r="107" spans="1:9" x14ac:dyDescent="0.2">
      <c r="A107" s="136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6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6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6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6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6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6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6"/>
      <c r="B115" s="55"/>
      <c r="C115" s="51"/>
      <c r="D115" s="52"/>
      <c r="E115" s="52"/>
      <c r="F115" s="52"/>
      <c r="I115" s="54"/>
    </row>
    <row r="116" spans="1:9" x14ac:dyDescent="0.2">
      <c r="A116" s="136"/>
      <c r="B116" s="55"/>
      <c r="C116" s="51"/>
      <c r="D116" s="52"/>
      <c r="E116" s="52"/>
      <c r="F116" s="52"/>
      <c r="I116" s="54"/>
    </row>
    <row r="117" spans="1:9" x14ac:dyDescent="0.2">
      <c r="A117" s="136"/>
      <c r="B117" s="55"/>
      <c r="C117" s="51"/>
      <c r="D117" s="52"/>
      <c r="E117" s="52"/>
      <c r="F117" s="52"/>
    </row>
    <row r="118" spans="1:9" x14ac:dyDescent="0.2">
      <c r="A118" s="136"/>
      <c r="B118" s="55"/>
      <c r="C118" s="51"/>
      <c r="D118" s="52"/>
      <c r="E118" s="52"/>
      <c r="F118" s="52"/>
    </row>
    <row r="119" spans="1:9" x14ac:dyDescent="0.2">
      <c r="A119" s="136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6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6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1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4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4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4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4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38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3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3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38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4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4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4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4"/>
      <c r="B134" s="51"/>
      <c r="C134" s="51"/>
      <c r="D134" s="52"/>
      <c r="E134" s="52"/>
      <c r="F134" s="52"/>
    </row>
    <row r="135" spans="1:9" x14ac:dyDescent="0.2">
      <c r="A135" s="134"/>
      <c r="B135" s="58"/>
      <c r="C135" s="51"/>
      <c r="D135" s="52"/>
      <c r="E135" s="52"/>
      <c r="F135" s="52"/>
    </row>
    <row r="136" spans="1:9" x14ac:dyDescent="0.2">
      <c r="A136" s="135"/>
      <c r="B136" s="115" t="s">
        <v>1446</v>
      </c>
      <c r="C136" s="51"/>
      <c r="D136" s="52"/>
      <c r="E136" s="52"/>
      <c r="F136" s="52"/>
    </row>
    <row r="137" spans="1:9" x14ac:dyDescent="0.2">
      <c r="A137" s="139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39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6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6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39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6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6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6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6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6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6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4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4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4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4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4"/>
      <c r="B12" s="109"/>
      <c r="C12" s="109"/>
      <c r="D12" s="105"/>
      <c r="E12" s="124"/>
      <c r="F12" s="61">
        <f>E12-D12</f>
        <v>0</v>
      </c>
    </row>
    <row r="13" spans="1:17" x14ac:dyDescent="0.2">
      <c r="A13" s="134"/>
      <c r="B13" s="109"/>
      <c r="C13" s="109"/>
      <c r="D13" s="105"/>
      <c r="E13" s="124"/>
      <c r="F13" s="61">
        <f>E13-D13</f>
        <v>0</v>
      </c>
    </row>
    <row r="14" spans="1:17" x14ac:dyDescent="0.2">
      <c r="A14" s="134"/>
      <c r="B14" s="105"/>
      <c r="C14" s="125"/>
      <c r="D14" s="125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4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4"/>
      <c r="C40" s="51"/>
      <c r="D40" s="52"/>
      <c r="E40" s="52"/>
      <c r="F40" s="52">
        <f t="shared" si="0"/>
        <v>0</v>
      </c>
      <c r="I40" s="54"/>
    </row>
    <row r="41" spans="1:9" x14ac:dyDescent="0.2">
      <c r="A41" s="134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4"/>
      <c r="C42" s="51"/>
      <c r="D42" s="52"/>
      <c r="E42" s="52"/>
      <c r="F42" s="52">
        <f t="shared" si="0"/>
        <v>0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6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6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6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6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6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4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4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4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4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4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4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A31" zoomScaleNormal="125" zoomScaleSheetLayoutView="100" workbookViewId="0">
      <selection activeCell="I54" sqref="I54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38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4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4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4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4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4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4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4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4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4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4"/>
      <c r="B12" s="109"/>
      <c r="C12" s="109"/>
      <c r="D12" s="105"/>
      <c r="E12" s="124"/>
      <c r="F12" s="61">
        <f>E12-D12</f>
        <v>0</v>
      </c>
    </row>
    <row r="13" spans="1:17" x14ac:dyDescent="0.2">
      <c r="A13" s="134"/>
      <c r="B13" s="109"/>
      <c r="C13" s="109"/>
      <c r="D13" s="105"/>
      <c r="E13" s="124"/>
      <c r="F13" s="61">
        <f>E13-D13</f>
        <v>0</v>
      </c>
    </row>
    <row r="14" spans="1:17" x14ac:dyDescent="0.2">
      <c r="A14" s="134"/>
      <c r="B14" s="105"/>
      <c r="C14" s="125"/>
      <c r="D14" s="125"/>
      <c r="E14" s="105"/>
      <c r="F14" s="61">
        <f>E14-D14</f>
        <v>0</v>
      </c>
    </row>
    <row r="15" spans="1:17" x14ac:dyDescent="0.2">
      <c r="A15" s="134"/>
      <c r="B15" s="107"/>
      <c r="C15" s="105"/>
      <c r="D15" s="105"/>
      <c r="E15" s="105"/>
      <c r="F15" s="61">
        <f>E15-D15</f>
        <v>0</v>
      </c>
    </row>
    <row r="16" spans="1:17" x14ac:dyDescent="0.2">
      <c r="A16" s="137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38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4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4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4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4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4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4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4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4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4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4"/>
      <c r="B27" s="59"/>
      <c r="C27" s="51"/>
      <c r="D27" s="52"/>
      <c r="E27" s="52"/>
      <c r="F27" s="63">
        <f t="shared" si="0"/>
        <v>0</v>
      </c>
    </row>
    <row r="28" spans="1:9" x14ac:dyDescent="0.2">
      <c r="A28" s="134"/>
      <c r="B28" s="51"/>
      <c r="C28" s="51"/>
      <c r="D28" s="52"/>
      <c r="E28" s="52"/>
      <c r="F28" s="63">
        <f t="shared" si="0"/>
        <v>0</v>
      </c>
    </row>
    <row r="29" spans="1:9" x14ac:dyDescent="0.2">
      <c r="A29" s="134"/>
      <c r="B29" s="51"/>
      <c r="C29" s="51"/>
      <c r="D29" s="52"/>
      <c r="E29" s="52"/>
      <c r="F29" s="63">
        <f t="shared" si="0"/>
        <v>0</v>
      </c>
    </row>
    <row r="30" spans="1:9" x14ac:dyDescent="0.2">
      <c r="A30" s="134"/>
      <c r="B30" s="51"/>
      <c r="C30" s="51"/>
      <c r="D30" s="52"/>
      <c r="E30" s="52"/>
      <c r="F30" s="63">
        <f t="shared" si="0"/>
        <v>0</v>
      </c>
    </row>
    <row r="31" spans="1:9" x14ac:dyDescent="0.2">
      <c r="A31" s="137"/>
      <c r="B31" s="51"/>
      <c r="C31" s="51"/>
      <c r="D31" s="52"/>
      <c r="E31" s="52"/>
      <c r="F31" s="63">
        <f t="shared" si="0"/>
        <v>0</v>
      </c>
    </row>
    <row r="32" spans="1:9" x14ac:dyDescent="0.2">
      <c r="A32" s="133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 t="shared" si="0"/>
        <v>2.0833333333333315E-2</v>
      </c>
      <c r="H32" s="49" t="s">
        <v>286</v>
      </c>
      <c r="I32" s="49" t="s">
        <v>287</v>
      </c>
    </row>
    <row r="33" spans="1:9" x14ac:dyDescent="0.2">
      <c r="A33" s="134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 t="shared" si="0"/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4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 t="shared" si="0"/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4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 t="shared" si="0"/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4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 t="shared" si="0"/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4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4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 t="shared" si="0"/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38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 t="shared" si="0"/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38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 t="shared" si="0"/>
        <v>2.7777777777777901E-2</v>
      </c>
      <c r="I40" s="54"/>
    </row>
    <row r="41" spans="1:9" x14ac:dyDescent="0.2">
      <c r="A41" s="138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 t="shared" si="0"/>
        <v>3.8194444444444531E-2</v>
      </c>
      <c r="I41" s="54"/>
    </row>
    <row r="42" spans="1:9" x14ac:dyDescent="0.2">
      <c r="A42" s="134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 t="shared" si="0"/>
        <v>6.25E-2</v>
      </c>
    </row>
    <row r="43" spans="1:9" x14ac:dyDescent="0.2">
      <c r="A43" s="134"/>
      <c r="B43" s="51"/>
      <c r="C43" s="51"/>
      <c r="D43" s="52"/>
      <c r="E43" s="52"/>
      <c r="F43" s="52">
        <f t="shared" si="0"/>
        <v>0</v>
      </c>
    </row>
    <row r="44" spans="1:9" x14ac:dyDescent="0.2">
      <c r="A44" s="134"/>
      <c r="B44" s="51"/>
      <c r="C44" s="51"/>
      <c r="D44" s="52"/>
      <c r="E44" s="52"/>
      <c r="F44" s="52">
        <f t="shared" si="0"/>
        <v>0</v>
      </c>
    </row>
    <row r="45" spans="1:9" x14ac:dyDescent="0.2">
      <c r="A45" s="134"/>
      <c r="B45" s="51"/>
      <c r="C45" s="51"/>
      <c r="D45" s="52"/>
      <c r="E45" s="52"/>
      <c r="F45" s="52">
        <f t="shared" si="0"/>
        <v>0</v>
      </c>
    </row>
    <row r="46" spans="1:9" x14ac:dyDescent="0.2">
      <c r="A46" s="135"/>
      <c r="B46" s="51"/>
      <c r="C46" s="51"/>
      <c r="D46" s="52"/>
      <c r="E46" s="52"/>
      <c r="F46" s="52">
        <f t="shared" si="0"/>
        <v>0</v>
      </c>
    </row>
    <row r="47" spans="1:9" x14ac:dyDescent="0.2">
      <c r="A47" s="136" t="s">
        <v>21</v>
      </c>
      <c r="B47" s="55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6"/>
      <c r="B48" s="56" t="s">
        <v>1560</v>
      </c>
      <c r="C48" s="51" t="s">
        <v>293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6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0.1215277777777778</v>
      </c>
    </row>
    <row r="50" spans="1:9" x14ac:dyDescent="0.2">
      <c r="A50" s="136"/>
      <c r="B50" s="55" t="s">
        <v>1551</v>
      </c>
      <c r="C50" s="51" t="s">
        <v>285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6"/>
      <c r="B51" s="55" t="s">
        <v>329</v>
      </c>
      <c r="C51" s="51" t="s">
        <v>295</v>
      </c>
      <c r="D51" s="52">
        <v>0.54166666666666663</v>
      </c>
      <c r="E51" s="52">
        <v>0.55555555555555558</v>
      </c>
      <c r="F51" s="52">
        <f t="shared" si="0"/>
        <v>1.3888888888888951E-2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6"/>
      <c r="B52" s="55" t="s">
        <v>882</v>
      </c>
      <c r="C52" s="51" t="s">
        <v>296</v>
      </c>
      <c r="D52" s="52">
        <v>0.58333333333333337</v>
      </c>
      <c r="E52" s="52">
        <v>0.64236111111111105</v>
      </c>
      <c r="F52" s="52">
        <f t="shared" si="0"/>
        <v>5.9027777777777679E-2</v>
      </c>
      <c r="H52" s="53" t="s">
        <v>296</v>
      </c>
      <c r="I52" s="52">
        <f>SUMIFS(F47:F61, C47:C61,H52)</f>
        <v>5.9027777777777679E-2</v>
      </c>
    </row>
    <row r="53" spans="1:9" x14ac:dyDescent="0.2">
      <c r="A53" s="136"/>
      <c r="B53" s="55" t="s">
        <v>1530</v>
      </c>
      <c r="C53" s="51" t="s">
        <v>285</v>
      </c>
      <c r="D53" s="52">
        <v>0.65277777777777779</v>
      </c>
      <c r="E53" s="52">
        <v>0.70833333333333337</v>
      </c>
      <c r="F53" s="52">
        <f t="shared" si="0"/>
        <v>5.555555555555558E-2</v>
      </c>
      <c r="H53" s="53" t="s">
        <v>295</v>
      </c>
      <c r="I53" s="52" t="s">
        <v>518</v>
      </c>
    </row>
    <row r="54" spans="1:9" x14ac:dyDescent="0.2">
      <c r="A54" s="136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1562</v>
      </c>
    </row>
    <row r="55" spans="1:9" x14ac:dyDescent="0.2">
      <c r="A55" s="136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6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6"/>
      <c r="B58" s="55"/>
      <c r="C58" s="51"/>
      <c r="D58" s="52"/>
      <c r="E58" s="52"/>
      <c r="F58" s="52">
        <f t="shared" si="0"/>
        <v>0</v>
      </c>
    </row>
    <row r="59" spans="1:9" x14ac:dyDescent="0.2">
      <c r="A59" s="136"/>
      <c r="B59" s="55"/>
      <c r="C59" s="51"/>
      <c r="D59" s="52"/>
      <c r="E59" s="52"/>
      <c r="F59" s="52">
        <f t="shared" si="0"/>
        <v>0</v>
      </c>
    </row>
    <row r="60" spans="1:9" x14ac:dyDescent="0.2">
      <c r="A60" s="136"/>
      <c r="B60" s="55"/>
      <c r="C60" s="51"/>
      <c r="D60" s="52"/>
      <c r="E60" s="52"/>
      <c r="F60" s="52">
        <f t="shared" si="0"/>
        <v>0</v>
      </c>
    </row>
    <row r="61" spans="1:9" x14ac:dyDescent="0.2">
      <c r="A61" s="136"/>
      <c r="B61" s="51"/>
      <c r="C61" s="51"/>
      <c r="D61" s="52"/>
      <c r="E61" s="52"/>
      <c r="F61" s="52">
        <f t="shared" si="0"/>
        <v>0</v>
      </c>
    </row>
    <row r="62" spans="1:9" x14ac:dyDescent="0.2">
      <c r="A62" s="133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4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4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4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4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4"/>
      <c r="B71" s="51"/>
      <c r="C71" s="51"/>
      <c r="D71" s="52"/>
      <c r="E71" s="52"/>
      <c r="F71" s="52">
        <f t="shared" si="1"/>
        <v>0</v>
      </c>
    </row>
    <row r="72" spans="1:9" x14ac:dyDescent="0.2">
      <c r="A72" s="134"/>
      <c r="B72" s="51"/>
      <c r="C72" s="51"/>
      <c r="D72" s="52"/>
      <c r="E72" s="52"/>
      <c r="F72" s="52">
        <f t="shared" si="1"/>
        <v>0</v>
      </c>
    </row>
    <row r="73" spans="1:9" x14ac:dyDescent="0.2">
      <c r="A73" s="134"/>
      <c r="B73" s="51"/>
      <c r="C73" s="51"/>
      <c r="D73" s="52"/>
      <c r="E73" s="52"/>
      <c r="F73" s="52">
        <f t="shared" si="1"/>
        <v>0</v>
      </c>
    </row>
    <row r="74" spans="1:9" x14ac:dyDescent="0.2">
      <c r="A74" s="134"/>
      <c r="B74" s="51"/>
      <c r="C74" s="51"/>
      <c r="D74" s="52"/>
      <c r="E74" s="52"/>
      <c r="F74" s="52">
        <f t="shared" si="1"/>
        <v>0</v>
      </c>
    </row>
    <row r="75" spans="1:9" x14ac:dyDescent="0.2">
      <c r="A75" s="134"/>
      <c r="B75" s="120"/>
      <c r="C75" s="51"/>
      <c r="D75" s="52"/>
      <c r="E75" s="52"/>
      <c r="F75" s="52">
        <f t="shared" si="1"/>
        <v>0</v>
      </c>
    </row>
    <row r="76" spans="1:9" x14ac:dyDescent="0.2">
      <c r="A76" s="134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8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4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4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4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8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38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8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38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38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38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4"/>
      <c r="B87" s="51"/>
      <c r="C87" s="55"/>
      <c r="D87" s="52"/>
      <c r="E87" s="52"/>
      <c r="F87" s="52"/>
    </row>
    <row r="88" spans="1:9" x14ac:dyDescent="0.2">
      <c r="A88" s="134"/>
      <c r="B88" s="51"/>
      <c r="C88" s="55"/>
      <c r="D88" s="52"/>
      <c r="E88" s="52"/>
      <c r="F88" s="52"/>
    </row>
    <row r="89" spans="1:9" x14ac:dyDescent="0.2">
      <c r="A89" s="134"/>
      <c r="C89" s="55"/>
      <c r="D89" s="52"/>
      <c r="E89" s="52"/>
      <c r="F89" s="52">
        <f t="shared" si="1"/>
        <v>0</v>
      </c>
    </row>
    <row r="90" spans="1:9" x14ac:dyDescent="0.2">
      <c r="A90" s="134"/>
      <c r="B90" s="51"/>
      <c r="C90" s="51"/>
      <c r="D90" s="52"/>
      <c r="E90" s="52"/>
      <c r="F90" s="52">
        <f t="shared" si="1"/>
        <v>0</v>
      </c>
    </row>
    <row r="91" spans="1:9" x14ac:dyDescent="0.2">
      <c r="A91" s="137"/>
      <c r="B91" s="51"/>
      <c r="C91" s="51"/>
      <c r="D91" s="52"/>
      <c r="E91" s="52"/>
      <c r="F91" s="52">
        <f t="shared" si="1"/>
        <v>0</v>
      </c>
    </row>
    <row r="92" spans="1:9" x14ac:dyDescent="0.2">
      <c r="A92" s="133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4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4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4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4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4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4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4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4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4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4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4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38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38"/>
      <c r="B105" s="60"/>
      <c r="C105" s="55"/>
      <c r="D105" s="52"/>
      <c r="E105" s="52"/>
      <c r="F105" s="52"/>
    </row>
    <row r="106" spans="1:9" x14ac:dyDescent="0.2">
      <c r="A106" s="140"/>
      <c r="B106" s="56"/>
      <c r="C106" s="55"/>
      <c r="D106" s="52"/>
      <c r="E106" s="52"/>
      <c r="F106" s="52"/>
    </row>
    <row r="107" spans="1:9" x14ac:dyDescent="0.2">
      <c r="A107" s="144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4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4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4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4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4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4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4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4"/>
      <c r="B115" s="55"/>
      <c r="C115" s="51"/>
      <c r="D115" s="52"/>
      <c r="E115" s="52"/>
      <c r="F115" s="52"/>
      <c r="I115" s="54"/>
    </row>
    <row r="116" spans="1:9" x14ac:dyDescent="0.2">
      <c r="A116" s="144"/>
      <c r="B116" s="55"/>
      <c r="C116" s="51"/>
      <c r="D116" s="52"/>
      <c r="E116" s="52"/>
      <c r="F116" s="52"/>
      <c r="I116" s="54"/>
    </row>
    <row r="117" spans="1:9" x14ac:dyDescent="0.2">
      <c r="A117" s="144"/>
      <c r="B117" s="55"/>
      <c r="C117" s="51"/>
      <c r="D117" s="52"/>
      <c r="E117" s="52"/>
      <c r="F117" s="52"/>
    </row>
    <row r="118" spans="1:9" x14ac:dyDescent="0.2">
      <c r="A118" s="144"/>
      <c r="B118" s="55"/>
      <c r="C118" s="51"/>
      <c r="D118" s="52"/>
      <c r="E118" s="52"/>
      <c r="F118" s="52"/>
    </row>
    <row r="119" spans="1:9" x14ac:dyDescent="0.2">
      <c r="A119" s="144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4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5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4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4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4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4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4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4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4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4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4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4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4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4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4"/>
      <c r="B134" s="95"/>
      <c r="C134" s="51"/>
      <c r="D134" s="52"/>
      <c r="E134" s="52"/>
      <c r="F134" s="52"/>
    </row>
    <row r="135" spans="1:9" x14ac:dyDescent="0.2">
      <c r="A135" s="146"/>
      <c r="B135" s="115"/>
      <c r="C135" s="55"/>
      <c r="D135" s="52"/>
      <c r="E135" s="52"/>
      <c r="F135" s="52"/>
    </row>
    <row r="136" spans="1:9" x14ac:dyDescent="0.2">
      <c r="A136" s="146"/>
      <c r="B136" s="115"/>
      <c r="C136" s="55"/>
      <c r="D136" s="52"/>
      <c r="E136" s="52"/>
      <c r="F136" s="52"/>
    </row>
    <row r="137" spans="1:9" x14ac:dyDescent="0.2">
      <c r="A137" s="147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39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39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39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6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6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6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6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39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39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39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39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39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39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39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7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