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inoth\GIT\TeamProject\Project\Process\Timesheet\"/>
    </mc:Choice>
  </mc:AlternateContent>
  <xr:revisionPtr revIDLastSave="0" documentId="8_{94216D17-FE7E-43D4-BF30-414A98F86B25}" xr6:coauthVersionLast="47" xr6:coauthVersionMax="47" xr10:uidLastSave="{00000000-0000-0000-0000-000000000000}"/>
  <bookViews>
    <workbookView xWindow="-105" yWindow="-105" windowWidth="19414" windowHeight="10303" firstSheet="23" activeTab="23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8" i="68" l="1"/>
  <c r="F117" i="68"/>
  <c r="F116" i="68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 s="1"/>
  <c r="I140" i="69"/>
  <c r="F140" i="69"/>
  <c r="F139" i="69"/>
  <c r="I144" i="69" s="1"/>
  <c r="F138" i="69"/>
  <c r="I139" i="69" s="1"/>
  <c r="I145" i="69" s="1"/>
  <c r="F129" i="69"/>
  <c r="I128" i="69"/>
  <c r="F128" i="69"/>
  <c r="I127" i="69"/>
  <c r="F127" i="69"/>
  <c r="I126" i="69"/>
  <c r="F126" i="69"/>
  <c r="I125" i="69"/>
  <c r="F125" i="69"/>
  <c r="I129" i="69" s="1"/>
  <c r="F124" i="69"/>
  <c r="F123" i="69"/>
  <c r="I124" i="69" s="1"/>
  <c r="I130" i="69" s="1"/>
  <c r="F122" i="69"/>
  <c r="F121" i="69"/>
  <c r="F120" i="69"/>
  <c r="F119" i="69"/>
  <c r="F118" i="69"/>
  <c r="F117" i="69"/>
  <c r="F116" i="69"/>
  <c r="F115" i="69"/>
  <c r="F114" i="69"/>
  <c r="I113" i="69"/>
  <c r="F113" i="69"/>
  <c r="I112" i="69"/>
  <c r="F112" i="69"/>
  <c r="I111" i="69"/>
  <c r="F111" i="69"/>
  <c r="I114" i="69" s="1"/>
  <c r="I110" i="69"/>
  <c r="F110" i="69"/>
  <c r="F109" i="69"/>
  <c r="F108" i="69"/>
  <c r="I109" i="69" s="1"/>
  <c r="I115" i="69" s="1"/>
  <c r="F107" i="69"/>
  <c r="F106" i="69"/>
  <c r="F105" i="69"/>
  <c r="F104" i="69"/>
  <c r="F103" i="69"/>
  <c r="F102" i="69"/>
  <c r="F101" i="69"/>
  <c r="F100" i="69"/>
  <c r="F99" i="69"/>
  <c r="I98" i="69"/>
  <c r="F98" i="69"/>
  <c r="F97" i="69"/>
  <c r="I96" i="69"/>
  <c r="F96" i="69"/>
  <c r="F95" i="69"/>
  <c r="I99" i="69" s="1"/>
  <c r="I94" i="69"/>
  <c r="F94" i="69"/>
  <c r="I97" i="69" s="1"/>
  <c r="F93" i="69"/>
  <c r="I95" i="69" s="1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I79" i="69"/>
  <c r="F79" i="69"/>
  <c r="I83" i="69" s="1"/>
  <c r="F78" i="69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8" i="69" s="1"/>
  <c r="I66" i="69"/>
  <c r="F66" i="69"/>
  <c r="I65" i="69"/>
  <c r="F65" i="69"/>
  <c r="F64" i="69"/>
  <c r="I63" i="69"/>
  <c r="F62" i="69"/>
  <c r="I64" i="69" s="1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6" i="69"/>
  <c r="F36" i="69"/>
  <c r="I35" i="69"/>
  <c r="F35" i="69"/>
  <c r="I38" i="69" s="1"/>
  <c r="F34" i="69"/>
  <c r="F33" i="69"/>
  <c r="I33" i="69" s="1"/>
  <c r="F32" i="69"/>
  <c r="I34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I20" i="69"/>
  <c r="F20" i="69"/>
  <c r="I19" i="69"/>
  <c r="F19" i="69"/>
  <c r="I23" i="69" s="1"/>
  <c r="F18" i="69"/>
  <c r="F17" i="69"/>
  <c r="I18" i="69" s="1"/>
  <c r="I24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5" i="69"/>
  <c r="F5" i="69"/>
  <c r="I8" i="69" s="1"/>
  <c r="F4" i="69"/>
  <c r="F3" i="69"/>
  <c r="I3" i="69" s="1"/>
  <c r="F2" i="69"/>
  <c r="I4" i="69" s="1"/>
  <c r="F63" i="67"/>
  <c r="F21" i="67"/>
  <c r="F22" i="67"/>
  <c r="F23" i="67"/>
  <c r="F24" i="67"/>
  <c r="F25" i="67"/>
  <c r="I3" i="65"/>
  <c r="I48" i="66"/>
  <c r="F25" i="68"/>
  <c r="F26" i="68"/>
  <c r="F27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F144" i="68"/>
  <c r="I143" i="68"/>
  <c r="F143" i="68"/>
  <c r="I142" i="68"/>
  <c r="F142" i="68"/>
  <c r="F141" i="68"/>
  <c r="I141" i="68" s="1"/>
  <c r="I140" i="68"/>
  <c r="F140" i="68"/>
  <c r="F139" i="68"/>
  <c r="I144" i="68" s="1"/>
  <c r="F138" i="68"/>
  <c r="I139" i="68" s="1"/>
  <c r="I145" i="68" s="1"/>
  <c r="F129" i="68"/>
  <c r="I128" i="68"/>
  <c r="F128" i="68"/>
  <c r="I127" i="68"/>
  <c r="F127" i="68"/>
  <c r="I126" i="68"/>
  <c r="F126" i="68"/>
  <c r="I125" i="68"/>
  <c r="F125" i="68"/>
  <c r="F124" i="68"/>
  <c r="I129" i="68" s="1"/>
  <c r="F123" i="68"/>
  <c r="I124" i="68" s="1"/>
  <c r="I130" i="68" s="1"/>
  <c r="F122" i="68"/>
  <c r="F121" i="68"/>
  <c r="F120" i="68"/>
  <c r="F119" i="68"/>
  <c r="F114" i="68"/>
  <c r="I113" i="68"/>
  <c r="F113" i="68"/>
  <c r="I112" i="68"/>
  <c r="F112" i="68"/>
  <c r="I111" i="68"/>
  <c r="F111" i="68"/>
  <c r="I114" i="68" s="1"/>
  <c r="I110" i="68"/>
  <c r="F110" i="68"/>
  <c r="F109" i="68"/>
  <c r="F108" i="68"/>
  <c r="I109" i="68" s="1"/>
  <c r="I115" i="68" s="1"/>
  <c r="F107" i="68"/>
  <c r="F106" i="68"/>
  <c r="F105" i="68"/>
  <c r="F104" i="68"/>
  <c r="F103" i="68"/>
  <c r="F102" i="68"/>
  <c r="F101" i="68"/>
  <c r="F100" i="68"/>
  <c r="F99" i="68"/>
  <c r="I98" i="68"/>
  <c r="F98" i="68"/>
  <c r="F97" i="68"/>
  <c r="I96" i="68"/>
  <c r="F96" i="68"/>
  <c r="F95" i="68"/>
  <c r="F94" i="68"/>
  <c r="I94" i="68" s="1"/>
  <c r="F93" i="68"/>
  <c r="I95" i="68" s="1"/>
  <c r="F92" i="68"/>
  <c r="F91" i="68"/>
  <c r="F90" i="68"/>
  <c r="F89" i="68"/>
  <c r="F88" i="68"/>
  <c r="F87" i="68"/>
  <c r="F85" i="68"/>
  <c r="F84" i="68"/>
  <c r="F83" i="68"/>
  <c r="I82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F70" i="68"/>
  <c r="F69" i="68"/>
  <c r="F68" i="68"/>
  <c r="I67" i="68"/>
  <c r="F67" i="68"/>
  <c r="I68" i="68" s="1"/>
  <c r="I66" i="68"/>
  <c r="F66" i="68"/>
  <c r="I65" i="68"/>
  <c r="F65" i="68"/>
  <c r="F64" i="68"/>
  <c r="I63" i="68"/>
  <c r="F62" i="68"/>
  <c r="I64" i="68" s="1"/>
  <c r="F61" i="68"/>
  <c r="F60" i="68"/>
  <c r="F59" i="68"/>
  <c r="F58" i="68"/>
  <c r="F57" i="68"/>
  <c r="F56" i="68"/>
  <c r="F55" i="68"/>
  <c r="F54" i="68"/>
  <c r="I52" i="68"/>
  <c r="I51" i="68"/>
  <c r="I49" i="68"/>
  <c r="I48" i="68"/>
  <c r="F46" i="68"/>
  <c r="F45" i="68"/>
  <c r="F44" i="68"/>
  <c r="F43" i="68"/>
  <c r="F42" i="68"/>
  <c r="F41" i="68"/>
  <c r="F40" i="68"/>
  <c r="F39" i="68"/>
  <c r="F38" i="68"/>
  <c r="I37" i="68"/>
  <c r="F37" i="68"/>
  <c r="I36" i="68"/>
  <c r="F36" i="68"/>
  <c r="I35" i="68"/>
  <c r="F35" i="68"/>
  <c r="I38" i="68" s="1"/>
  <c r="F34" i="68"/>
  <c r="F33" i="68"/>
  <c r="I33" i="68" s="1"/>
  <c r="F32" i="68"/>
  <c r="I34" i="68" s="1"/>
  <c r="F31" i="68"/>
  <c r="F30" i="68"/>
  <c r="F29" i="68"/>
  <c r="I22" i="68"/>
  <c r="I21" i="68"/>
  <c r="F21" i="68"/>
  <c r="I20" i="68"/>
  <c r="F20" i="68"/>
  <c r="F19" i="68"/>
  <c r="I23" i="68" s="1"/>
  <c r="F18" i="68"/>
  <c r="F17" i="68"/>
  <c r="I19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5" i="68"/>
  <c r="F5" i="68"/>
  <c r="I8" i="68" s="1"/>
  <c r="F4" i="68"/>
  <c r="F3" i="68"/>
  <c r="I3" i="68" s="1"/>
  <c r="F2" i="68"/>
  <c r="I4" i="68" s="1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I143" i="67" s="1"/>
  <c r="F137" i="67"/>
  <c r="I138" i="67" s="1"/>
  <c r="I144" i="67" s="1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I129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I114" i="67" s="1"/>
  <c r="F108" i="67"/>
  <c r="F107" i="67"/>
  <c r="F106" i="67"/>
  <c r="F105" i="67"/>
  <c r="F104" i="67"/>
  <c r="F103" i="67"/>
  <c r="F102" i="67"/>
  <c r="F101" i="67"/>
  <c r="F100" i="67"/>
  <c r="F99" i="67"/>
  <c r="F98" i="67"/>
  <c r="I97" i="67"/>
  <c r="F97" i="67"/>
  <c r="F96" i="67"/>
  <c r="I98" i="67" s="1"/>
  <c r="F95" i="67"/>
  <c r="I96" i="67" s="1"/>
  <c r="F94" i="67"/>
  <c r="I95" i="67" s="1"/>
  <c r="F93" i="67"/>
  <c r="I93" i="67" s="1"/>
  <c r="F92" i="67"/>
  <c r="I94" i="67" s="1"/>
  <c r="F91" i="67"/>
  <c r="F90" i="67"/>
  <c r="F89" i="67"/>
  <c r="F88" i="67"/>
  <c r="F87" i="67"/>
  <c r="F86" i="67"/>
  <c r="F85" i="67"/>
  <c r="F84" i="67"/>
  <c r="F83" i="67"/>
  <c r="I82" i="67"/>
  <c r="F82" i="67"/>
  <c r="I81" i="67"/>
  <c r="F81" i="67"/>
  <c r="I80" i="67"/>
  <c r="F80" i="67"/>
  <c r="I79" i="67"/>
  <c r="F79" i="67"/>
  <c r="I83" i="67" s="1"/>
  <c r="F78" i="67"/>
  <c r="F77" i="67"/>
  <c r="I78" i="67" s="1"/>
  <c r="I84" i="67" s="1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I65" i="67"/>
  <c r="F65" i="67"/>
  <c r="I68" i="67" s="1"/>
  <c r="F64" i="67"/>
  <c r="I63" i="67"/>
  <c r="F62" i="67"/>
  <c r="I64" i="67" s="1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I39" i="67" s="1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 s="1"/>
  <c r="F18" i="67"/>
  <c r="I18" i="67" s="1"/>
  <c r="F17" i="67"/>
  <c r="F16" i="67"/>
  <c r="F15" i="67"/>
  <c r="F14" i="67"/>
  <c r="F13" i="67"/>
  <c r="F12" i="67"/>
  <c r="F11" i="67"/>
  <c r="F10" i="67"/>
  <c r="F9" i="67"/>
  <c r="F8" i="67"/>
  <c r="I7" i="67"/>
  <c r="F7" i="67"/>
  <c r="I6" i="67"/>
  <c r="F6" i="67"/>
  <c r="I5" i="67"/>
  <c r="F5" i="67"/>
  <c r="I8" i="67" s="1"/>
  <c r="F4" i="67"/>
  <c r="F3" i="67"/>
  <c r="I3" i="67" s="1"/>
  <c r="F2" i="67"/>
  <c r="I4" i="67" s="1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I140" i="66"/>
  <c r="F140" i="66"/>
  <c r="I139" i="66"/>
  <c r="F139" i="66"/>
  <c r="F138" i="66"/>
  <c r="I143" i="66" s="1"/>
  <c r="F137" i="66"/>
  <c r="I138" i="66" s="1"/>
  <c r="I144" i="66" s="1"/>
  <c r="F128" i="66"/>
  <c r="I127" i="66"/>
  <c r="F127" i="66"/>
  <c r="I126" i="66"/>
  <c r="F126" i="66"/>
  <c r="I125" i="66"/>
  <c r="F125" i="66"/>
  <c r="F124" i="66"/>
  <c r="I124" i="66" s="1"/>
  <c r="F123" i="66"/>
  <c r="I128" i="66" s="1"/>
  <c r="F122" i="66"/>
  <c r="I123" i="66" s="1"/>
  <c r="I129" i="66" s="1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I114" i="66" s="1"/>
  <c r="F108" i="66"/>
  <c r="F107" i="66"/>
  <c r="F106" i="66"/>
  <c r="F105" i="66"/>
  <c r="F104" i="66"/>
  <c r="F103" i="66"/>
  <c r="F102" i="66"/>
  <c r="F101" i="66"/>
  <c r="F100" i="66"/>
  <c r="F99" i="66"/>
  <c r="F98" i="66"/>
  <c r="I97" i="66"/>
  <c r="F97" i="66"/>
  <c r="F96" i="66"/>
  <c r="I98" i="66" s="1"/>
  <c r="I95" i="66"/>
  <c r="F95" i="66"/>
  <c r="I96" i="66" s="1"/>
  <c r="F94" i="66"/>
  <c r="F93" i="66"/>
  <c r="I93" i="66" s="1"/>
  <c r="F92" i="66"/>
  <c r="I94" i="66" s="1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I78" i="66" s="1"/>
  <c r="I84" i="66" s="1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I69" i="66" s="1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 s="1"/>
  <c r="F34" i="66"/>
  <c r="F33" i="66"/>
  <c r="I33" i="66" s="1"/>
  <c r="F32" i="66"/>
  <c r="I34" i="66" s="1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 s="1"/>
  <c r="F18" i="66"/>
  <c r="I18" i="66" s="1"/>
  <c r="F17" i="66"/>
  <c r="I19" i="66" s="1"/>
  <c r="F16" i="66"/>
  <c r="F15" i="66"/>
  <c r="F14" i="66"/>
  <c r="F13" i="66"/>
  <c r="F12" i="66"/>
  <c r="F11" i="66"/>
  <c r="F10" i="66"/>
  <c r="F9" i="66"/>
  <c r="F8" i="66"/>
  <c r="I7" i="66"/>
  <c r="F7" i="66"/>
  <c r="I6" i="66"/>
  <c r="F6" i="66"/>
  <c r="I5" i="66"/>
  <c r="F5" i="66"/>
  <c r="I8" i="66" s="1"/>
  <c r="F4" i="66"/>
  <c r="F3" i="66"/>
  <c r="I3" i="66" s="1"/>
  <c r="F2" i="66"/>
  <c r="I4" i="66" s="1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I128" i="64" s="1"/>
  <c r="F122" i="64"/>
  <c r="I123" i="64" s="1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F102" i="64"/>
  <c r="F101" i="64"/>
  <c r="F100" i="64"/>
  <c r="F99" i="64"/>
  <c r="F98" i="64"/>
  <c r="I97" i="64"/>
  <c r="F97" i="64"/>
  <c r="F96" i="64"/>
  <c r="F95" i="64"/>
  <c r="I96" i="64" s="1"/>
  <c r="F94" i="64"/>
  <c r="F93" i="64"/>
  <c r="I93" i="64" s="1"/>
  <c r="F92" i="64"/>
  <c r="I94" i="64" s="1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I69" i="64" s="1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F20" i="64"/>
  <c r="I20" i="64" s="1"/>
  <c r="F19" i="64"/>
  <c r="F18" i="64"/>
  <c r="F17" i="64"/>
  <c r="F16" i="64"/>
  <c r="F15" i="64"/>
  <c r="F14" i="64"/>
  <c r="F13" i="64"/>
  <c r="F12" i="64"/>
  <c r="I7" i="64" s="1"/>
  <c r="F11" i="64"/>
  <c r="F10" i="64"/>
  <c r="F9" i="64"/>
  <c r="F8" i="64"/>
  <c r="F7" i="64"/>
  <c r="I6" i="64"/>
  <c r="F6" i="64"/>
  <c r="F5" i="64"/>
  <c r="I8" i="64" s="1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F19" i="65"/>
  <c r="I19" i="65"/>
  <c r="F20" i="65"/>
  <c r="I20" i="65"/>
  <c r="F21" i="65"/>
  <c r="F22" i="65"/>
  <c r="F23" i="65"/>
  <c r="F24" i="65"/>
  <c r="I22" i="65" s="1"/>
  <c r="F25" i="65"/>
  <c r="I23" i="65" s="1"/>
  <c r="F26" i="65"/>
  <c r="F27" i="65"/>
  <c r="F28" i="65"/>
  <c r="F29" i="65"/>
  <c r="F30" i="65"/>
  <c r="F31" i="65"/>
  <c r="F32" i="65"/>
  <c r="F33" i="65"/>
  <c r="F34" i="65"/>
  <c r="I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I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F94" i="65"/>
  <c r="F95" i="65"/>
  <c r="F96" i="65"/>
  <c r="I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I128" i="65"/>
  <c r="F137" i="65"/>
  <c r="F138" i="65"/>
  <c r="F139" i="65"/>
  <c r="I139" i="65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F102" i="63"/>
  <c r="F151" i="63"/>
  <c r="F150" i="63"/>
  <c r="F149" i="63"/>
  <c r="F148" i="63"/>
  <c r="F147" i="63"/>
  <c r="F146" i="63"/>
  <c r="I141" i="63" s="1"/>
  <c r="F145" i="63"/>
  <c r="F144" i="63"/>
  <c r="F143" i="63"/>
  <c r="I142" i="63"/>
  <c r="F142" i="63"/>
  <c r="F141" i="63"/>
  <c r="I140" i="63"/>
  <c r="F140" i="63"/>
  <c r="F139" i="63"/>
  <c r="I139" i="63" s="1"/>
  <c r="F138" i="63"/>
  <c r="F137" i="63"/>
  <c r="I138" i="63" s="1"/>
  <c r="F136" i="63"/>
  <c r="F135" i="63"/>
  <c r="F134" i="63"/>
  <c r="F133" i="63"/>
  <c r="F132" i="63"/>
  <c r="F131" i="63"/>
  <c r="I128" i="63" s="1"/>
  <c r="F130" i="63"/>
  <c r="F129" i="63"/>
  <c r="F128" i="63"/>
  <c r="I127" i="63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F116" i="63"/>
  <c r="F115" i="63"/>
  <c r="F114" i="63"/>
  <c r="F113" i="63"/>
  <c r="I112" i="63"/>
  <c r="F112" i="63"/>
  <c r="I111" i="63"/>
  <c r="F111" i="63"/>
  <c r="I110" i="63"/>
  <c r="F110" i="63"/>
  <c r="I113" i="63" s="1"/>
  <c r="I109" i="63"/>
  <c r="F109" i="63"/>
  <c r="F108" i="63"/>
  <c r="F107" i="63"/>
  <c r="I108" i="63" s="1"/>
  <c r="F101" i="63"/>
  <c r="F100" i="63"/>
  <c r="F99" i="63"/>
  <c r="F98" i="63"/>
  <c r="I97" i="63"/>
  <c r="F97" i="63"/>
  <c r="F96" i="63"/>
  <c r="I95" i="63"/>
  <c r="F95" i="63"/>
  <c r="I96" i="63" s="1"/>
  <c r="F94" i="63"/>
  <c r="F93" i="63"/>
  <c r="F92" i="63"/>
  <c r="I94" i="63" s="1"/>
  <c r="F91" i="63"/>
  <c r="F90" i="63"/>
  <c r="F89" i="63"/>
  <c r="F88" i="63"/>
  <c r="F87" i="63"/>
  <c r="F86" i="63"/>
  <c r="F85" i="63"/>
  <c r="I82" i="63" s="1"/>
  <c r="F84" i="63"/>
  <c r="F83" i="63"/>
  <c r="F82" i="63"/>
  <c r="F81" i="63"/>
  <c r="I80" i="63"/>
  <c r="F80" i="63"/>
  <c r="F79" i="63"/>
  <c r="F78" i="63"/>
  <c r="F77" i="63"/>
  <c r="F76" i="63"/>
  <c r="F75" i="63"/>
  <c r="F74" i="63"/>
  <c r="F73" i="63"/>
  <c r="F72" i="63"/>
  <c r="F71" i="63"/>
  <c r="F70" i="63"/>
  <c r="F69" i="63"/>
  <c r="F68" i="63"/>
  <c r="I68" i="63" s="1"/>
  <c r="I67" i="63"/>
  <c r="F67" i="63"/>
  <c r="I66" i="63"/>
  <c r="F66" i="63"/>
  <c r="I65" i="63"/>
  <c r="F65" i="63"/>
  <c r="F64" i="63"/>
  <c r="I63" i="63"/>
  <c r="F62" i="63"/>
  <c r="I64" i="63" s="1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I37" i="63" s="1"/>
  <c r="F39" i="63"/>
  <c r="F38" i="63"/>
  <c r="F37" i="63"/>
  <c r="F36" i="63"/>
  <c r="F35" i="63"/>
  <c r="I38" i="63" s="1"/>
  <c r="F34" i="63"/>
  <c r="F33" i="63"/>
  <c r="F32" i="63"/>
  <c r="I34" i="63" s="1"/>
  <c r="F31" i="63"/>
  <c r="F30" i="63"/>
  <c r="F29" i="63"/>
  <c r="F28" i="63"/>
  <c r="F27" i="63"/>
  <c r="F26" i="63"/>
  <c r="F25" i="63"/>
  <c r="F24" i="63"/>
  <c r="F23" i="63"/>
  <c r="I22" i="63"/>
  <c r="F22" i="63"/>
  <c r="I21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F11" i="63"/>
  <c r="F10" i="63"/>
  <c r="F9" i="63"/>
  <c r="F8" i="63"/>
  <c r="I7" i="63"/>
  <c r="F7" i="63"/>
  <c r="F6" i="63"/>
  <c r="F5" i="63"/>
  <c r="F4" i="63"/>
  <c r="F3" i="63"/>
  <c r="F2" i="63"/>
  <c r="I83" i="68" l="1"/>
  <c r="I80" i="68"/>
  <c r="I78" i="68"/>
  <c r="I79" i="68"/>
  <c r="I99" i="68"/>
  <c r="I9" i="69"/>
  <c r="I39" i="69"/>
  <c r="I69" i="69"/>
  <c r="I100" i="69"/>
  <c r="I69" i="68"/>
  <c r="I69" i="67"/>
  <c r="I5" i="64"/>
  <c r="I97" i="68"/>
  <c r="I95" i="64"/>
  <c r="I39" i="68"/>
  <c r="I39" i="66"/>
  <c r="I36" i="65"/>
  <c r="I37" i="65"/>
  <c r="I35" i="65"/>
  <c r="I20" i="66"/>
  <c r="I19" i="67"/>
  <c r="I20" i="67"/>
  <c r="I18" i="68"/>
  <c r="I9" i="68"/>
  <c r="I24" i="68"/>
  <c r="I100" i="68"/>
  <c r="I9" i="67"/>
  <c r="I24" i="67"/>
  <c r="I99" i="67"/>
  <c r="I9" i="66"/>
  <c r="I24" i="66"/>
  <c r="I99" i="66"/>
  <c r="I114" i="65"/>
  <c r="I79" i="65"/>
  <c r="I54" i="65"/>
  <c r="I143" i="64"/>
  <c r="I138" i="64"/>
  <c r="I3" i="64"/>
  <c r="I114" i="64"/>
  <c r="I18" i="64"/>
  <c r="I98" i="64"/>
  <c r="I99" i="64" s="1"/>
  <c r="I18" i="63"/>
  <c r="I4" i="65"/>
  <c r="I5" i="63"/>
  <c r="I143" i="63"/>
  <c r="I144" i="63" s="1"/>
  <c r="I23" i="64"/>
  <c r="I129" i="64"/>
  <c r="I143" i="65"/>
  <c r="I33" i="63"/>
  <c r="I123" i="63"/>
  <c r="I81" i="63"/>
  <c r="I93" i="63"/>
  <c r="I126" i="63"/>
  <c r="I83" i="65"/>
  <c r="I4" i="64"/>
  <c r="I9" i="64" s="1"/>
  <c r="I19" i="64"/>
  <c r="I24" i="64" s="1"/>
  <c r="I39" i="64"/>
  <c r="I84" i="64"/>
  <c r="I138" i="65"/>
  <c r="I123" i="65"/>
  <c r="I129" i="65" s="1"/>
  <c r="I98" i="65"/>
  <c r="I94" i="65"/>
  <c r="I93" i="65"/>
  <c r="I78" i="65"/>
  <c r="I84" i="65" s="1"/>
  <c r="I38" i="65"/>
  <c r="I33" i="65"/>
  <c r="I21" i="65"/>
  <c r="I18" i="65"/>
  <c r="I24" i="65" s="1"/>
  <c r="I8" i="65"/>
  <c r="I98" i="63"/>
  <c r="I3" i="63"/>
  <c r="I4" i="63"/>
  <c r="I8" i="63"/>
  <c r="I83" i="63"/>
  <c r="I78" i="63"/>
  <c r="I79" i="63"/>
  <c r="I24" i="63"/>
  <c r="I69" i="63"/>
  <c r="I54" i="63"/>
  <c r="I114" i="63"/>
  <c r="I39" i="63"/>
  <c r="F71" i="62"/>
  <c r="F102" i="62"/>
  <c r="I96" i="62" s="1"/>
  <c r="F101" i="62"/>
  <c r="F99" i="62"/>
  <c r="F44" i="62"/>
  <c r="F38" i="62"/>
  <c r="F9" i="62"/>
  <c r="F13" i="62"/>
  <c r="F11" i="62"/>
  <c r="F7" i="62"/>
  <c r="F8" i="62"/>
  <c r="F152" i="62"/>
  <c r="F153" i="62"/>
  <c r="F154" i="62"/>
  <c r="F155" i="62"/>
  <c r="I154" i="62" s="1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F145" i="62"/>
  <c r="F144" i="62"/>
  <c r="I140" i="62" s="1"/>
  <c r="F143" i="62"/>
  <c r="I142" i="62"/>
  <c r="F142" i="62"/>
  <c r="I141" i="62"/>
  <c r="F141" i="62"/>
  <c r="I143" i="62" s="1"/>
  <c r="F140" i="62"/>
  <c r="F139" i="62"/>
  <c r="F138" i="62"/>
  <c r="F137" i="62"/>
  <c r="F136" i="62"/>
  <c r="F135" i="62"/>
  <c r="F134" i="62"/>
  <c r="F133" i="62"/>
  <c r="F132" i="62"/>
  <c r="F131" i="62"/>
  <c r="F130" i="62"/>
  <c r="F129" i="62"/>
  <c r="F128" i="62"/>
  <c r="I125" i="62" s="1"/>
  <c r="F127" i="62"/>
  <c r="I127" i="62" s="1"/>
  <c r="I126" i="62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I110" i="62" s="1"/>
  <c r="F108" i="62"/>
  <c r="F107" i="62"/>
  <c r="I108" i="62" s="1"/>
  <c r="F100" i="62"/>
  <c r="F98" i="62"/>
  <c r="I97" i="62"/>
  <c r="F97" i="62"/>
  <c r="F96" i="62"/>
  <c r="I95" i="62" s="1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F68" i="62"/>
  <c r="I67" i="62"/>
  <c r="F67" i="62"/>
  <c r="I66" i="62"/>
  <c r="F66" i="62"/>
  <c r="I65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F41" i="62"/>
  <c r="F40" i="62"/>
  <c r="F39" i="62"/>
  <c r="I37" i="62"/>
  <c r="F37" i="62"/>
  <c r="I36" i="62"/>
  <c r="F36" i="62"/>
  <c r="I35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I24" i="62" s="1"/>
  <c r="F16" i="62"/>
  <c r="F12" i="62"/>
  <c r="F15" i="62"/>
  <c r="F14" i="62"/>
  <c r="I7" i="62"/>
  <c r="F10" i="62"/>
  <c r="I6" i="62"/>
  <c r="F6" i="62"/>
  <c r="I8" i="62" s="1"/>
  <c r="F5" i="62"/>
  <c r="F4" i="62"/>
  <c r="F3" i="62"/>
  <c r="F2" i="62"/>
  <c r="I84" i="68" l="1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29" i="62" s="1"/>
  <c r="I139" i="62"/>
  <c r="I68" i="62"/>
  <c r="I64" i="62"/>
  <c r="I69" i="62" s="1"/>
  <c r="I113" i="62"/>
  <c r="I114" i="62" s="1"/>
  <c r="I98" i="62"/>
  <c r="I94" i="62"/>
  <c r="I99" i="62" s="1"/>
  <c r="I3" i="62"/>
  <c r="I38" i="62"/>
  <c r="I34" i="62"/>
  <c r="I4" i="62"/>
  <c r="I153" i="62"/>
  <c r="I159" i="62" s="1"/>
  <c r="I9" i="62" l="1"/>
  <c r="I84" i="62"/>
  <c r="I39" i="62"/>
  <c r="I144" i="62"/>
</calcChain>
</file>

<file path=xl/sharedStrings.xml><?xml version="1.0" encoding="utf-8"?>
<sst xmlns="http://schemas.openxmlformats.org/spreadsheetml/2006/main" count="3226" uniqueCount="709">
  <si>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</si>
  <si>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</si>
  <si>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</si>
  <si>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</si>
  <si>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</si>
  <si>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</si>
  <si>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</si>
  <si>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</si>
  <si>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</si>
  <si>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</si>
  <si>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</si>
  <si>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</si>
  <si>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</si>
  <si>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</si>
  <si>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</si>
  <si>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</si>
  <si>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</si>
  <si>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</si>
  <si>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</si>
  <si>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</si>
  <si>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</si>
  <si>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</si>
  <si>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</si>
  <si>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</si>
  <si>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</si>
  <si>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</si>
  <si>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</si>
  <si>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</si>
  <si>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</si>
  <si>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</si>
  <si>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</si>
  <si>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</si>
  <si>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</si>
  <si>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</si>
  <si>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</si>
  <si>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</si>
  <si>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</si>
  <si>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</si>
  <si>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</si>
  <si>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</si>
  <si>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</si>
  <si>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</si>
  <si>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</si>
  <si>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</si>
  <si>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</si>
  <si>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</si>
  <si>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</si>
  <si>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</si>
  <si>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</si>
  <si>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</si>
  <si>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</si>
  <si>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</si>
  <si>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</si>
  <si>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</si>
  <si>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</si>
  <si>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</si>
  <si>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</si>
  <si>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</si>
  <si>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</si>
  <si>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</si>
  <si>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</si>
  <si>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</si>
  <si>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</si>
  <si>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</si>
  <si>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</si>
  <si>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</si>
  <si>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</si>
  <si>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</si>
  <si>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</si>
  <si>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</si>
  <si>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</si>
  <si>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</si>
  <si>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</si>
  <si>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</si>
  <si>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</si>
  <si>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</si>
  <si>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</si>
  <si>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</si>
  <si>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</si>
  <si>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</si>
  <si>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</si>
  <si>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</si>
  <si>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</si>
  <si>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</si>
  <si>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</si>
  <si>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</si>
  <si>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</si>
  <si>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</si>
  <si>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</si>
  <si>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</si>
  <si>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</si>
  <si>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</si>
  <si>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</si>
  <si>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</si>
  <si>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</si>
  <si>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</si>
  <si>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</si>
  <si>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</si>
  <si>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</si>
  <si>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</si>
  <si>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</si>
  <si>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</si>
  <si>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</si>
  <si>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</si>
  <si>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</si>
  <si>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</si>
  <si>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</si>
  <si>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</si>
  <si>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</si>
  <si>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</si>
  <si>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</si>
  <si>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</si>
  <si>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</si>
  <si>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</si>
  <si>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</si>
  <si>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</si>
  <si>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</si>
  <si>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</si>
  <si>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</si>
  <si>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</si>
  <si>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</si>
  <si>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</si>
  <si>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</si>
  <si>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</si>
  <si>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</si>
  <si>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</si>
  <si>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</si>
  <si>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</si>
  <si>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</si>
  <si>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</si>
  <si>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</si>
  <si>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</si>
  <si>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</si>
  <si>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</si>
  <si>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</si>
  <si>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</si>
  <si>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</si>
  <si>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</si>
  <si>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</si>
  <si>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</si>
  <si>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</si>
  <si>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</si>
  <si>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</si>
  <si>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</si>
  <si>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</si>
  <si>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</si>
  <si>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</si>
  <si>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</si>
  <si>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</si>
  <si>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</si>
  <si>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</si>
  <si>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</si>
  <si>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</si>
  <si>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</si>
  <si>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</si>
  <si>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</si>
  <si>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</si>
  <si>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</si>
  <si>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</si>
  <si>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</si>
  <si>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</si>
  <si>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</si>
  <si>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</si>
  <si>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</si>
  <si>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</si>
  <si>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</si>
  <si>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</si>
  <si>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</si>
  <si>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</si>
  <si>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</si>
  <si>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</si>
  <si>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</si>
  <si>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</si>
  <si>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</si>
  <si>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</si>
  <si>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</si>
  <si>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</si>
  <si>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</si>
  <si>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</si>
  <si>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</si>
  <si>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</si>
  <si>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</si>
  <si>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</si>
  <si>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</si>
  <si>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</si>
  <si>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</si>
  <si>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</si>
  <si>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</si>
  <si>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</si>
  <si>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</si>
  <si>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</si>
  <si>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</si>
  <si>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</si>
  <si>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</si>
  <si>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</si>
  <si>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</si>
  <si>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</si>
  <si>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</si>
  <si>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</si>
  <si>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</si>
  <si>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</si>
  <si>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</si>
  <si>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</si>
  <si>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</si>
  <si>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</si>
  <si>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</si>
  <si>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</si>
  <si>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</si>
  <si>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</si>
  <si>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</si>
  <si>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</si>
  <si>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</si>
  <si>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</si>
  <si>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</si>
  <si>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</si>
  <si>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</si>
  <si>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</si>
  <si>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</si>
  <si>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</si>
  <si>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</si>
  <si>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</si>
  <si>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</si>
  <si>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</si>
  <si>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</si>
  <si>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</si>
  <si>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</si>
  <si>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</si>
  <si>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</si>
  <si>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</si>
  <si>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</si>
  <si>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</si>
  <si>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</si>
  <si>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</si>
  <si>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</si>
  <si>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</si>
  <si>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</si>
  <si>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</si>
  <si>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</si>
  <si>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</si>
  <si>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</si>
  <si>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</si>
  <si>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</si>
  <si>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</si>
  <si>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</si>
  <si>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</si>
  <si>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</si>
  <si>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</si>
  <si>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</si>
  <si>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</si>
  <si>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</si>
  <si>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</si>
  <si>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</si>
  <si>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</si>
  <si>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</si>
  <si>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</si>
  <si>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</si>
  <si>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</si>
  <si>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</si>
  <si>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</si>
  <si>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</si>
  <si>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</si>
  <si>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</si>
  <si>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</si>
  <si>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</si>
  <si>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</si>
  <si>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</si>
  <si>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</si>
  <si>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</si>
  <si>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</si>
  <si>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</si>
  <si>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</si>
  <si>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</si>
  <si>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</si>
  <si>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</si>
  <si>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</si>
  <si>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</si>
  <si>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</si>
  <si>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</si>
  <si>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</si>
  <si>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</si>
  <si>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</si>
  <si>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</si>
  <si>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</si>
  <si>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</si>
  <si>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</si>
  <si>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</si>
  <si>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</si>
  <si>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</si>
  <si>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</si>
  <si>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</si>
  <si>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</si>
  <si>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</si>
  <si>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</si>
  <si>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</si>
  <si>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</si>
  <si>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</si>
  <si>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</si>
  <si>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</si>
  <si>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</si>
  <si>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</si>
  <si>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</si>
  <si>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</si>
  <si>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</si>
  <si>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</si>
  <si>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</si>
  <si>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</si>
  <si>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</si>
  <si>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</si>
  <si>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</si>
  <si>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</si>
  <si>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</si>
  <si>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</si>
  <si>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</si>
  <si>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</si>
  <si>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</si>
  <si>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</si>
  <si>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</si>
  <si>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</si>
  <si>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</si>
  <si>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</si>
  <si>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</si>
  <si>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</si>
  <si>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</si>
  <si>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</si>
  <si>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</si>
  <si>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</si>
  <si>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</si>
  <si>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</si>
  <si>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</si>
  <si>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</si>
  <si>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</si>
  <si>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</si>
  <si>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</si>
  <si>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</si>
  <si>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</si>
  <si>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</si>
  <si>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</si>
  <si>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</si>
  <si>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</si>
  <si>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</si>
  <si>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</si>
  <si>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</si>
  <si>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</si>
  <si>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</si>
  <si>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</si>
  <si>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</si>
  <si>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</si>
  <si>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</si>
  <si>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</si>
  <si>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</si>
  <si>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</si>
  <si>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</si>
  <si>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</si>
  <si>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</si>
  <si>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</si>
  <si>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</si>
  <si>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</si>
  <si>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</si>
  <si>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</si>
  <si>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</si>
  <si>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</si>
  <si>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</si>
  <si>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</si>
  <si>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</si>
  <si>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</si>
  <si>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</si>
  <si>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</si>
  <si>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</si>
  <si>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</si>
  <si>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</si>
  <si>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</si>
  <si>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</si>
  <si>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</si>
  <si>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</si>
  <si>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</si>
  <si>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</si>
  <si>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</si>
  <si>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</si>
  <si>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</si>
  <si>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</si>
  <si>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</si>
  <si>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</si>
  <si>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</si>
  <si>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</si>
  <si>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</si>
  <si>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</si>
  <si>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</si>
  <si>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</si>
  <si>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</si>
  <si>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</si>
  <si>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</si>
  <si>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</si>
  <si>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</si>
  <si>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</si>
  <si>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</si>
  <si>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</si>
  <si>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</si>
  <si>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</si>
  <si>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</si>
  <si>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</si>
  <si>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</si>
  <si>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</si>
  <si>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</si>
  <si>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</si>
  <si>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</si>
  <si>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</si>
  <si>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</si>
  <si>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</si>
  <si>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</si>
  <si>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</si>
  <si>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</si>
  <si>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</si>
  <si>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</si>
  <si>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</si>
  <si>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</si>
  <si>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</si>
  <si>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</si>
  <si>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</si>
  <si>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</si>
  <si>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</si>
  <si>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</si>
  <si>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</si>
  <si>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</si>
  <si>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</si>
  <si>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</si>
  <si>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</si>
  <si>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</si>
  <si>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</si>
  <si>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</si>
  <si>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</si>
  <si>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</si>
  <si>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</si>
  <si>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</si>
  <si>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</si>
  <si>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</si>
  <si>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</si>
  <si>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</si>
  <si>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</si>
  <si>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</si>
  <si>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</si>
  <si>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</si>
  <si>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</si>
  <si>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</si>
  <si>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</si>
  <si>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</si>
  <si>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</si>
  <si>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</si>
  <si>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</si>
  <si>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</si>
  <si>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</si>
  <si>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</si>
  <si>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</si>
  <si>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</si>
  <si>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</si>
  <si>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</si>
  <si>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</si>
  <si>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</si>
  <si>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</si>
  <si>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</si>
  <si>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</si>
  <si>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</si>
  <si>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</si>
  <si>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</si>
  <si>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</si>
  <si>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</si>
  <si>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</si>
  <si>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</si>
  <si>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</si>
  <si>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</si>
  <si>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</si>
  <si>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</si>
  <si>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</si>
  <si>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</si>
  <si>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</si>
  <si>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</si>
  <si>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</si>
  <si>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</si>
  <si>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</si>
  <si>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</si>
  <si>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</si>
  <si>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</si>
  <si>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</si>
  <si>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</si>
  <si>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</si>
  <si>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</si>
  <si>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</si>
  <si>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</si>
  <si>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</si>
  <si>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</si>
  <si>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</si>
  <si>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</si>
  <si>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</si>
  <si>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</si>
  <si>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</si>
  <si>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</si>
  <si>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</si>
  <si>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</si>
  <si>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</si>
  <si>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</si>
  <si>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</si>
  <si>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</si>
  <si>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</si>
  <si>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</si>
  <si>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</si>
  <si>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</si>
  <si>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</si>
  <si>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</si>
  <si>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</si>
  <si>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</si>
  <si>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</si>
  <si>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</si>
  <si>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</si>
  <si>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</si>
  <si>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</si>
  <si>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</si>
  <si>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</si>
  <si>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</si>
  <si>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</si>
  <si>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</si>
  <si>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</si>
  <si>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</si>
  <si>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</si>
  <si>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</si>
  <si>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</si>
  <si>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</si>
  <si>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</si>
  <si>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</si>
  <si>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</si>
  <si>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</si>
  <si>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</si>
  <si>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</si>
  <si>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</si>
  <si>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</si>
  <si>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</si>
  <si>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</si>
  <si>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</si>
  <si>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</si>
  <si>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</si>
  <si>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</si>
  <si>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</si>
  <si>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</si>
  <si>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</si>
  <si>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</si>
  <si>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</si>
  <si>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</si>
  <si>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</si>
  <si>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</si>
  <si>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</si>
  <si>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</si>
  <si>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</si>
  <si>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</si>
  <si>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</si>
  <si>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</si>
  <si>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</si>
  <si>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</si>
  <si>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</si>
  <si>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</si>
  <si>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</si>
  <si>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</si>
  <si>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</si>
  <si>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</si>
  <si>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</si>
  <si>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</si>
  <si>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</si>
  <si>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</si>
  <si>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</si>
  <si>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</si>
  <si>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</si>
  <si>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</si>
  <si>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</si>
  <si>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</si>
  <si>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</si>
  <si>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</si>
  <si>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</si>
  <si>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</si>
  <si>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</si>
  <si>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</si>
  <si>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</si>
  <si>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</si>
  <si>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</si>
  <si>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</si>
  <si>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</si>
  <si>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</si>
  <si>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</si>
  <si>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</si>
  <si>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</si>
  <si>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</si>
  <si>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</si>
  <si>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</si>
  <si>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</si>
  <si>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</si>
  <si>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</si>
  <si>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</si>
  <si>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</si>
  <si>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</si>
  <si>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</si>
  <si>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</si>
  <si>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</si>
  <si>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</si>
  <si>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</si>
  <si>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</si>
  <si>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</si>
  <si>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</si>
  <si>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</si>
  <si>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</si>
  <si>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</si>
  <si>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</si>
  <si>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</si>
  <si>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</si>
  <si>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</si>
  <si>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</si>
  <si>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</si>
  <si>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</si>
  <si>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</si>
  <si>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</si>
  <si>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</si>
  <si>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</si>
  <si>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</si>
  <si>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</si>
  <si>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</si>
  <si>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</si>
  <si>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</si>
  <si>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</si>
  <si>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</si>
  <si>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</si>
  <si>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</si>
  <si>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</si>
  <si>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</si>
  <si>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</si>
  <si>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</si>
  <si>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</si>
  <si>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</si>
  <si>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</si>
  <si>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</si>
  <si>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</si>
  <si>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</si>
  <si>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</si>
  <si>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</si>
  <si>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</si>
  <si>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</si>
  <si>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</si>
  <si>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</si>
  <si>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</si>
  <si>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</si>
  <si>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</si>
  <si>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</si>
  <si>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</si>
  <si>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</si>
  <si>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</si>
  <si>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</si>
  <si>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</si>
  <si>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</si>
  <si>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</si>
  <si>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</si>
  <si>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</si>
  <si>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</si>
  <si>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</si>
  <si>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</si>
  <si>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</si>
  <si>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</si>
  <si>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</si>
  <si>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</si>
  <si>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</si>
  <si>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</si>
  <si>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</si>
  <si>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</si>
  <si>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</si>
  <si>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</si>
  <si>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</si>
  <si>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</si>
  <si>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</si>
  <si>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</si>
  <si>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</si>
  <si>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</si>
  <si>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</si>
  <si>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</si>
  <si>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</si>
  <si>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</si>
  <si>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</si>
  <si>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</si>
  <si>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</si>
  <si>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</si>
  <si>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</si>
  <si>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</si>
  <si>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</si>
  <si>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</si>
  <si>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</si>
  <si>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</si>
  <si>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</si>
  <si>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</si>
  <si>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</si>
  <si>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</si>
  <si>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</si>
  <si>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</si>
  <si>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</si>
  <si>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</si>
  <si>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 xml:space="preserve"> Working on writing the servies for Manage pool </t>
  </si>
  <si>
    <t xml:space="preserve">   15:30:00</t>
  </si>
  <si>
    <t xml:space="preserve">   00:15:00</t>
  </si>
  <si>
    <t xml:space="preserve">Angular Session with SaraswathiData binding) </t>
  </si>
  <si>
    <t xml:space="preserve">Worked on services and corrections on Routing </t>
  </si>
  <si>
    <t xml:space="preserve">Listened the flow of location controller service </t>
  </si>
  <si>
    <t>countinued on routing corrections and services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</si>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</sst>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9" fillId="2" borderId="2" xfId="0" applyFont="1" applyFill="1" applyBorder="1" applyAlignment="1">
      <alignment horizontal="left" vertical="top"/>
    </xf>
    <xf numFmtId="0" fontId="9" fillId="2" borderId="16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</cellXfs>
  <cellStyles count="1">
    <cellStyle name="Normal" xfId="0" builtinId="0"/>
  </cellStyles>
  <dxfs count="44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439" dataDxfId="438" headerRowBorderDxfId="436" tableBorderDxfId="437" totalsRowBorderDxfId="435">
  <autoFilter ref="B9:H19" xr:uid="{00000000-0009-0000-0100-000002000000}"/>
  <tableColumns count="7">
    <tableColumn id="1" xr3:uid="{00000000-0010-0000-0000-000001000000}" name="Resource Name" dataDxfId="434"/>
    <tableColumn id="2" xr3:uid="{00000000-0010-0000-0000-000002000000}" name="In-progress" dataDxfId="433"/>
    <tableColumn id="3" xr3:uid="{00000000-0010-0000-0000-000003000000}" name="Done" dataDxfId="432"/>
    <tableColumn id="4" xr3:uid="{00000000-0010-0000-0000-000004000000}" name="Discarded / Hold" dataDxfId="431"/>
    <tableColumn id="5" xr3:uid="{00000000-0010-0000-0000-000005000000}" name="Hours Spent - Project" dataDxfId="430"/>
    <tableColumn id="6" xr3:uid="{00000000-0010-0000-0000-000006000000}" name="Hours Spent - Non Project" dataDxfId="429"/>
    <tableColumn id="7" xr3:uid="{00000000-0010-0000-0000-000007000000}" name="Comments" dataDxfId="42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343" dataDxfId="342" headerRowBorderDxfId="340" tableBorderDxfId="341" totalsRowBorderDxfId="339">
  <autoFilter ref="B2:E4" xr:uid="{00000000-0009-0000-0100-00000C000000}"/>
  <tableColumns count="4">
    <tableColumn id="1" xr3:uid="{00000000-0010-0000-0900-000001000000}" name="Column1" dataDxfId="338"/>
    <tableColumn id="2" xr3:uid="{00000000-0010-0000-0900-000002000000}" name="Column2" dataDxfId="337"/>
    <tableColumn id="3" xr3:uid="{00000000-0010-0000-0900-000003000000}" name="Column3" dataDxfId="336"/>
    <tableColumn id="4" xr3:uid="{00000000-0010-0000-0900-000004000000}" name="Column4" dataDxfId="33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334" dataDxfId="333" headerRowBorderDxfId="331" tableBorderDxfId="332" totalsRowBorderDxfId="330">
  <autoFilter ref="B7:H17" xr:uid="{00000000-0009-0000-0100-00000D000000}"/>
  <tableColumns count="7">
    <tableColumn id="1" xr3:uid="{00000000-0010-0000-0A00-000001000000}" name="Resource Name" dataDxfId="329"/>
    <tableColumn id="2" xr3:uid="{00000000-0010-0000-0A00-000002000000}" name="In-progress" dataDxfId="328"/>
    <tableColumn id="3" xr3:uid="{00000000-0010-0000-0A00-000003000000}" name="Done" dataDxfId="327"/>
    <tableColumn id="4" xr3:uid="{00000000-0010-0000-0A00-000004000000}" name="Discarded / Hold" dataDxfId="326"/>
    <tableColumn id="5" xr3:uid="{00000000-0010-0000-0A00-000005000000}" name="Hours Spent - Project" dataDxfId="325"/>
    <tableColumn id="6" xr3:uid="{00000000-0010-0000-0A00-000006000000}" name="Hours Spent - Non Project" dataDxfId="324"/>
    <tableColumn id="7" xr3:uid="{00000000-0010-0000-0A00-000007000000}" name="Comments" dataDxfId="32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322" dataDxfId="321" headerRowBorderDxfId="319" tableBorderDxfId="320" totalsRowBorderDxfId="318">
  <autoFilter ref="B2:E4" xr:uid="{00000000-0009-0000-0100-00000E000000}"/>
  <tableColumns count="4">
    <tableColumn id="1" xr3:uid="{00000000-0010-0000-0B00-000001000000}" name="Column1" dataDxfId="317"/>
    <tableColumn id="2" xr3:uid="{00000000-0010-0000-0B00-000002000000}" name="Column2" dataDxfId="316"/>
    <tableColumn id="3" xr3:uid="{00000000-0010-0000-0B00-000003000000}" name="Column3" dataDxfId="315"/>
    <tableColumn id="4" xr3:uid="{00000000-0010-0000-0B00-000004000000}" name="Column4" dataDxfId="31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313" dataDxfId="312" headerRowBorderDxfId="310" tableBorderDxfId="311" totalsRowBorderDxfId="309">
  <autoFilter ref="B7:H17" xr:uid="{00000000-0009-0000-0100-000009000000}"/>
  <tableColumns count="7">
    <tableColumn id="1" xr3:uid="{00000000-0010-0000-0C00-000001000000}" name="Resource Name" dataDxfId="308"/>
    <tableColumn id="2" xr3:uid="{00000000-0010-0000-0C00-000002000000}" name="In-progress" dataDxfId="307"/>
    <tableColumn id="3" xr3:uid="{00000000-0010-0000-0C00-000003000000}" name="Done" dataDxfId="306"/>
    <tableColumn id="4" xr3:uid="{00000000-0010-0000-0C00-000004000000}" name="Discarded / Hold" dataDxfId="305"/>
    <tableColumn id="5" xr3:uid="{00000000-0010-0000-0C00-000005000000}" name="Hours Spent - Project" dataDxfId="304"/>
    <tableColumn id="6" xr3:uid="{00000000-0010-0000-0C00-000006000000}" name="Hours Spent - Non Project" dataDxfId="303"/>
    <tableColumn id="7" xr3:uid="{00000000-0010-0000-0C00-000007000000}" name="Comments" dataDxfId="30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301" dataDxfId="300" headerRowBorderDxfId="298" tableBorderDxfId="299" totalsRowBorderDxfId="297">
  <autoFilter ref="B2:E4" xr:uid="{00000000-0009-0000-0100-00000A000000}"/>
  <tableColumns count="4">
    <tableColumn id="1" xr3:uid="{00000000-0010-0000-0D00-000001000000}" name="Column1" dataDxfId="296"/>
    <tableColumn id="2" xr3:uid="{00000000-0010-0000-0D00-000002000000}" name="Column2" dataDxfId="295"/>
    <tableColumn id="3" xr3:uid="{00000000-0010-0000-0D00-000003000000}" name="Column3" dataDxfId="294"/>
    <tableColumn id="4" xr3:uid="{00000000-0010-0000-0D00-000004000000}" name="Column4" dataDxfId="29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292" dataDxfId="291" headerRowBorderDxfId="289" tableBorderDxfId="290" totalsRowBorderDxfId="288">
  <autoFilter ref="B7:H17" xr:uid="{00000000-0009-0000-0100-00000F000000}"/>
  <tableColumns count="7">
    <tableColumn id="1" xr3:uid="{00000000-0010-0000-0E00-000001000000}" name="Resource Name" dataDxfId="287"/>
    <tableColumn id="2" xr3:uid="{00000000-0010-0000-0E00-000002000000}" name="In-progress" dataDxfId="286"/>
    <tableColumn id="3" xr3:uid="{00000000-0010-0000-0E00-000003000000}" name="Done" dataDxfId="285"/>
    <tableColumn id="4" xr3:uid="{00000000-0010-0000-0E00-000004000000}" name="Discarded / Hold" dataDxfId="284"/>
    <tableColumn id="5" xr3:uid="{00000000-0010-0000-0E00-000005000000}" name="Hours Spent - Project" dataDxfId="283"/>
    <tableColumn id="6" xr3:uid="{00000000-0010-0000-0E00-000006000000}" name="Hours Spent - Non Project" dataDxfId="282"/>
    <tableColumn id="7" xr3:uid="{00000000-0010-0000-0E00-000007000000}" name="Comments" dataDxfId="28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280" dataDxfId="279" headerRowBorderDxfId="277" tableBorderDxfId="278" totalsRowBorderDxfId="276">
  <autoFilter ref="B2:E4" xr:uid="{00000000-0009-0000-0100-000010000000}"/>
  <tableColumns count="4">
    <tableColumn id="1" xr3:uid="{00000000-0010-0000-0F00-000001000000}" name="Column1" dataDxfId="275"/>
    <tableColumn id="2" xr3:uid="{00000000-0010-0000-0F00-000002000000}" name="Column2" dataDxfId="274"/>
    <tableColumn id="3" xr3:uid="{00000000-0010-0000-0F00-000003000000}" name="Column3" dataDxfId="273"/>
    <tableColumn id="4" xr3:uid="{00000000-0010-0000-0F00-000004000000}" name="Column4" dataDxfId="27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271" dataDxfId="270" headerRowBorderDxfId="268" tableBorderDxfId="269" totalsRowBorderDxfId="267">
  <autoFilter ref="B7:H17" xr:uid="{00000000-0009-0000-0100-000011000000}"/>
  <tableColumns count="7">
    <tableColumn id="1" xr3:uid="{00000000-0010-0000-1000-000001000000}" name="Resource Name" dataDxfId="266"/>
    <tableColumn id="2" xr3:uid="{00000000-0010-0000-1000-000002000000}" name="In-progress" dataDxfId="265"/>
    <tableColumn id="3" xr3:uid="{00000000-0010-0000-1000-000003000000}" name="Done" dataDxfId="264"/>
    <tableColumn id="4" xr3:uid="{00000000-0010-0000-1000-000004000000}" name="Discarded / Hold" dataDxfId="263"/>
    <tableColumn id="5" xr3:uid="{00000000-0010-0000-1000-000005000000}" name="Hours Spent - Project" dataDxfId="262"/>
    <tableColumn id="6" xr3:uid="{00000000-0010-0000-1000-000006000000}" name="Hours Spent - Non Project" dataDxfId="261"/>
    <tableColumn id="7" xr3:uid="{00000000-0010-0000-1000-000007000000}" name="Comments" dataDxfId="260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259" dataDxfId="258" headerRowBorderDxfId="256" tableBorderDxfId="257" totalsRowBorderDxfId="255">
  <autoFilter ref="B2:E4" xr:uid="{00000000-0009-0000-0100-000012000000}"/>
  <tableColumns count="4">
    <tableColumn id="1" xr3:uid="{00000000-0010-0000-1100-000001000000}" name="Column1" dataDxfId="254"/>
    <tableColumn id="2" xr3:uid="{00000000-0010-0000-1100-000002000000}" name="Column2" dataDxfId="253"/>
    <tableColumn id="3" xr3:uid="{00000000-0010-0000-1100-000003000000}" name="Column3" dataDxfId="252"/>
    <tableColumn id="4" xr3:uid="{00000000-0010-0000-1100-000004000000}" name="Column4" dataDxfId="25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250" dataDxfId="249" headerRowBorderDxfId="247" tableBorderDxfId="248" totalsRowBorderDxfId="246">
  <autoFilter ref="B7:H17" xr:uid="{00000000-0009-0000-0100-000013000000}"/>
  <tableColumns count="7">
    <tableColumn id="1" xr3:uid="{00000000-0010-0000-1200-000001000000}" name="Resource Name" dataDxfId="245"/>
    <tableColumn id="2" xr3:uid="{00000000-0010-0000-1200-000002000000}" name="In-progress" dataDxfId="244"/>
    <tableColumn id="3" xr3:uid="{00000000-0010-0000-1200-000003000000}" name="Done" dataDxfId="243"/>
    <tableColumn id="4" xr3:uid="{00000000-0010-0000-1200-000004000000}" name="Discarded / Hold" dataDxfId="242"/>
    <tableColumn id="5" xr3:uid="{00000000-0010-0000-1200-000005000000}" name="Hours Spent - Project" dataDxfId="241"/>
    <tableColumn id="6" xr3:uid="{00000000-0010-0000-1200-000006000000}" name="Hours Spent - Non Project" dataDxfId="240"/>
    <tableColumn id="7" xr3:uid="{00000000-0010-0000-1200-000007000000}" name="Comments" dataDxfId="23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427" dataDxfId="426" headerRowBorderDxfId="424" tableBorderDxfId="425" totalsRowBorderDxfId="423">
  <autoFilter ref="B4:E6" xr:uid="{00000000-0009-0000-0100-000003000000}"/>
  <tableColumns count="4">
    <tableColumn id="1" xr3:uid="{00000000-0010-0000-0100-000001000000}" name="Column1" dataDxfId="422"/>
    <tableColumn id="2" xr3:uid="{00000000-0010-0000-0100-000002000000}" name="Column2" dataDxfId="421"/>
    <tableColumn id="3" xr3:uid="{00000000-0010-0000-0100-000003000000}" name="Column3" dataDxfId="420"/>
    <tableColumn id="4" xr3:uid="{00000000-0010-0000-0100-000004000000}" name="Column4" dataDxfId="41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238" dataDxfId="237" headerRowBorderDxfId="235" tableBorderDxfId="236" totalsRowBorderDxfId="234">
  <autoFilter ref="B2:E4" xr:uid="{00000000-0009-0000-0100-000014000000}"/>
  <tableColumns count="4">
    <tableColumn id="1" xr3:uid="{00000000-0010-0000-1300-000001000000}" name="Column1" dataDxfId="233"/>
    <tableColumn id="2" xr3:uid="{00000000-0010-0000-1300-000002000000}" name="Column2" dataDxfId="232"/>
    <tableColumn id="3" xr3:uid="{00000000-0010-0000-1300-000003000000}" name="Column3" dataDxfId="231"/>
    <tableColumn id="4" xr3:uid="{00000000-0010-0000-1300-000004000000}" name="Column4" dataDxfId="23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229" dataDxfId="228" headerRowBorderDxfId="226" tableBorderDxfId="227" totalsRowBorderDxfId="225">
  <autoFilter ref="B7:H17" xr:uid="{00000000-0009-0000-0100-000015000000}"/>
  <tableColumns count="7">
    <tableColumn id="1" xr3:uid="{00000000-0010-0000-1400-000001000000}" name="Resource Name" dataDxfId="224"/>
    <tableColumn id="2" xr3:uid="{00000000-0010-0000-1400-000002000000}" name="In-progress" dataDxfId="223"/>
    <tableColumn id="3" xr3:uid="{00000000-0010-0000-1400-000003000000}" name="Done" dataDxfId="222"/>
    <tableColumn id="4" xr3:uid="{00000000-0010-0000-1400-000004000000}" name="Discarded / Hold" dataDxfId="221"/>
    <tableColumn id="5" xr3:uid="{00000000-0010-0000-1400-000005000000}" name="Hours Spent - Project" dataDxfId="220"/>
    <tableColumn id="6" xr3:uid="{00000000-0010-0000-1400-000006000000}" name="Hours Spent - Non Project" dataDxfId="219"/>
    <tableColumn id="7" xr3:uid="{00000000-0010-0000-1400-000007000000}" name="Comments" dataDxfId="218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217" dataDxfId="216" headerRowBorderDxfId="214" tableBorderDxfId="215" totalsRowBorderDxfId="213">
  <autoFilter ref="B2:E4" xr:uid="{00000000-0009-0000-0100-000016000000}"/>
  <tableColumns count="4">
    <tableColumn id="1" xr3:uid="{00000000-0010-0000-1500-000001000000}" name="Column1" dataDxfId="212"/>
    <tableColumn id="2" xr3:uid="{00000000-0010-0000-1500-000002000000}" name="Column2" dataDxfId="211"/>
    <tableColumn id="3" xr3:uid="{00000000-0010-0000-1500-000003000000}" name="Column3" dataDxfId="210"/>
    <tableColumn id="4" xr3:uid="{00000000-0010-0000-1500-000004000000}" name="Column4" dataDxfId="209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208" dataDxfId="207" headerRowBorderDxfId="205" tableBorderDxfId="206" totalsRowBorderDxfId="204">
  <autoFilter ref="B7:H17" xr:uid="{00000000-0009-0000-0100-000019000000}"/>
  <tableColumns count="7">
    <tableColumn id="1" xr3:uid="{00000000-0010-0000-1600-000001000000}" name="Resource Name" dataDxfId="203"/>
    <tableColumn id="2" xr3:uid="{00000000-0010-0000-1600-000002000000}" name="In-progress" dataDxfId="202"/>
    <tableColumn id="3" xr3:uid="{00000000-0010-0000-1600-000003000000}" name="Done" dataDxfId="201"/>
    <tableColumn id="4" xr3:uid="{00000000-0010-0000-1600-000004000000}" name="Discarded / Hold" dataDxfId="200"/>
    <tableColumn id="5" xr3:uid="{00000000-0010-0000-1600-000005000000}" name="Hours Spent - Project" dataDxfId="199"/>
    <tableColumn id="6" xr3:uid="{00000000-0010-0000-1600-000006000000}" name="Hours Spent - Non Project" dataDxfId="198"/>
    <tableColumn id="7" xr3:uid="{00000000-0010-0000-1600-000007000000}" name="Comments" dataDxfId="197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196" dataDxfId="195" headerRowBorderDxfId="193" tableBorderDxfId="194" totalsRowBorderDxfId="192">
  <autoFilter ref="B2:E4" xr:uid="{00000000-0009-0000-0100-00001A000000}"/>
  <tableColumns count="4">
    <tableColumn id="1" xr3:uid="{00000000-0010-0000-1700-000001000000}" name="Column1" dataDxfId="191"/>
    <tableColumn id="2" xr3:uid="{00000000-0010-0000-1700-000002000000}" name="Column2" dataDxfId="190"/>
    <tableColumn id="3" xr3:uid="{00000000-0010-0000-1700-000003000000}" name="Column3" dataDxfId="189"/>
    <tableColumn id="4" xr3:uid="{00000000-0010-0000-1700-000004000000}" name="Column4" dataDxfId="188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187" dataDxfId="186" headerRowBorderDxfId="184" tableBorderDxfId="185" totalsRowBorderDxfId="183">
  <autoFilter ref="B7:H17" xr:uid="{00000000-0009-0000-0100-000017000000}"/>
  <tableColumns count="7">
    <tableColumn id="1" xr3:uid="{00000000-0010-0000-1800-000001000000}" name="Resource Name" dataDxfId="182"/>
    <tableColumn id="2" xr3:uid="{00000000-0010-0000-1800-000002000000}" name="In-progress" dataDxfId="181"/>
    <tableColumn id="3" xr3:uid="{00000000-0010-0000-1800-000003000000}" name="Done" dataDxfId="180"/>
    <tableColumn id="4" xr3:uid="{00000000-0010-0000-1800-000004000000}" name="Discarded / Hold" dataDxfId="179"/>
    <tableColumn id="5" xr3:uid="{00000000-0010-0000-1800-000005000000}" name="Hours Spent - Project" dataDxfId="178"/>
    <tableColumn id="6" xr3:uid="{00000000-0010-0000-1800-000006000000}" name="Hours Spent - Non Project" dataDxfId="177"/>
    <tableColumn id="7" xr3:uid="{00000000-0010-0000-1800-000007000000}" name="Comments" dataDxfId="176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175" dataDxfId="174" headerRowBorderDxfId="172" tableBorderDxfId="173" totalsRowBorderDxfId="171">
  <autoFilter ref="B2:E4" xr:uid="{00000000-0009-0000-0100-000018000000}"/>
  <tableColumns count="4">
    <tableColumn id="1" xr3:uid="{00000000-0010-0000-1900-000001000000}" name="Column1" dataDxfId="170"/>
    <tableColumn id="2" xr3:uid="{00000000-0010-0000-1900-000002000000}" name="Column2" dataDxfId="169"/>
    <tableColumn id="3" xr3:uid="{00000000-0010-0000-1900-000003000000}" name="Column3" dataDxfId="168"/>
    <tableColumn id="4" xr3:uid="{00000000-0010-0000-1900-000004000000}" name="Column4" dataDxfId="167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166" dataDxfId="165" headerRowBorderDxfId="163" tableBorderDxfId="164" totalsRowBorderDxfId="162">
  <autoFilter ref="B9:H19" xr:uid="{00000000-0009-0000-0100-00001D000000}"/>
  <tableColumns count="7">
    <tableColumn id="1" xr3:uid="{00000000-0010-0000-1A00-000001000000}" name="Resource Name" dataDxfId="161"/>
    <tableColumn id="2" xr3:uid="{00000000-0010-0000-1A00-000002000000}" name="In-progress" dataDxfId="160"/>
    <tableColumn id="3" xr3:uid="{00000000-0010-0000-1A00-000003000000}" name="Done" dataDxfId="159"/>
    <tableColumn id="4" xr3:uid="{00000000-0010-0000-1A00-000004000000}" name="Discarded / Hold" dataDxfId="158"/>
    <tableColumn id="5" xr3:uid="{00000000-0010-0000-1A00-000005000000}" name="Hours Spent - Project" dataDxfId="157"/>
    <tableColumn id="6" xr3:uid="{00000000-0010-0000-1A00-000006000000}" name="Hours Spent - Non Project" dataDxfId="156"/>
    <tableColumn id="7" xr3:uid="{00000000-0010-0000-1A00-000007000000}" name="Comments" dataDxfId="155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154" dataDxfId="153" headerRowBorderDxfId="151" tableBorderDxfId="152" totalsRowBorderDxfId="150">
  <autoFilter ref="B4:E6" xr:uid="{00000000-0009-0000-0100-00001E000000}"/>
  <tableColumns count="4">
    <tableColumn id="1" xr3:uid="{00000000-0010-0000-1B00-000001000000}" name="Column1" dataDxfId="149"/>
    <tableColumn id="2" xr3:uid="{00000000-0010-0000-1B00-000002000000}" name="Column2" dataDxfId="148"/>
    <tableColumn id="3" xr3:uid="{00000000-0010-0000-1B00-000003000000}" name="Column3" dataDxfId="147"/>
    <tableColumn id="4" xr3:uid="{00000000-0010-0000-1B00-000004000000}" name="Column4" dataDxfId="146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145" dataDxfId="144" headerRowBorderDxfId="142" tableBorderDxfId="143" totalsRowBorderDxfId="141">
  <autoFilter ref="B9:H19" xr:uid="{00000000-0009-0000-0100-00001B000000}"/>
  <tableColumns count="7">
    <tableColumn id="1" xr3:uid="{00000000-0010-0000-1C00-000001000000}" name="Resource Name" dataDxfId="140"/>
    <tableColumn id="2" xr3:uid="{00000000-0010-0000-1C00-000002000000}" name="In-progress" dataDxfId="139"/>
    <tableColumn id="3" xr3:uid="{00000000-0010-0000-1C00-000003000000}" name="Done" dataDxfId="138"/>
    <tableColumn id="4" xr3:uid="{00000000-0010-0000-1C00-000004000000}" name="Discarded / Hold" dataDxfId="137"/>
    <tableColumn id="5" xr3:uid="{00000000-0010-0000-1C00-000005000000}" name="Hours Spent - Project" dataDxfId="136"/>
    <tableColumn id="6" xr3:uid="{00000000-0010-0000-1C00-000006000000}" name="Hours Spent - Non Project" dataDxfId="135"/>
    <tableColumn id="7" xr3:uid="{00000000-0010-0000-1C00-000007000000}" name="Comments" dataDxfId="13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418" dataDxfId="417" headerRowBorderDxfId="415" tableBorderDxfId="416" totalsRowBorderDxfId="414">
  <autoFilter ref="B8:H18" xr:uid="{00000000-0009-0000-0100-000005000000}"/>
  <tableColumns count="7">
    <tableColumn id="1" xr3:uid="{00000000-0010-0000-0200-000001000000}" name="Resource Name" dataDxfId="413"/>
    <tableColumn id="2" xr3:uid="{00000000-0010-0000-0200-000002000000}" name="In-progress" dataDxfId="412"/>
    <tableColumn id="3" xr3:uid="{00000000-0010-0000-0200-000003000000}" name="Done" dataDxfId="411"/>
    <tableColumn id="4" xr3:uid="{00000000-0010-0000-0200-000004000000}" name="Discarded / Hold" dataDxfId="410"/>
    <tableColumn id="5" xr3:uid="{00000000-0010-0000-0200-000005000000}" name="Hours Spent - Project" dataDxfId="409"/>
    <tableColumn id="6" xr3:uid="{00000000-0010-0000-0200-000006000000}" name="Hours Spent - Non Project" dataDxfId="408"/>
    <tableColumn id="7" xr3:uid="{00000000-0010-0000-0200-000007000000}" name="Comments" dataDxfId="407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133" dataDxfId="132" headerRowBorderDxfId="130" tableBorderDxfId="131" totalsRowBorderDxfId="129">
  <autoFilter ref="B4:E6" xr:uid="{00000000-0009-0000-0100-00001C000000}"/>
  <tableColumns count="4">
    <tableColumn id="1" xr3:uid="{00000000-0010-0000-1D00-000001000000}" name="Column1" dataDxfId="128"/>
    <tableColumn id="2" xr3:uid="{00000000-0010-0000-1D00-000002000000}" name="Column2" dataDxfId="127"/>
    <tableColumn id="3" xr3:uid="{00000000-0010-0000-1D00-000003000000}" name="Column3" dataDxfId="126"/>
    <tableColumn id="4" xr3:uid="{00000000-0010-0000-1D00-000004000000}" name="Column4" dataDxfId="125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124" dataDxfId="123" headerRowBorderDxfId="121" tableBorderDxfId="122" totalsRowBorderDxfId="120">
  <autoFilter ref="B9:H19" xr:uid="{00000000-0009-0000-0100-000021000000}"/>
  <tableColumns count="7">
    <tableColumn id="1" xr3:uid="{00000000-0010-0000-1E00-000001000000}" name="Resource Name" dataDxfId="119"/>
    <tableColumn id="2" xr3:uid="{00000000-0010-0000-1E00-000002000000}" name="In-progress" dataDxfId="118"/>
    <tableColumn id="3" xr3:uid="{00000000-0010-0000-1E00-000003000000}" name="Done" dataDxfId="117"/>
    <tableColumn id="4" xr3:uid="{00000000-0010-0000-1E00-000004000000}" name="Discarded / Hold" dataDxfId="116"/>
    <tableColumn id="5" xr3:uid="{00000000-0010-0000-1E00-000005000000}" name="Hours Spent - Project" dataDxfId="115"/>
    <tableColumn id="6" xr3:uid="{00000000-0010-0000-1E00-000006000000}" name="Hours Spent - Non Project" dataDxfId="114"/>
    <tableColumn id="7" xr3:uid="{00000000-0010-0000-1E00-000007000000}" name="Comments" dataDxfId="113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112" dataDxfId="111" headerRowBorderDxfId="109" tableBorderDxfId="110" totalsRowBorderDxfId="108">
  <autoFilter ref="B4:E6" xr:uid="{00000000-0009-0000-0100-000022000000}"/>
  <tableColumns count="4">
    <tableColumn id="1" xr3:uid="{00000000-0010-0000-1F00-000001000000}" name="Column1" dataDxfId="107"/>
    <tableColumn id="2" xr3:uid="{00000000-0010-0000-1F00-000002000000}" name="Column2" dataDxfId="106"/>
    <tableColumn id="3" xr3:uid="{00000000-0010-0000-1F00-000003000000}" name="Column3" dataDxfId="105"/>
    <tableColumn id="4" xr3:uid="{00000000-0010-0000-1F00-000004000000}" name="Column4" dataDxfId="10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406" dataDxfId="405" headerRowBorderDxfId="403" tableBorderDxfId="404" totalsRowBorderDxfId="402">
  <autoFilter ref="B3:E5" xr:uid="{00000000-0009-0000-0100-000006000000}"/>
  <tableColumns count="4">
    <tableColumn id="1" xr3:uid="{00000000-0010-0000-0300-000001000000}" name="Column1" dataDxfId="401"/>
    <tableColumn id="2" xr3:uid="{00000000-0010-0000-0300-000002000000}" name="Column2" dataDxfId="400"/>
    <tableColumn id="3" xr3:uid="{00000000-0010-0000-0300-000003000000}" name="Column3" dataDxfId="399"/>
    <tableColumn id="4" xr3:uid="{00000000-0010-0000-0300-000004000000}" name="Column4" dataDxfId="39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397" dataDxfId="396" headerRowBorderDxfId="394" tableBorderDxfId="395" totalsRowBorderDxfId="393">
  <autoFilter ref="B7:H17" xr:uid="{00000000-0009-0000-0100-000007000000}"/>
  <tableColumns count="7">
    <tableColumn id="1" xr3:uid="{00000000-0010-0000-0400-000001000000}" name="Resource Name" dataDxfId="392"/>
    <tableColumn id="2" xr3:uid="{00000000-0010-0000-0400-000002000000}" name="In-progress" dataDxfId="391"/>
    <tableColumn id="3" xr3:uid="{00000000-0010-0000-0400-000003000000}" name="Done" dataDxfId="390"/>
    <tableColumn id="4" xr3:uid="{00000000-0010-0000-0400-000004000000}" name="Discarded / Hold" dataDxfId="389"/>
    <tableColumn id="5" xr3:uid="{00000000-0010-0000-0400-000005000000}" name="Hours Spent - Project" dataDxfId="388"/>
    <tableColumn id="6" xr3:uid="{00000000-0010-0000-0400-000006000000}" name="Hours Spent - Non Project" dataDxfId="387"/>
    <tableColumn id="7" xr3:uid="{00000000-0010-0000-0400-000007000000}" name="Comments" dataDxfId="38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385" dataDxfId="384" headerRowBorderDxfId="382" tableBorderDxfId="383" totalsRowBorderDxfId="381">
  <autoFilter ref="B2:E4" xr:uid="{00000000-0009-0000-0100-000008000000}"/>
  <tableColumns count="4">
    <tableColumn id="1" xr3:uid="{00000000-0010-0000-0500-000001000000}" name="Column1" dataDxfId="380"/>
    <tableColumn id="2" xr3:uid="{00000000-0010-0000-0500-000002000000}" name="Column2" dataDxfId="379"/>
    <tableColumn id="3" xr3:uid="{00000000-0010-0000-0500-000003000000}" name="Column3" dataDxfId="378"/>
    <tableColumn id="4" xr3:uid="{00000000-0010-0000-0500-000004000000}" name="Column4" dataDxfId="37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376" dataDxfId="375" headerRowBorderDxfId="373" tableBorderDxfId="374" totalsRowBorderDxfId="372">
  <autoFilter ref="B7:H17" xr:uid="{00000000-0009-0000-0100-000001000000}"/>
  <tableColumns count="7">
    <tableColumn id="1" xr3:uid="{00000000-0010-0000-0600-000001000000}" name="Resource Name" dataDxfId="371"/>
    <tableColumn id="2" xr3:uid="{00000000-0010-0000-0600-000002000000}" name="In-progress" dataDxfId="370"/>
    <tableColumn id="3" xr3:uid="{00000000-0010-0000-0600-000003000000}" name="Done" dataDxfId="369"/>
    <tableColumn id="4" xr3:uid="{00000000-0010-0000-0600-000004000000}" name="Discarded / Hold" dataDxfId="368"/>
    <tableColumn id="5" xr3:uid="{00000000-0010-0000-0600-000005000000}" name="Hours Spent - Project" dataDxfId="367"/>
    <tableColumn id="6" xr3:uid="{00000000-0010-0000-0600-000006000000}" name="Hours Spent - Non Project" dataDxfId="366"/>
    <tableColumn id="7" xr3:uid="{00000000-0010-0000-0600-000007000000}" name="Comments" dataDxfId="36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364" dataDxfId="363" headerRowBorderDxfId="361" tableBorderDxfId="362" totalsRowBorderDxfId="360">
  <autoFilter ref="B2:E4" xr:uid="{00000000-0009-0000-0100-000004000000}"/>
  <tableColumns count="4">
    <tableColumn id="1" xr3:uid="{00000000-0010-0000-0700-000001000000}" name="Column1" dataDxfId="359"/>
    <tableColumn id="2" xr3:uid="{00000000-0010-0000-0700-000002000000}" name="Column2" dataDxfId="358"/>
    <tableColumn id="3" xr3:uid="{00000000-0010-0000-0700-000003000000}" name="Column3" dataDxfId="357"/>
    <tableColumn id="4" xr3:uid="{00000000-0010-0000-0700-000004000000}" name="Column4" dataDxfId="35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355" dataDxfId="354" headerRowBorderDxfId="352" tableBorderDxfId="353" totalsRowBorderDxfId="351">
  <autoFilter ref="B7:H17" xr:uid="{00000000-0009-0000-0100-00000B000000}"/>
  <tableColumns count="7">
    <tableColumn id="1" xr3:uid="{00000000-0010-0000-0800-000001000000}" name="Resource Name" dataDxfId="350"/>
    <tableColumn id="2" xr3:uid="{00000000-0010-0000-0800-000002000000}" name="In-progress" dataDxfId="349"/>
    <tableColumn id="3" xr3:uid="{00000000-0010-0000-0800-000003000000}" name="Done" dataDxfId="348"/>
    <tableColumn id="4" xr3:uid="{00000000-0010-0000-0800-000004000000}" name="Discarded / Hold" dataDxfId="347"/>
    <tableColumn id="5" xr3:uid="{00000000-0010-0000-0800-000005000000}" name="Hours Spent - Project" dataDxfId="346"/>
    <tableColumn id="6" xr3:uid="{00000000-0010-0000-0800-000006000000}" name="Hours Spent - Non Project" dataDxfId="345"/>
    <tableColumn id="7" xr3:uid="{00000000-0010-0000-0800-000007000000}" name="Comments" dataDxfId="34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0625" defaultRowHeight="1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0.25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0.25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0.25">
      <c r="B6" s="6"/>
      <c r="C6" s="7"/>
      <c r="D6" s="7"/>
      <c r="E6" s="8"/>
      <c r="F6" s="4"/>
      <c r="G6" s="4"/>
      <c r="H6" s="5"/>
    </row>
    <row r="7" spans="2:8" ht="20.25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42.15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84.10000000000002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04.35000000000002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6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6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66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66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66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66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66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66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66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66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66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66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66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66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66"/>
      <c r="B16" s="51"/>
      <c r="C16" s="51"/>
      <c r="D16" s="52"/>
      <c r="E16" s="52"/>
      <c r="F16" s="52">
        <f t="shared" si="0"/>
        <v>0</v>
      </c>
    </row>
    <row r="17" spans="1:9">
      <c r="A17" s="66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66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66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66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66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66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66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66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66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66"/>
      <c r="B26" s="51"/>
      <c r="C26" s="51"/>
      <c r="D26" s="52"/>
      <c r="E26" s="52"/>
      <c r="F26" s="52">
        <f t="shared" si="0"/>
        <v>0</v>
      </c>
      <c r="I26" s="54"/>
    </row>
    <row r="27" spans="1:9">
      <c r="A27" s="66"/>
      <c r="B27" s="51"/>
      <c r="C27" s="51"/>
      <c r="D27" s="52"/>
      <c r="E27" s="52"/>
      <c r="F27" s="52">
        <f t="shared" si="0"/>
        <v>0</v>
      </c>
    </row>
    <row r="28" spans="1:9">
      <c r="A28" s="66"/>
      <c r="B28" s="51"/>
      <c r="C28" s="51"/>
      <c r="D28" s="52"/>
      <c r="E28" s="52"/>
      <c r="F28" s="52">
        <f t="shared" si="0"/>
        <v>0</v>
      </c>
    </row>
    <row r="29" spans="1:9">
      <c r="A29" s="66"/>
      <c r="B29" s="51"/>
      <c r="C29" s="51"/>
      <c r="D29" s="52"/>
      <c r="E29" s="52"/>
      <c r="F29" s="52">
        <f t="shared" si="0"/>
        <v>0</v>
      </c>
    </row>
    <row r="30" spans="1:9">
      <c r="A30" s="66"/>
      <c r="B30" s="51"/>
      <c r="C30" s="51"/>
      <c r="D30" s="52"/>
      <c r="E30" s="52"/>
      <c r="F30" s="52">
        <f t="shared" si="0"/>
        <v>0</v>
      </c>
    </row>
    <row r="31" spans="1:9">
      <c r="A31" s="66"/>
      <c r="B31" s="51"/>
      <c r="C31" s="51"/>
      <c r="D31" s="52"/>
      <c r="E31" s="52"/>
      <c r="F31" s="52">
        <f t="shared" si="0"/>
        <v>0</v>
      </c>
    </row>
    <row r="32" spans="1:9">
      <c r="A32" s="66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66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66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66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66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66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66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66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66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66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66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66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66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66"/>
      <c r="B45" s="51"/>
      <c r="C45" s="51"/>
      <c r="D45" s="52"/>
      <c r="E45" s="52"/>
      <c r="F45" s="52">
        <f t="shared" si="0"/>
        <v>0</v>
      </c>
    </row>
    <row r="46" spans="1:9">
      <c r="A46" s="67"/>
      <c r="B46" s="51"/>
      <c r="C46" s="51"/>
      <c r="D46" s="52"/>
      <c r="E46" s="52"/>
      <c r="F46" s="52">
        <f t="shared" si="0"/>
        <v>0</v>
      </c>
    </row>
    <row r="47" spans="1:9">
      <c r="A47" s="68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68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68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68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68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68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68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68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68"/>
      <c r="B55" s="55"/>
      <c r="C55" s="51"/>
      <c r="D55" s="52"/>
      <c r="E55" s="52"/>
      <c r="F55" s="52">
        <f t="shared" si="0"/>
        <v>0</v>
      </c>
      <c r="I55" s="54"/>
    </row>
    <row r="56" spans="1:9">
      <c r="A56" s="68"/>
      <c r="B56" s="55"/>
      <c r="C56" s="51"/>
      <c r="D56" s="52"/>
      <c r="E56" s="52"/>
      <c r="F56" s="52">
        <f t="shared" si="0"/>
        <v>0</v>
      </c>
      <c r="I56" s="54"/>
    </row>
    <row r="57" spans="1:9">
      <c r="A57" s="68"/>
      <c r="B57" s="55"/>
      <c r="C57" s="51"/>
      <c r="D57" s="52"/>
      <c r="E57" s="52"/>
      <c r="F57" s="52">
        <f t="shared" si="0"/>
        <v>0</v>
      </c>
    </row>
    <row r="58" spans="1:9">
      <c r="A58" s="68"/>
      <c r="B58" s="55"/>
      <c r="C58" s="51"/>
      <c r="D58" s="52"/>
      <c r="E58" s="52"/>
      <c r="F58" s="52">
        <f t="shared" si="0"/>
        <v>0</v>
      </c>
    </row>
    <row r="59" spans="1:9">
      <c r="A59" s="68"/>
      <c r="B59" s="55"/>
      <c r="C59" s="51"/>
      <c r="D59" s="52"/>
      <c r="E59" s="52"/>
      <c r="F59" s="52">
        <f t="shared" si="0"/>
        <v>0</v>
      </c>
    </row>
    <row r="60" spans="1:9">
      <c r="A60" s="68"/>
      <c r="B60" s="55"/>
      <c r="C60" s="51"/>
      <c r="D60" s="52"/>
      <c r="E60" s="52"/>
      <c r="F60" s="52">
        <f t="shared" si="0"/>
        <v>0</v>
      </c>
    </row>
    <row r="61" spans="1:9">
      <c r="A61" s="68"/>
      <c r="B61" s="55"/>
      <c r="C61" s="51"/>
      <c r="D61" s="52"/>
      <c r="E61" s="52"/>
      <c r="F61" s="52">
        <f t="shared" si="0"/>
        <v>0</v>
      </c>
    </row>
    <row r="62" spans="1:9">
      <c r="A62" s="65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66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66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66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66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66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66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66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66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66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66"/>
      <c r="B72" s="51"/>
      <c r="C72" s="51"/>
      <c r="D72" s="52"/>
      <c r="E72" s="52"/>
      <c r="F72" s="52">
        <f t="shared" si="28"/>
        <v>0</v>
      </c>
    </row>
    <row r="73" spans="1:9">
      <c r="A73" s="66"/>
      <c r="B73" s="51"/>
      <c r="C73" s="51"/>
      <c r="D73" s="52"/>
      <c r="E73" s="52"/>
      <c r="F73" s="52">
        <f t="shared" si="28"/>
        <v>0</v>
      </c>
    </row>
    <row r="74" spans="1:9">
      <c r="A74" s="66"/>
      <c r="B74" s="51"/>
      <c r="C74" s="51"/>
      <c r="D74" s="52"/>
      <c r="E74" s="52"/>
      <c r="F74" s="52">
        <f t="shared" si="28"/>
        <v>0</v>
      </c>
    </row>
    <row r="75" spans="1:9">
      <c r="A75" s="66"/>
      <c r="B75" s="51"/>
      <c r="C75" s="51"/>
      <c r="D75" s="52"/>
      <c r="E75" s="52"/>
      <c r="F75" s="52">
        <f t="shared" si="28"/>
        <v>0</v>
      </c>
    </row>
    <row r="76" spans="1:9">
      <c r="A76" s="66"/>
      <c r="B76" s="51"/>
      <c r="C76" s="51"/>
      <c r="D76" s="52"/>
      <c r="E76" s="52"/>
      <c r="F76" s="52">
        <f t="shared" si="28"/>
        <v>0</v>
      </c>
    </row>
    <row r="77" spans="1:9">
      <c r="A77" s="66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66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66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66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66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66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66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66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66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66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66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66"/>
      <c r="B88" s="51"/>
      <c r="C88" s="51"/>
      <c r="D88" s="52"/>
      <c r="E88" s="52"/>
      <c r="F88" s="52">
        <f t="shared" si="28"/>
        <v>0</v>
      </c>
    </row>
    <row r="89" spans="1:9">
      <c r="A89" s="66"/>
      <c r="B89" s="51"/>
      <c r="C89" s="51"/>
      <c r="D89" s="52"/>
      <c r="E89" s="52"/>
      <c r="F89" s="52">
        <f t="shared" si="28"/>
        <v>0</v>
      </c>
    </row>
    <row r="90" spans="1:9">
      <c r="A90" s="66"/>
      <c r="B90" s="51"/>
      <c r="C90" s="51"/>
      <c r="D90" s="52"/>
      <c r="E90" s="52"/>
      <c r="F90" s="52">
        <f t="shared" si="28"/>
        <v>0</v>
      </c>
    </row>
    <row r="91" spans="1:9">
      <c r="A91" s="69"/>
      <c r="B91" s="51"/>
      <c r="C91" s="51"/>
      <c r="D91" s="52"/>
      <c r="E91" s="52"/>
      <c r="F91" s="52">
        <f t="shared" si="28"/>
        <v>0</v>
      </c>
    </row>
    <row r="92" spans="1:9">
      <c r="A92" s="65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66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66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66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66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66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66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66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66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66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66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66"/>
      <c r="B103" s="51"/>
      <c r="C103" s="51"/>
      <c r="D103" s="52"/>
      <c r="E103" s="52"/>
      <c r="F103" s="52"/>
    </row>
    <row r="104" spans="1:9">
      <c r="A104" s="66"/>
      <c r="B104" s="51"/>
      <c r="C104" s="51"/>
      <c r="D104" s="52"/>
      <c r="E104" s="52"/>
      <c r="F104" s="52"/>
    </row>
    <row r="105" spans="1:9">
      <c r="A105" s="66"/>
      <c r="B105" s="51"/>
      <c r="C105" s="51"/>
      <c r="D105" s="52"/>
      <c r="E105" s="52"/>
      <c r="F105" s="52"/>
    </row>
    <row r="106" spans="1:9">
      <c r="A106" s="67"/>
      <c r="B106" s="51"/>
      <c r="C106" s="51"/>
      <c r="D106" s="52"/>
      <c r="E106" s="52"/>
      <c r="F106" s="52"/>
    </row>
    <row r="107" spans="1:9">
      <c r="A107" s="68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68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68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68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68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68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68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68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68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68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68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68"/>
      <c r="B118" s="55"/>
      <c r="C118" s="51"/>
      <c r="D118" s="52"/>
      <c r="E118" s="52"/>
      <c r="F118" s="52">
        <f t="shared" si="28"/>
        <v>0</v>
      </c>
    </row>
    <row r="119" spans="1:9">
      <c r="A119" s="68"/>
      <c r="B119" s="55"/>
      <c r="C119" s="51"/>
      <c r="D119" s="52"/>
      <c r="E119" s="52"/>
      <c r="F119" s="52">
        <f t="shared" si="28"/>
        <v>0</v>
      </c>
    </row>
    <row r="120" spans="1:9">
      <c r="A120" s="68"/>
      <c r="B120" s="55"/>
      <c r="C120" s="51"/>
      <c r="D120" s="52"/>
      <c r="E120" s="52"/>
      <c r="F120" s="52">
        <f t="shared" si="28"/>
        <v>0</v>
      </c>
    </row>
    <row r="121" spans="1:9">
      <c r="A121" s="68"/>
      <c r="B121" s="55"/>
      <c r="C121" s="51"/>
      <c r="D121" s="52"/>
      <c r="E121" s="52"/>
      <c r="F121" s="52">
        <f t="shared" si="28"/>
        <v>0</v>
      </c>
    </row>
    <row r="122" spans="1:9">
      <c r="A122" s="65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66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66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66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66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66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66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66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66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66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66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66"/>
      <c r="B133" s="51"/>
      <c r="C133" s="51"/>
      <c r="D133" s="52"/>
      <c r="E133" s="52"/>
      <c r="F133" s="52">
        <f t="shared" si="55"/>
        <v>0</v>
      </c>
    </row>
    <row r="134" spans="1:9">
      <c r="A134" s="66"/>
      <c r="B134" s="51"/>
      <c r="C134" s="51"/>
      <c r="D134" s="52"/>
      <c r="E134" s="52"/>
      <c r="F134" s="52">
        <f t="shared" si="55"/>
        <v>0</v>
      </c>
    </row>
    <row r="135" spans="1:9">
      <c r="A135" s="66"/>
      <c r="B135" s="51"/>
      <c r="C135" s="51"/>
      <c r="D135" s="52"/>
      <c r="E135" s="52"/>
      <c r="F135" s="52">
        <f t="shared" si="55"/>
        <v>0</v>
      </c>
    </row>
    <row r="136" spans="1:9">
      <c r="A136" s="67"/>
      <c r="B136" s="51"/>
      <c r="C136" s="51"/>
      <c r="D136" s="52"/>
      <c r="E136" s="52"/>
      <c r="F136" s="52">
        <f t="shared" si="55"/>
        <v>0</v>
      </c>
    </row>
    <row r="137" spans="1:9">
      <c r="A137" s="68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68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68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68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68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68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68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68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68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68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68"/>
      <c r="B147" s="55"/>
      <c r="C147" s="51"/>
      <c r="D147" s="52"/>
      <c r="E147" s="52"/>
      <c r="F147" s="52">
        <f t="shared" si="55"/>
        <v>0</v>
      </c>
    </row>
    <row r="148" spans="1:9">
      <c r="A148" s="68"/>
      <c r="B148" s="55"/>
      <c r="C148" s="51"/>
      <c r="D148" s="52"/>
      <c r="E148" s="52"/>
      <c r="F148" s="52">
        <f t="shared" si="55"/>
        <v>0</v>
      </c>
    </row>
    <row r="149" spans="1:9">
      <c r="A149" s="68"/>
      <c r="B149" s="55"/>
      <c r="C149" s="51"/>
      <c r="D149" s="52"/>
      <c r="E149" s="52"/>
      <c r="F149" s="52">
        <f t="shared" si="55"/>
        <v>0</v>
      </c>
    </row>
    <row r="150" spans="1:9">
      <c r="A150" s="68"/>
      <c r="B150" s="55"/>
      <c r="C150" s="51"/>
      <c r="D150" s="52"/>
      <c r="E150" s="52"/>
      <c r="F150" s="52">
        <f t="shared" si="55"/>
        <v>0</v>
      </c>
    </row>
    <row r="151" spans="1:9">
      <c r="A151" s="68"/>
      <c r="B151" s="55"/>
      <c r="C151" s="51"/>
      <c r="D151" s="52"/>
      <c r="E151" s="52"/>
      <c r="F151" s="52">
        <f t="shared" si="55"/>
        <v>0</v>
      </c>
    </row>
    <row r="152" spans="1:9">
      <c r="A152" s="65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66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66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66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66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66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66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66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66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66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66"/>
      <c r="B162" s="51"/>
      <c r="C162" s="51"/>
      <c r="D162" s="52"/>
      <c r="E162" s="52"/>
      <c r="F162" s="52">
        <f t="shared" si="55"/>
        <v>0</v>
      </c>
    </row>
    <row r="163" spans="1:9">
      <c r="A163" s="66"/>
      <c r="B163" s="51"/>
      <c r="C163" s="51"/>
      <c r="D163" s="52"/>
      <c r="E163" s="52"/>
      <c r="F163" s="52">
        <f t="shared" si="55"/>
        <v>0</v>
      </c>
    </row>
    <row r="164" spans="1:9">
      <c r="A164" s="66"/>
      <c r="B164" s="51"/>
      <c r="C164" s="51"/>
      <c r="D164" s="52"/>
      <c r="E164" s="52"/>
      <c r="F164" s="52">
        <f t="shared" si="55"/>
        <v>0</v>
      </c>
    </row>
    <row r="165" spans="1:9">
      <c r="A165" s="66"/>
      <c r="B165" s="51"/>
      <c r="C165" s="51"/>
      <c r="D165" s="52"/>
      <c r="E165" s="52"/>
      <c r="F165" s="52">
        <f t="shared" si="55"/>
        <v>0</v>
      </c>
    </row>
    <row r="166" spans="1:9">
      <c r="A166" s="66"/>
      <c r="B166" s="51"/>
      <c r="C166" s="51"/>
      <c r="D166" s="52"/>
      <c r="E166" s="52"/>
      <c r="F166" s="52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6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6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66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66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66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66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66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66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66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66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66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66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66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66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66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66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66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>
      <c r="A19" s="66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>
      <c r="A20" s="66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>
      <c r="A21" s="66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>
      <c r="A22" s="66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>
      <c r="A23" s="66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>
      <c r="A24" s="66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>
      <c r="A25" s="66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66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66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66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66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66"/>
      <c r="B30" s="51"/>
      <c r="C30" s="51"/>
      <c r="D30" s="52"/>
      <c r="E30" s="52"/>
      <c r="F30" s="52">
        <f t="shared" si="0"/>
        <v>0</v>
      </c>
    </row>
    <row r="31" spans="1:9">
      <c r="A31" s="66"/>
      <c r="B31" s="51"/>
      <c r="C31" s="51"/>
      <c r="D31" s="52"/>
      <c r="E31" s="52"/>
      <c r="F31" s="52">
        <f t="shared" si="0"/>
        <v>0</v>
      </c>
    </row>
    <row r="32" spans="1:9">
      <c r="A32" s="66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66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>
      <c r="A34" s="66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>
      <c r="A35" s="66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>
      <c r="A36" s="66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>
      <c r="A37" s="66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>
      <c r="A38" s="66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>
      <c r="A39" s="66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>
      <c r="A40" s="66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>
      <c r="A41" s="66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>
      <c r="A42" s="66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>
      <c r="A43" s="66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>
      <c r="A44" s="66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>
      <c r="A45" s="66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>
      <c r="A46" s="67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>
      <c r="A47" s="68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68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68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68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68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68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68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68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68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>
      <c r="A56" s="68"/>
      <c r="B56" s="55"/>
      <c r="C56" s="51"/>
      <c r="D56" s="52"/>
      <c r="E56" s="52"/>
      <c r="F56" s="52">
        <f t="shared" si="0"/>
        <v>0</v>
      </c>
      <c r="I56" s="54"/>
    </row>
    <row r="57" spans="1:9">
      <c r="A57" s="68"/>
      <c r="B57" s="55"/>
      <c r="C57" s="51"/>
      <c r="D57" s="52"/>
      <c r="E57" s="52"/>
      <c r="F57" s="52">
        <f t="shared" si="0"/>
        <v>0</v>
      </c>
    </row>
    <row r="58" spans="1:9">
      <c r="A58" s="68"/>
      <c r="B58" s="55"/>
      <c r="C58" s="51"/>
      <c r="D58" s="52"/>
      <c r="E58" s="52"/>
      <c r="F58" s="52">
        <f t="shared" si="0"/>
        <v>0</v>
      </c>
    </row>
    <row r="59" spans="1:9">
      <c r="A59" s="68"/>
      <c r="B59" s="55"/>
      <c r="C59" s="51"/>
      <c r="D59" s="52"/>
      <c r="E59" s="52"/>
      <c r="F59" s="52">
        <f t="shared" si="0"/>
        <v>0</v>
      </c>
    </row>
    <row r="60" spans="1:9">
      <c r="A60" s="68"/>
      <c r="B60" s="55"/>
      <c r="C60" s="51"/>
      <c r="D60" s="52"/>
      <c r="E60" s="52"/>
      <c r="F60" s="52">
        <f t="shared" si="0"/>
        <v>0</v>
      </c>
    </row>
    <row r="61" spans="1:9">
      <c r="A61" s="68"/>
      <c r="B61" s="55"/>
      <c r="C61" s="51"/>
      <c r="D61" s="52"/>
      <c r="E61" s="52"/>
      <c r="F61" s="52">
        <f t="shared" si="0"/>
        <v>0</v>
      </c>
    </row>
    <row r="62" spans="1:9">
      <c r="A62" s="65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66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>
      <c r="A64" s="66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>
      <c r="A65" s="66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>
      <c r="A66" s="66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>
      <c r="A67" s="66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>
      <c r="A68" s="66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>
      <c r="A69" s="66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>
      <c r="A70" s="66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>
      <c r="A71" s="66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>
      <c r="A72" s="66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>
      <c r="A73" s="66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>
      <c r="A74" s="66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>
      <c r="A75" s="66"/>
      <c r="B75" s="51"/>
      <c r="C75" s="51"/>
      <c r="D75" s="52"/>
      <c r="E75" s="52"/>
      <c r="F75" s="52">
        <f t="shared" si="26"/>
        <v>0</v>
      </c>
    </row>
    <row r="76" spans="1:9">
      <c r="A76" s="66"/>
      <c r="B76" s="51"/>
      <c r="C76" s="51"/>
      <c r="D76" s="52"/>
      <c r="E76" s="52"/>
      <c r="F76" s="52">
        <f t="shared" si="26"/>
        <v>0</v>
      </c>
    </row>
    <row r="77" spans="1:9">
      <c r="A77" s="66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66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66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66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66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66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66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66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66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66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66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66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66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66"/>
      <c r="B90" s="51"/>
      <c r="C90" s="51"/>
      <c r="D90" s="52"/>
      <c r="E90" s="52"/>
      <c r="F90" s="52">
        <f t="shared" si="26"/>
        <v>0</v>
      </c>
    </row>
    <row r="91" spans="1:9">
      <c r="A91" s="69"/>
      <c r="B91" s="51"/>
      <c r="C91" s="51"/>
      <c r="D91" s="52"/>
      <c r="E91" s="52"/>
      <c r="F91" s="52">
        <f t="shared" si="26"/>
        <v>0</v>
      </c>
    </row>
    <row r="92" spans="1:9">
      <c r="A92" s="65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>
      <c r="A93" s="66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66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66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66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66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>
      <c r="A98" s="66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66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>
      <c r="A100" s="66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>
      <c r="A101" s="66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>
      <c r="A102" s="66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>
      <c r="A103" s="66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>
      <c r="A104" s="66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>
      <c r="A105" s="66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>
      <c r="A106" s="67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>
      <c r="A107" s="68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>
      <c r="A108" s="68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>
      <c r="A109" s="68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>
      <c r="A110" s="68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>
      <c r="A111" s="68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>
      <c r="A112" s="68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>
      <c r="A113" s="68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>
      <c r="A114" s="68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>
      <c r="A115" s="68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>
      <c r="A116" s="68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>
      <c r="A117" s="68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>
      <c r="A118" s="68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>
      <c r="A119" s="68"/>
      <c r="B119" s="51" t="s">
        <v>424</v>
      </c>
      <c r="C119" s="51"/>
      <c r="D119" s="52"/>
      <c r="E119" s="52"/>
      <c r="F119" s="52">
        <f t="shared" si="26"/>
        <v>0</v>
      </c>
    </row>
    <row r="120" spans="1:9">
      <c r="A120" s="68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>
      <c r="A121" s="68"/>
      <c r="B121" s="55"/>
      <c r="C121" s="51"/>
      <c r="D121" s="52"/>
      <c r="E121" s="52"/>
      <c r="F121" s="52">
        <f t="shared" si="26"/>
        <v>0</v>
      </c>
    </row>
    <row r="122" spans="1:9">
      <c r="A122" s="65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66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>
      <c r="A124" s="66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>
      <c r="A125" s="66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>
      <c r="A126" s="66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>
      <c r="A127" s="66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>
      <c r="A128" s="66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>
      <c r="A129" s="66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>
      <c r="A130" s="66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66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>
      <c r="A132" s="66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>
      <c r="A133" s="66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>
      <c r="A134" s="66"/>
      <c r="B134" s="51"/>
      <c r="C134" s="51"/>
      <c r="D134" s="52"/>
      <c r="E134" s="52"/>
      <c r="F134" s="52">
        <f t="shared" si="54"/>
        <v>0</v>
      </c>
    </row>
    <row r="135" spans="1:9">
      <c r="A135" s="66"/>
      <c r="B135" s="51"/>
      <c r="C135" s="51"/>
      <c r="D135" s="52"/>
      <c r="E135" s="52"/>
      <c r="F135" s="52">
        <f t="shared" si="54"/>
        <v>0</v>
      </c>
    </row>
    <row r="136" spans="1:9">
      <c r="A136" s="67"/>
      <c r="B136" s="51"/>
      <c r="C136" s="51"/>
      <c r="D136" s="52"/>
      <c r="E136" s="52"/>
      <c r="F136" s="52">
        <f t="shared" si="54"/>
        <v>0</v>
      </c>
    </row>
    <row r="137" spans="1:9">
      <c r="A137" s="68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>
      <c r="A138" s="68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>
      <c r="A139" s="68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>
      <c r="A140" s="68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>
      <c r="A141" s="68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>
      <c r="A142" s="68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>
      <c r="A143" s="68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>
      <c r="A144" s="68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>
      <c r="A145" s="68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>
      <c r="A146" s="68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>
      <c r="A147" s="68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>
      <c r="A148" s="68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>
      <c r="A149" s="68"/>
      <c r="B149" s="55"/>
      <c r="C149" s="51"/>
      <c r="D149" s="52"/>
      <c r="E149" s="52"/>
      <c r="F149" s="52">
        <f t="shared" si="54"/>
        <v>0</v>
      </c>
    </row>
    <row r="150" spans="1:9">
      <c r="A150" s="68"/>
      <c r="B150" s="55"/>
      <c r="C150" s="51"/>
      <c r="D150" s="52"/>
      <c r="E150" s="52"/>
      <c r="F150" s="52">
        <f t="shared" si="54"/>
        <v>0</v>
      </c>
    </row>
    <row r="151" spans="1:9">
      <c r="A151" s="68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6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6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>
      <c r="A4" s="66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>
      <c r="A5" s="66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66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66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66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>
      <c r="A9" s="66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>
      <c r="A10" s="66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>
      <c r="A11" s="66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66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66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66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66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66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66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66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>
      <c r="A19" s="66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>
      <c r="A20" s="66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>
      <c r="A21" s="66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>
      <c r="A22" s="66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>
      <c r="A23" s="66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>
      <c r="A24" s="66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>
      <c r="A25" s="66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66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66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66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>
      <c r="A29" s="66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66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>
      <c r="A31" s="66"/>
      <c r="B31" s="51"/>
      <c r="C31" s="51"/>
      <c r="D31" s="52"/>
      <c r="E31" s="52"/>
      <c r="F31" s="52">
        <f t="shared" si="0"/>
        <v>0</v>
      </c>
    </row>
    <row r="32" spans="1:9">
      <c r="A32" s="66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66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>
      <c r="A34" s="66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>
      <c r="A35" s="66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>
      <c r="A36" s="66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>
      <c r="A37" s="66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>
      <c r="A38" s="66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>
      <c r="A39" s="66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>
      <c r="A40" s="66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>
      <c r="A41" s="66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>
      <c r="A42" s="66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>
      <c r="A43" s="66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>
      <c r="A44" s="66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>
      <c r="A45" s="66"/>
      <c r="C45" s="51"/>
      <c r="D45" s="52"/>
      <c r="E45" s="52"/>
      <c r="F45" s="52">
        <f t="shared" si="1"/>
        <v>0</v>
      </c>
    </row>
    <row r="46" spans="1:9">
      <c r="A46" s="67"/>
      <c r="B46" s="51"/>
      <c r="C46" s="51"/>
      <c r="D46" s="52"/>
      <c r="E46" s="52"/>
      <c r="F46" s="52">
        <f t="shared" si="1"/>
        <v>0</v>
      </c>
    </row>
    <row r="47" spans="1:9">
      <c r="A47" s="68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>
      <c r="A48" s="68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>
      <c r="A49" s="68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>
      <c r="A50" s="68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>
      <c r="A51" s="68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>
      <c r="A52" s="68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>
      <c r="A53" s="68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>
      <c r="A54" s="68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>
      <c r="A55" s="68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>
      <c r="A56" s="68"/>
      <c r="B56" s="55"/>
      <c r="C56" s="51"/>
      <c r="D56" s="52"/>
      <c r="E56" s="52"/>
      <c r="F56" s="52">
        <f t="shared" si="1"/>
        <v>0</v>
      </c>
      <c r="I56" s="54"/>
    </row>
    <row r="57" spans="1:9">
      <c r="A57" s="68"/>
      <c r="B57" s="55"/>
      <c r="C57" s="51"/>
      <c r="D57" s="52"/>
      <c r="E57" s="52"/>
      <c r="F57" s="52">
        <f t="shared" si="1"/>
        <v>0</v>
      </c>
    </row>
    <row r="58" spans="1:9">
      <c r="A58" s="68"/>
      <c r="B58" s="55"/>
      <c r="C58" s="51"/>
      <c r="D58" s="52"/>
      <c r="E58" s="52"/>
      <c r="F58" s="52">
        <f t="shared" si="1"/>
        <v>0</v>
      </c>
    </row>
    <row r="59" spans="1:9">
      <c r="A59" s="68"/>
      <c r="B59" s="55"/>
      <c r="C59" s="51"/>
      <c r="D59" s="52"/>
      <c r="E59" s="52"/>
      <c r="F59" s="52">
        <f t="shared" si="1"/>
        <v>0</v>
      </c>
    </row>
    <row r="60" spans="1:9">
      <c r="A60" s="68"/>
      <c r="B60" s="55"/>
      <c r="C60" s="51"/>
      <c r="D60" s="52"/>
      <c r="E60" s="52"/>
      <c r="F60" s="52">
        <f t="shared" si="1"/>
        <v>0</v>
      </c>
    </row>
    <row r="61" spans="1:9">
      <c r="A61" s="68"/>
      <c r="B61" s="55"/>
      <c r="C61" s="51"/>
      <c r="D61" s="52"/>
      <c r="E61" s="52"/>
      <c r="F61" s="52">
        <f t="shared" si="1"/>
        <v>0</v>
      </c>
    </row>
    <row r="62" spans="1:9">
      <c r="A62" s="65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66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66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66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66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66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66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66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66"/>
      <c r="B70" s="51"/>
      <c r="C70" s="51"/>
      <c r="D70" s="52"/>
      <c r="E70" s="52"/>
      <c r="F70" s="52">
        <f t="shared" si="2"/>
        <v>0</v>
      </c>
      <c r="I70" s="54"/>
    </row>
    <row r="71" spans="1:9">
      <c r="A71" s="66"/>
      <c r="B71" s="51"/>
      <c r="C71" s="51"/>
      <c r="D71" s="52"/>
      <c r="E71" s="52"/>
      <c r="F71" s="52">
        <f t="shared" si="2"/>
        <v>0</v>
      </c>
      <c r="I71" s="54"/>
    </row>
    <row r="72" spans="1:9">
      <c r="A72" s="66"/>
      <c r="B72" s="51"/>
      <c r="C72" s="51"/>
      <c r="D72" s="52"/>
      <c r="E72" s="52"/>
      <c r="F72" s="52">
        <f t="shared" si="2"/>
        <v>0</v>
      </c>
    </row>
    <row r="73" spans="1:9">
      <c r="A73" s="66"/>
      <c r="B73" s="51"/>
      <c r="C73" s="51"/>
      <c r="D73" s="52"/>
      <c r="E73" s="52"/>
      <c r="F73" s="52">
        <f t="shared" si="2"/>
        <v>0</v>
      </c>
    </row>
    <row r="74" spans="1:9">
      <c r="A74" s="66"/>
      <c r="B74" s="51"/>
      <c r="C74" s="51"/>
      <c r="D74" s="52"/>
      <c r="E74" s="52"/>
      <c r="F74" s="52">
        <f t="shared" si="2"/>
        <v>0</v>
      </c>
    </row>
    <row r="75" spans="1:9">
      <c r="A75" s="66"/>
      <c r="B75" s="51"/>
      <c r="C75" s="51"/>
      <c r="D75" s="52"/>
      <c r="E75" s="52"/>
      <c r="F75" s="52">
        <f t="shared" si="2"/>
        <v>0</v>
      </c>
    </row>
    <row r="76" spans="1:9">
      <c r="A76" s="66"/>
      <c r="B76" s="51"/>
      <c r="C76" s="51"/>
      <c r="D76" s="52"/>
      <c r="E76" s="52"/>
      <c r="F76" s="52">
        <f t="shared" si="2"/>
        <v>0</v>
      </c>
    </row>
    <row r="77" spans="1:9">
      <c r="A77" s="66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>
      <c r="A78" s="66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>
      <c r="A79" s="66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>
      <c r="A80" s="66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>
      <c r="A81" s="66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>
      <c r="A82" s="66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>
      <c r="A83" s="66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>
      <c r="A84" s="66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>
      <c r="A85" s="66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>
      <c r="A86" s="66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>
      <c r="A87" s="66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>
      <c r="A88" s="66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>
      <c r="A89" s="66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>
      <c r="A90" s="66"/>
      <c r="B90" s="51"/>
      <c r="C90" s="51"/>
      <c r="D90" s="52"/>
      <c r="E90" s="52"/>
      <c r="F90" s="52">
        <f t="shared" si="2"/>
        <v>0</v>
      </c>
    </row>
    <row r="91" spans="1:9">
      <c r="A91" s="69"/>
      <c r="B91" s="51"/>
      <c r="C91" s="51"/>
      <c r="D91" s="52"/>
      <c r="E91" s="52"/>
      <c r="F91" s="52">
        <f t="shared" si="2"/>
        <v>0</v>
      </c>
    </row>
    <row r="92" spans="1:9">
      <c r="A92" s="65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>
      <c r="A93" s="66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>
      <c r="A94" s="66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>
      <c r="A95" s="66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>
      <c r="A96" s="66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>
      <c r="A97" s="66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>
      <c r="A98" s="66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>
      <c r="A99" s="66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>
      <c r="A100" s="66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>
      <c r="A101" s="66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>
      <c r="A102" s="66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>
      <c r="A103" s="66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66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66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67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68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68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68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68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68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68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68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68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68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68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68"/>
      <c r="B117" s="55"/>
      <c r="C117" s="51"/>
      <c r="D117" s="52"/>
      <c r="E117" s="52"/>
      <c r="F117" s="52">
        <f t="shared" si="3"/>
        <v>0</v>
      </c>
    </row>
    <row r="118" spans="1:9">
      <c r="A118" s="68"/>
      <c r="B118" s="55"/>
      <c r="C118" s="51"/>
      <c r="D118" s="52"/>
      <c r="E118" s="52"/>
      <c r="F118" s="52">
        <f t="shared" si="3"/>
        <v>0</v>
      </c>
    </row>
    <row r="119" spans="1:9">
      <c r="A119" s="68"/>
      <c r="B119" s="55"/>
      <c r="C119" s="51"/>
      <c r="D119" s="52"/>
      <c r="E119" s="52"/>
      <c r="F119" s="52">
        <f t="shared" si="3"/>
        <v>0</v>
      </c>
    </row>
    <row r="120" spans="1:9">
      <c r="A120" s="68"/>
      <c r="B120" s="55"/>
      <c r="C120" s="51"/>
      <c r="D120" s="52"/>
      <c r="E120" s="52"/>
      <c r="F120" s="52">
        <f t="shared" si="3"/>
        <v>0</v>
      </c>
    </row>
    <row r="121" spans="1:9" hidden="1">
      <c r="A121" s="68"/>
      <c r="B121" s="55"/>
      <c r="C121" s="51"/>
      <c r="D121" s="52"/>
      <c r="E121" s="52"/>
      <c r="F121" s="52">
        <f t="shared" si="3"/>
        <v>0</v>
      </c>
    </row>
    <row r="122" spans="1:9">
      <c r="A122" s="65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66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>
      <c r="A124" s="66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66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66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70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70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>
      <c r="A129" s="70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>
      <c r="A130" s="70"/>
      <c r="B130" s="57"/>
      <c r="C130" s="55"/>
      <c r="D130" s="52"/>
      <c r="E130" s="52"/>
      <c r="F130" s="52"/>
      <c r="I130" s="54"/>
    </row>
    <row r="131" spans="1:9">
      <c r="A131" s="66"/>
      <c r="B131" s="59"/>
      <c r="C131" s="51"/>
      <c r="D131" s="52"/>
      <c r="E131" s="52"/>
      <c r="F131" s="52"/>
      <c r="I131" s="54"/>
    </row>
    <row r="132" spans="1:9">
      <c r="A132" s="66"/>
      <c r="B132" s="51"/>
      <c r="C132" s="51"/>
      <c r="D132" s="52"/>
      <c r="E132" s="52"/>
      <c r="F132" s="52"/>
    </row>
    <row r="133" spans="1:9">
      <c r="A133" s="66"/>
      <c r="B133" s="51"/>
      <c r="C133" s="51"/>
      <c r="D133" s="52"/>
      <c r="E133" s="52"/>
      <c r="F133" s="52"/>
    </row>
    <row r="134" spans="1:9">
      <c r="A134" s="66"/>
      <c r="B134" s="51"/>
      <c r="C134" s="51"/>
      <c r="D134" s="52"/>
      <c r="E134" s="52"/>
      <c r="F134" s="52"/>
    </row>
    <row r="135" spans="1:9">
      <c r="A135" s="66"/>
      <c r="B135" s="51"/>
      <c r="C135" s="51"/>
      <c r="D135" s="52"/>
      <c r="E135" s="52"/>
      <c r="F135" s="52"/>
    </row>
    <row r="136" spans="1:9">
      <c r="A136" s="67"/>
      <c r="B136" s="51"/>
      <c r="C136" s="51"/>
      <c r="D136" s="52"/>
      <c r="E136" s="52"/>
      <c r="F136" s="52"/>
    </row>
    <row r="137" spans="1:9">
      <c r="A137" s="68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>
      <c r="A138" s="68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>
      <c r="A139" s="68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>
      <c r="A140" s="68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>
      <c r="A141" s="68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>
      <c r="A142" s="68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>
      <c r="A143" s="68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>
      <c r="A144" s="68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>
      <c r="A145" s="68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>
      <c r="A146" s="68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>
      <c r="A147" s="68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>
      <c r="A148" s="68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>
      <c r="A149" s="68"/>
      <c r="B149" s="55"/>
      <c r="C149" s="51"/>
      <c r="D149" s="52"/>
      <c r="E149" s="52"/>
      <c r="F149" s="52">
        <f t="shared" si="5"/>
        <v>0</v>
      </c>
    </row>
    <row r="150" spans="1:9">
      <c r="A150" s="68"/>
      <c r="B150" s="55"/>
      <c r="C150" s="51"/>
      <c r="D150" s="52"/>
      <c r="E150" s="52"/>
      <c r="F150" s="52">
        <f t="shared" si="5"/>
        <v>0</v>
      </c>
    </row>
    <row r="151" spans="1:9">
      <c r="A151" s="68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0.25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0.25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0.25">
      <c r="B5" s="6"/>
      <c r="C5" s="33"/>
      <c r="D5" s="7"/>
      <c r="E5" s="40"/>
      <c r="F5" s="4"/>
      <c r="G5" s="4"/>
      <c r="H5" s="5"/>
    </row>
    <row r="6" spans="1:11" ht="20.25">
      <c r="B6" s="4"/>
      <c r="C6" s="34"/>
      <c r="D6" s="9"/>
      <c r="E6" s="41"/>
      <c r="F6" s="10"/>
      <c r="G6" s="10"/>
      <c r="H6" s="5"/>
    </row>
    <row r="7" spans="1:11" ht="20.25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6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6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>
      <c r="A4" s="66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>
      <c r="A5" s="66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>
      <c r="A6" s="66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66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66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>
      <c r="A9" s="66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>
      <c r="A10" s="66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66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66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66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66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66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66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66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>
      <c r="A18" s="66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>
      <c r="A19" s="66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>
      <c r="A20" s="66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>
      <c r="A21" s="66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>
      <c r="A22" s="66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>
      <c r="A23" s="66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>
      <c r="A24" s="66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>
      <c r="A25" s="66"/>
      <c r="B25" s="51"/>
      <c r="C25" s="51"/>
      <c r="D25" s="52"/>
      <c r="E25" s="52"/>
      <c r="F25" s="52"/>
      <c r="I25" s="54"/>
    </row>
    <row r="26" spans="1:9">
      <c r="A26" s="66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66"/>
      <c r="B27" s="51"/>
      <c r="C27" s="51"/>
      <c r="D27" s="52"/>
      <c r="E27" s="52"/>
      <c r="F27" s="52">
        <f t="shared" si="1"/>
        <v>0</v>
      </c>
    </row>
    <row r="28" spans="1:9">
      <c r="A28" s="66"/>
      <c r="B28" s="51"/>
      <c r="C28" s="51"/>
      <c r="D28" s="52"/>
      <c r="E28" s="52"/>
      <c r="F28" s="52">
        <f t="shared" si="1"/>
        <v>0</v>
      </c>
    </row>
    <row r="29" spans="1:9">
      <c r="A29" s="66"/>
      <c r="B29" s="51"/>
      <c r="C29" s="51"/>
      <c r="D29" s="52"/>
      <c r="E29" s="52"/>
      <c r="F29" s="52">
        <f t="shared" si="1"/>
        <v>0</v>
      </c>
    </row>
    <row r="30" spans="1:9">
      <c r="A30" s="66"/>
      <c r="B30" s="51"/>
      <c r="C30" s="51"/>
      <c r="D30" s="52"/>
      <c r="E30" s="52"/>
      <c r="F30" s="52">
        <f t="shared" si="1"/>
        <v>0</v>
      </c>
    </row>
    <row r="31" spans="1:9">
      <c r="A31" s="66"/>
      <c r="B31" s="51"/>
      <c r="C31" s="51"/>
      <c r="D31" s="52"/>
      <c r="E31" s="52"/>
      <c r="F31" s="52">
        <f t="shared" si="1"/>
        <v>0</v>
      </c>
    </row>
    <row r="32" spans="1:9">
      <c r="A32" s="66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66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66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66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66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66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66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66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66"/>
      <c r="B40" s="51"/>
      <c r="C40" s="51"/>
      <c r="D40" s="52"/>
      <c r="E40" s="52"/>
      <c r="F40" s="52">
        <f t="shared" si="1"/>
        <v>0</v>
      </c>
      <c r="I40" s="54"/>
    </row>
    <row r="41" spans="1:9">
      <c r="A41" s="66"/>
      <c r="B41" s="51"/>
      <c r="C41" s="51"/>
      <c r="D41" s="52"/>
      <c r="E41" s="52"/>
      <c r="F41" s="52">
        <f t="shared" si="1"/>
        <v>0</v>
      </c>
      <c r="I41" s="54"/>
    </row>
    <row r="42" spans="1:9">
      <c r="A42" s="66"/>
      <c r="B42" s="51"/>
      <c r="C42" s="51"/>
      <c r="D42" s="52"/>
      <c r="E42" s="52"/>
      <c r="F42" s="52">
        <f t="shared" si="1"/>
        <v>0</v>
      </c>
    </row>
    <row r="43" spans="1:9">
      <c r="A43" s="66"/>
      <c r="B43" s="51"/>
      <c r="C43" s="51"/>
      <c r="D43" s="52"/>
      <c r="E43" s="52"/>
      <c r="F43" s="52">
        <f t="shared" si="1"/>
        <v>0</v>
      </c>
    </row>
    <row r="44" spans="1:9">
      <c r="A44" s="66"/>
      <c r="B44" s="51"/>
      <c r="C44" s="51"/>
      <c r="D44" s="52"/>
      <c r="E44" s="52"/>
      <c r="F44" s="52">
        <f t="shared" si="1"/>
        <v>0</v>
      </c>
    </row>
    <row r="45" spans="1:9">
      <c r="A45" s="66"/>
      <c r="B45" s="51"/>
      <c r="C45" s="51"/>
      <c r="D45" s="52"/>
      <c r="E45" s="52"/>
      <c r="F45" s="52">
        <f t="shared" si="1"/>
        <v>0</v>
      </c>
    </row>
    <row r="46" spans="1:9">
      <c r="A46" s="67"/>
      <c r="B46" s="51"/>
      <c r="C46" s="51"/>
      <c r="D46" s="52"/>
      <c r="E46" s="52"/>
      <c r="F46" s="52">
        <f t="shared" si="1"/>
        <v>0</v>
      </c>
    </row>
    <row r="47" spans="1:9">
      <c r="A47" s="68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68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68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68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>
      <c r="A51" s="68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68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68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>
      <c r="A54" s="68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>
      <c r="A55" s="68"/>
      <c r="B55" s="56"/>
      <c r="C55" s="51"/>
      <c r="D55" s="52"/>
      <c r="E55" s="52"/>
      <c r="F55" s="52">
        <f t="shared" si="1"/>
        <v>0</v>
      </c>
      <c r="I55" s="54"/>
    </row>
    <row r="56" spans="1:9">
      <c r="A56" s="68"/>
      <c r="B56" s="55"/>
      <c r="C56" s="51"/>
      <c r="D56" s="52"/>
      <c r="E56" s="52"/>
      <c r="F56" s="52">
        <f t="shared" si="1"/>
        <v>0</v>
      </c>
      <c r="I56" s="54"/>
    </row>
    <row r="57" spans="1:9">
      <c r="A57" s="68"/>
      <c r="B57" s="55"/>
      <c r="C57" s="51"/>
      <c r="D57" s="52"/>
      <c r="E57" s="52"/>
      <c r="F57" s="52">
        <f t="shared" si="1"/>
        <v>0</v>
      </c>
    </row>
    <row r="58" spans="1:9">
      <c r="A58" s="68"/>
      <c r="B58" s="55"/>
      <c r="C58" s="51"/>
      <c r="D58" s="52"/>
      <c r="E58" s="52"/>
      <c r="F58" s="52">
        <f t="shared" si="1"/>
        <v>0</v>
      </c>
    </row>
    <row r="59" spans="1:9">
      <c r="A59" s="68"/>
      <c r="B59" s="55"/>
      <c r="C59" s="51"/>
      <c r="D59" s="52"/>
      <c r="E59" s="52"/>
      <c r="F59" s="52">
        <f t="shared" si="1"/>
        <v>0</v>
      </c>
    </row>
    <row r="60" spans="1:9">
      <c r="A60" s="68"/>
      <c r="B60" s="55"/>
      <c r="C60" s="51"/>
      <c r="D60" s="52"/>
      <c r="E60" s="52"/>
      <c r="F60" s="52">
        <f t="shared" si="1"/>
        <v>0</v>
      </c>
    </row>
    <row r="61" spans="1:9">
      <c r="A61" s="68"/>
      <c r="B61" s="55"/>
      <c r="C61" s="51"/>
      <c r="D61" s="52"/>
      <c r="E61" s="52"/>
      <c r="F61" s="52">
        <f t="shared" si="1"/>
        <v>0</v>
      </c>
    </row>
    <row r="62" spans="1:9">
      <c r="A62" s="65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66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66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66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66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66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66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66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66"/>
      <c r="B70" s="51"/>
      <c r="C70" s="51"/>
      <c r="D70" s="52"/>
      <c r="E70" s="52"/>
      <c r="F70" s="52">
        <f t="shared" si="2"/>
        <v>0</v>
      </c>
      <c r="I70" s="54"/>
    </row>
    <row r="71" spans="1:9">
      <c r="A71" s="66"/>
      <c r="B71" s="51"/>
      <c r="C71" s="51"/>
      <c r="D71" s="52"/>
      <c r="E71" s="52"/>
      <c r="F71" s="52">
        <f t="shared" si="2"/>
        <v>0</v>
      </c>
      <c r="I71" s="54"/>
    </row>
    <row r="72" spans="1:9">
      <c r="A72" s="66"/>
      <c r="B72" s="51"/>
      <c r="C72" s="51"/>
      <c r="D72" s="52"/>
      <c r="E72" s="52"/>
      <c r="F72" s="52">
        <f t="shared" si="2"/>
        <v>0</v>
      </c>
    </row>
    <row r="73" spans="1:9">
      <c r="A73" s="66"/>
      <c r="B73" s="51"/>
      <c r="C73" s="51"/>
      <c r="D73" s="52"/>
      <c r="E73" s="52"/>
      <c r="F73" s="52">
        <f t="shared" si="2"/>
        <v>0</v>
      </c>
    </row>
    <row r="74" spans="1:9">
      <c r="A74" s="66"/>
      <c r="B74" s="51"/>
      <c r="C74" s="51"/>
      <c r="D74" s="52"/>
      <c r="E74" s="52"/>
      <c r="F74" s="52">
        <f t="shared" si="2"/>
        <v>0</v>
      </c>
    </row>
    <row r="75" spans="1:9">
      <c r="A75" s="66"/>
      <c r="B75" s="51"/>
      <c r="C75" s="51"/>
      <c r="D75" s="52"/>
      <c r="E75" s="52"/>
      <c r="F75" s="52">
        <f t="shared" si="2"/>
        <v>0</v>
      </c>
    </row>
    <row r="76" spans="1:9">
      <c r="A76" s="66"/>
      <c r="B76" s="51"/>
      <c r="C76" s="51"/>
      <c r="D76" s="52"/>
      <c r="E76" s="52"/>
      <c r="F76" s="52">
        <f t="shared" si="2"/>
        <v>0</v>
      </c>
    </row>
    <row r="77" spans="1:9">
      <c r="A77" s="66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>
      <c r="A78" s="66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>
      <c r="A79" s="66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>
      <c r="A80" s="66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>
      <c r="A81" s="66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>
      <c r="A82" s="66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>
      <c r="A83" s="66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>
      <c r="A84" s="66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>
      <c r="A85" s="66"/>
      <c r="B85" s="51"/>
      <c r="C85" s="51"/>
      <c r="D85" s="52"/>
      <c r="E85" s="52"/>
      <c r="F85" s="52">
        <f t="shared" si="2"/>
        <v>0</v>
      </c>
      <c r="I85" s="54"/>
    </row>
    <row r="86" spans="1:9">
      <c r="A86" s="66"/>
      <c r="B86" s="51"/>
      <c r="C86" s="51"/>
      <c r="D86" s="52"/>
      <c r="E86" s="52"/>
      <c r="F86" s="52">
        <f t="shared" si="2"/>
        <v>0</v>
      </c>
      <c r="I86" s="54"/>
    </row>
    <row r="87" spans="1:9">
      <c r="A87" s="66"/>
      <c r="B87" s="51"/>
      <c r="C87" s="51"/>
      <c r="D87" s="52"/>
      <c r="E87" s="52"/>
      <c r="F87" s="52">
        <f t="shared" si="2"/>
        <v>0</v>
      </c>
    </row>
    <row r="88" spans="1:9">
      <c r="A88" s="66"/>
      <c r="B88" s="51"/>
      <c r="C88" s="51"/>
      <c r="D88" s="52"/>
      <c r="E88" s="52"/>
      <c r="F88" s="52">
        <f t="shared" si="2"/>
        <v>0</v>
      </c>
    </row>
    <row r="89" spans="1:9">
      <c r="A89" s="66"/>
      <c r="B89" s="51"/>
      <c r="C89" s="51"/>
      <c r="D89" s="52"/>
      <c r="E89" s="52"/>
      <c r="F89" s="52">
        <f t="shared" si="2"/>
        <v>0</v>
      </c>
    </row>
    <row r="90" spans="1:9">
      <c r="A90" s="66"/>
      <c r="B90" s="51"/>
      <c r="C90" s="51"/>
      <c r="D90" s="52"/>
      <c r="E90" s="52"/>
      <c r="F90" s="52">
        <f t="shared" si="2"/>
        <v>0</v>
      </c>
    </row>
    <row r="91" spans="1:9">
      <c r="A91" s="69"/>
      <c r="B91" s="51"/>
      <c r="C91" s="51"/>
      <c r="D91" s="52"/>
      <c r="E91" s="52"/>
      <c r="F91" s="52">
        <f t="shared" si="2"/>
        <v>0</v>
      </c>
    </row>
    <row r="92" spans="1:9">
      <c r="A92" s="65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66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>
      <c r="A94" s="66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>
      <c r="A95" s="66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>
      <c r="A96" s="66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>
      <c r="A97" s="66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>
      <c r="A98" s="66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>
      <c r="A99" s="66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>
      <c r="A100" s="66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>
      <c r="A101" s="66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>
      <c r="A102" s="66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>
      <c r="A103" s="66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66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66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67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68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68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68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68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68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68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68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68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68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68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68"/>
      <c r="B117" s="55"/>
      <c r="C117" s="51"/>
      <c r="D117" s="52"/>
      <c r="E117" s="52"/>
      <c r="F117" s="52">
        <f t="shared" si="3"/>
        <v>0</v>
      </c>
    </row>
    <row r="118" spans="1:9">
      <c r="A118" s="68"/>
      <c r="B118" s="55"/>
      <c r="C118" s="51"/>
      <c r="D118" s="52"/>
      <c r="E118" s="52"/>
      <c r="F118" s="52">
        <f t="shared" si="3"/>
        <v>0</v>
      </c>
    </row>
    <row r="119" spans="1:9">
      <c r="A119" s="68"/>
      <c r="B119" s="55"/>
      <c r="C119" s="51"/>
      <c r="D119" s="52"/>
      <c r="E119" s="52"/>
      <c r="F119" s="52">
        <f t="shared" si="3"/>
        <v>0</v>
      </c>
    </row>
    <row r="120" spans="1:9">
      <c r="A120" s="68"/>
      <c r="B120" s="55"/>
      <c r="C120" s="51"/>
      <c r="D120" s="52"/>
      <c r="E120" s="52"/>
      <c r="F120" s="52">
        <f t="shared" si="3"/>
        <v>0</v>
      </c>
    </row>
    <row r="121" spans="1:9" hidden="1">
      <c r="A121" s="68"/>
      <c r="B121" s="55"/>
      <c r="C121" s="51"/>
      <c r="D121" s="52"/>
      <c r="E121" s="52"/>
      <c r="F121" s="52">
        <f t="shared" si="3"/>
        <v>0</v>
      </c>
    </row>
    <row r="122" spans="1:9">
      <c r="A122" s="65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66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66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66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66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70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70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70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70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66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66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66"/>
      <c r="B133" s="51"/>
      <c r="C133" s="51"/>
      <c r="D133" s="52"/>
      <c r="E133" s="52"/>
      <c r="F133" s="52"/>
    </row>
    <row r="134" spans="1:9">
      <c r="A134" s="66"/>
      <c r="B134" s="51"/>
      <c r="C134" s="51"/>
      <c r="D134" s="52"/>
      <c r="E134" s="52"/>
      <c r="F134" s="52"/>
    </row>
    <row r="135" spans="1:9">
      <c r="A135" s="66"/>
      <c r="B135" s="51"/>
      <c r="C135" s="51"/>
      <c r="D135" s="52"/>
      <c r="E135" s="52"/>
      <c r="F135" s="52"/>
    </row>
    <row r="136" spans="1:9">
      <c r="A136" s="67"/>
      <c r="B136" s="51"/>
      <c r="C136" s="51"/>
      <c r="D136" s="52"/>
      <c r="E136" s="52"/>
      <c r="F136" s="52"/>
    </row>
    <row r="137" spans="1:9">
      <c r="A137" s="68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>
      <c r="A138" s="68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>
      <c r="A139" s="68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>
      <c r="A140" s="68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>
      <c r="A141" s="68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>
      <c r="A142" s="68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>
      <c r="A143" s="68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>
      <c r="A144" s="68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>
      <c r="A145" s="68"/>
      <c r="B145" s="56"/>
      <c r="C145" s="51"/>
      <c r="D145" s="52"/>
      <c r="E145" s="52"/>
      <c r="F145" s="52">
        <f t="shared" si="5"/>
        <v>0</v>
      </c>
      <c r="I145" s="54"/>
    </row>
    <row r="146" spans="1:9">
      <c r="A146" s="68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68"/>
      <c r="B147" s="55"/>
      <c r="C147" s="51"/>
      <c r="D147" s="52"/>
      <c r="E147" s="52"/>
      <c r="F147" s="52">
        <f t="shared" si="5"/>
        <v>0</v>
      </c>
    </row>
    <row r="148" spans="1:9">
      <c r="A148" s="68"/>
      <c r="B148" s="55"/>
      <c r="C148" s="51"/>
      <c r="D148" s="52"/>
      <c r="E148" s="52"/>
      <c r="F148" s="52">
        <f t="shared" si="5"/>
        <v>0</v>
      </c>
    </row>
    <row r="149" spans="1:9">
      <c r="A149" s="68"/>
      <c r="B149" s="55"/>
      <c r="C149" s="51"/>
      <c r="D149" s="52"/>
      <c r="E149" s="52"/>
      <c r="F149" s="52">
        <f t="shared" si="5"/>
        <v>0</v>
      </c>
    </row>
    <row r="150" spans="1:9">
      <c r="A150" s="68"/>
      <c r="B150" s="55"/>
      <c r="C150" s="51"/>
      <c r="D150" s="52"/>
      <c r="E150" s="52"/>
      <c r="F150" s="52">
        <f t="shared" si="5"/>
        <v>0</v>
      </c>
    </row>
    <row r="151" spans="1:9">
      <c r="A151" s="68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AF5B-97F7-432E-B793-D5FB1B024CCE}">
  <dimension ref="A1:Q151"/>
  <sheetViews>
    <sheetView topLeftCell="A116" workbookViewId="0">
      <selection activeCell="F131" sqref="F13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6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>
      <c r="A3" s="66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>
      <c r="A4" s="66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>
      <c r="A5" s="66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66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66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66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>
      <c r="A9" s="66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>
      <c r="A10" s="66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66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66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66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66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66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66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66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66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>
      <c r="A19" s="66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66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>
      <c r="A21" s="66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>
      <c r="A22" s="66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>
      <c r="A23" s="66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>
      <c r="A24" s="66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>
      <c r="A25" s="66"/>
      <c r="B25" s="51"/>
      <c r="C25" s="51"/>
      <c r="D25" s="52"/>
      <c r="E25" s="52"/>
      <c r="F25" s="52"/>
      <c r="I25" s="54"/>
    </row>
    <row r="26" spans="1:9">
      <c r="A26" s="66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66"/>
      <c r="B27" s="51"/>
      <c r="C27" s="51"/>
      <c r="D27" s="52"/>
      <c r="E27" s="52"/>
      <c r="F27" s="52">
        <f t="shared" si="1"/>
        <v>0</v>
      </c>
    </row>
    <row r="28" spans="1:9">
      <c r="A28" s="66"/>
      <c r="B28" s="51"/>
      <c r="C28" s="51"/>
      <c r="D28" s="52"/>
      <c r="E28" s="52"/>
      <c r="F28" s="52">
        <f t="shared" si="1"/>
        <v>0</v>
      </c>
    </row>
    <row r="29" spans="1:9">
      <c r="A29" s="66"/>
      <c r="B29" s="51"/>
      <c r="C29" s="51"/>
      <c r="D29" s="52"/>
      <c r="E29" s="52"/>
      <c r="F29" s="52">
        <f t="shared" si="1"/>
        <v>0</v>
      </c>
    </row>
    <row r="30" spans="1:9">
      <c r="A30" s="66"/>
      <c r="B30" s="51"/>
      <c r="C30" s="51"/>
      <c r="D30" s="52"/>
      <c r="E30" s="52"/>
      <c r="F30" s="52">
        <f t="shared" si="1"/>
        <v>0</v>
      </c>
    </row>
    <row r="31" spans="1:9">
      <c r="A31" s="66"/>
      <c r="B31" s="51"/>
      <c r="C31" s="51"/>
      <c r="D31" s="52"/>
      <c r="E31" s="52"/>
      <c r="F31" s="52">
        <f t="shared" si="1"/>
        <v>0</v>
      </c>
    </row>
    <row r="32" spans="1:9">
      <c r="A32" s="66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66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66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66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>
      <c r="A36" s="66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66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66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66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>
      <c r="A40" s="66"/>
      <c r="B40" s="51"/>
      <c r="C40" s="51"/>
      <c r="D40" s="52"/>
      <c r="E40" s="52"/>
      <c r="F40" s="52">
        <f t="shared" si="1"/>
        <v>0</v>
      </c>
      <c r="I40" s="54"/>
    </row>
    <row r="41" spans="1:9">
      <c r="A41" s="66"/>
      <c r="B41" s="51"/>
      <c r="C41" s="51"/>
      <c r="D41" s="52"/>
      <c r="E41" s="52"/>
      <c r="F41" s="52">
        <f t="shared" si="1"/>
        <v>0</v>
      </c>
      <c r="I41" s="54"/>
    </row>
    <row r="42" spans="1:9">
      <c r="A42" s="66"/>
      <c r="B42" s="51"/>
      <c r="C42" s="51"/>
      <c r="D42" s="52"/>
      <c r="E42" s="52"/>
      <c r="F42" s="52">
        <f t="shared" si="1"/>
        <v>0</v>
      </c>
    </row>
    <row r="43" spans="1:9">
      <c r="A43" s="66"/>
      <c r="B43" s="51"/>
      <c r="C43" s="51"/>
      <c r="D43" s="52"/>
      <c r="E43" s="52"/>
      <c r="F43" s="52">
        <f t="shared" si="1"/>
        <v>0</v>
      </c>
    </row>
    <row r="44" spans="1:9">
      <c r="A44" s="66"/>
      <c r="B44" s="51"/>
      <c r="C44" s="51"/>
      <c r="D44" s="52"/>
      <c r="E44" s="52"/>
      <c r="F44" s="52">
        <f t="shared" si="1"/>
        <v>0</v>
      </c>
    </row>
    <row r="45" spans="1:9">
      <c r="A45" s="66"/>
      <c r="B45" s="51"/>
      <c r="C45" s="51"/>
      <c r="D45" s="52"/>
      <c r="E45" s="52"/>
      <c r="F45" s="52">
        <f t="shared" si="1"/>
        <v>0</v>
      </c>
    </row>
    <row r="46" spans="1:9">
      <c r="A46" s="67"/>
      <c r="B46" s="51"/>
      <c r="C46" s="51"/>
      <c r="D46" s="52"/>
      <c r="E46" s="52"/>
      <c r="F46" s="52">
        <f t="shared" si="1"/>
        <v>0</v>
      </c>
    </row>
    <row r="47" spans="1:9">
      <c r="A47" s="68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68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>
      <c r="A49" s="68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68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>
      <c r="A51" s="68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68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68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>
      <c r="A54" s="68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>
      <c r="A55" s="68"/>
      <c r="B55" s="56"/>
      <c r="C55" s="51"/>
      <c r="D55" s="52"/>
      <c r="E55" s="52"/>
      <c r="F55" s="52">
        <f t="shared" si="1"/>
        <v>0</v>
      </c>
      <c r="I55" s="54"/>
    </row>
    <row r="56" spans="1:9">
      <c r="A56" s="68"/>
      <c r="B56" s="55"/>
      <c r="C56" s="51"/>
      <c r="D56" s="52"/>
      <c r="E56" s="52"/>
      <c r="F56" s="52">
        <f t="shared" si="1"/>
        <v>0</v>
      </c>
      <c r="I56" s="54"/>
    </row>
    <row r="57" spans="1:9">
      <c r="A57" s="68"/>
      <c r="B57" s="55"/>
      <c r="C57" s="51"/>
      <c r="D57" s="52"/>
      <c r="E57" s="52"/>
      <c r="F57" s="52">
        <f t="shared" si="1"/>
        <v>0</v>
      </c>
    </row>
    <row r="58" spans="1:9">
      <c r="A58" s="68"/>
      <c r="B58" s="55"/>
      <c r="C58" s="51"/>
      <c r="D58" s="52"/>
      <c r="E58" s="52"/>
      <c r="F58" s="52">
        <f t="shared" si="1"/>
        <v>0</v>
      </c>
    </row>
    <row r="59" spans="1:9">
      <c r="A59" s="68"/>
      <c r="B59" s="55"/>
      <c r="C59" s="51"/>
      <c r="D59" s="52"/>
      <c r="E59" s="52"/>
      <c r="F59" s="52">
        <f t="shared" si="1"/>
        <v>0</v>
      </c>
    </row>
    <row r="60" spans="1:9">
      <c r="A60" s="68"/>
      <c r="B60" s="55"/>
      <c r="C60" s="51"/>
      <c r="D60" s="52"/>
      <c r="E60" s="52"/>
      <c r="F60" s="52">
        <f t="shared" si="1"/>
        <v>0</v>
      </c>
    </row>
    <row r="61" spans="1:9">
      <c r="A61" s="68"/>
      <c r="B61" s="55"/>
      <c r="C61" s="51"/>
      <c r="D61" s="52"/>
      <c r="E61" s="52"/>
      <c r="F61" s="52">
        <f t="shared" si="1"/>
        <v>0</v>
      </c>
    </row>
    <row r="62" spans="1:9">
      <c r="A62" s="65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66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66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>
      <c r="A65" s="66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66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66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66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66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66"/>
      <c r="B70" s="51"/>
      <c r="C70" s="51"/>
      <c r="D70" s="52"/>
      <c r="E70" s="52"/>
      <c r="F70" s="52">
        <f t="shared" si="2"/>
        <v>0</v>
      </c>
      <c r="I70" s="54"/>
    </row>
    <row r="71" spans="1:9">
      <c r="A71" s="66"/>
      <c r="B71" s="51"/>
      <c r="C71" s="51"/>
      <c r="D71" s="52"/>
      <c r="E71" s="52"/>
      <c r="F71" s="52">
        <f t="shared" si="2"/>
        <v>0</v>
      </c>
      <c r="I71" s="54"/>
    </row>
    <row r="72" spans="1:9">
      <c r="A72" s="66"/>
      <c r="B72" s="51"/>
      <c r="C72" s="51"/>
      <c r="D72" s="52"/>
      <c r="E72" s="52"/>
      <c r="F72" s="52">
        <f t="shared" si="2"/>
        <v>0</v>
      </c>
    </row>
    <row r="73" spans="1:9">
      <c r="A73" s="66"/>
      <c r="B73" s="51"/>
      <c r="C73" s="51"/>
      <c r="D73" s="52"/>
      <c r="E73" s="52"/>
      <c r="F73" s="52">
        <f t="shared" si="2"/>
        <v>0</v>
      </c>
    </row>
    <row r="74" spans="1:9">
      <c r="A74" s="66"/>
      <c r="B74" s="51"/>
      <c r="C74" s="51"/>
      <c r="D74" s="52"/>
      <c r="E74" s="52"/>
      <c r="F74" s="52">
        <f t="shared" si="2"/>
        <v>0</v>
      </c>
    </row>
    <row r="75" spans="1:9">
      <c r="A75" s="66"/>
      <c r="B75" s="51"/>
      <c r="C75" s="51"/>
      <c r="D75" s="52"/>
      <c r="E75" s="52"/>
      <c r="F75" s="52">
        <f t="shared" si="2"/>
        <v>0</v>
      </c>
    </row>
    <row r="76" spans="1:9">
      <c r="A76" s="66"/>
      <c r="B76" s="51"/>
      <c r="C76" s="51"/>
      <c r="D76" s="52"/>
      <c r="E76" s="52"/>
      <c r="F76" s="52">
        <f t="shared" si="2"/>
        <v>0</v>
      </c>
    </row>
    <row r="77" spans="1:9">
      <c r="A77" s="66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>
      <c r="A78" s="66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>
      <c r="A79" s="66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>
      <c r="A80" s="66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>
      <c r="A81" s="66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>
      <c r="A82" s="66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>
      <c r="A83" s="66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>
      <c r="A84" s="66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>
      <c r="A85" s="66"/>
      <c r="B85" s="51"/>
      <c r="C85" s="51"/>
      <c r="D85" s="52"/>
      <c r="E85" s="52"/>
      <c r="F85" s="52">
        <f t="shared" si="2"/>
        <v>0</v>
      </c>
      <c r="I85" s="54"/>
    </row>
    <row r="86" spans="1:9">
      <c r="A86" s="66"/>
      <c r="B86" s="51"/>
      <c r="C86" s="51"/>
      <c r="D86" s="52"/>
      <c r="E86" s="52"/>
      <c r="F86" s="52">
        <f t="shared" si="2"/>
        <v>0</v>
      </c>
      <c r="I86" s="54"/>
    </row>
    <row r="87" spans="1:9">
      <c r="A87" s="66"/>
      <c r="B87" s="51"/>
      <c r="C87" s="51"/>
      <c r="D87" s="52"/>
      <c r="E87" s="52"/>
      <c r="F87" s="52">
        <f t="shared" si="2"/>
        <v>0</v>
      </c>
    </row>
    <row r="88" spans="1:9">
      <c r="A88" s="66"/>
      <c r="B88" s="51"/>
      <c r="C88" s="51"/>
      <c r="D88" s="52"/>
      <c r="E88" s="52"/>
      <c r="F88" s="52">
        <f t="shared" si="2"/>
        <v>0</v>
      </c>
    </row>
    <row r="89" spans="1:9">
      <c r="A89" s="66"/>
      <c r="B89" s="51"/>
      <c r="C89" s="51"/>
      <c r="D89" s="52"/>
      <c r="E89" s="52"/>
      <c r="F89" s="52">
        <f t="shared" si="2"/>
        <v>0</v>
      </c>
    </row>
    <row r="90" spans="1:9">
      <c r="A90" s="66"/>
      <c r="B90" s="51"/>
      <c r="C90" s="51"/>
      <c r="D90" s="52"/>
      <c r="E90" s="52"/>
      <c r="F90" s="52">
        <f t="shared" si="2"/>
        <v>0</v>
      </c>
    </row>
    <row r="91" spans="1:9">
      <c r="A91" s="69"/>
      <c r="B91" s="51"/>
      <c r="C91" s="51"/>
      <c r="D91" s="52"/>
      <c r="E91" s="52"/>
      <c r="F91" s="52">
        <f t="shared" si="2"/>
        <v>0</v>
      </c>
    </row>
    <row r="92" spans="1:9">
      <c r="A92" s="6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>
      <c r="A93" s="66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>
      <c r="A94" s="66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>
      <c r="A95" s="66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>
      <c r="A96" s="66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>
      <c r="A97" s="66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>
      <c r="A98" s="66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>
      <c r="A99" s="66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>
      <c r="A100" s="66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66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>
      <c r="A102" s="66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66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66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66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67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68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68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68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68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68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68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68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68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68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68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68"/>
      <c r="B117" s="55"/>
      <c r="C117" s="51"/>
      <c r="D117" s="52"/>
      <c r="E117" s="52"/>
      <c r="F117" s="52">
        <f t="shared" si="2"/>
        <v>0</v>
      </c>
    </row>
    <row r="118" spans="1:9">
      <c r="A118" s="68"/>
      <c r="B118" s="55"/>
      <c r="C118" s="51"/>
      <c r="D118" s="52"/>
      <c r="E118" s="52"/>
      <c r="F118" s="52">
        <f t="shared" si="2"/>
        <v>0</v>
      </c>
    </row>
    <row r="119" spans="1:9">
      <c r="A119" s="68"/>
      <c r="B119" s="55"/>
      <c r="C119" s="51"/>
      <c r="D119" s="52"/>
      <c r="E119" s="52"/>
      <c r="F119" s="52">
        <f t="shared" si="2"/>
        <v>0</v>
      </c>
    </row>
    <row r="120" spans="1:9">
      <c r="A120" s="68"/>
      <c r="B120" s="55"/>
      <c r="C120" s="51"/>
      <c r="D120" s="52"/>
      <c r="E120" s="52"/>
      <c r="F120" s="52">
        <f t="shared" si="2"/>
        <v>0</v>
      </c>
    </row>
    <row r="121" spans="1:9" hidden="1">
      <c r="A121" s="68"/>
      <c r="B121" s="55"/>
      <c r="C121" s="51"/>
      <c r="D121" s="52"/>
      <c r="E121" s="52"/>
      <c r="F121" s="52">
        <f t="shared" si="2"/>
        <v>0</v>
      </c>
    </row>
    <row r="122" spans="1:9">
      <c r="A122" s="65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>
      <c r="A123" s="66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>
      <c r="A124" s="66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>
      <c r="A125" s="66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>
      <c r="A126" s="66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>
      <c r="A127" s="70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>
      <c r="A128" s="70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>
      <c r="A129" s="70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>
      <c r="A130" s="70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>
      <c r="A131" s="66"/>
      <c r="B131" s="59"/>
      <c r="C131" s="51"/>
      <c r="D131" s="52"/>
      <c r="E131" s="52"/>
      <c r="F131" s="52"/>
      <c r="I131" s="54"/>
    </row>
    <row r="132" spans="1:9">
      <c r="A132" s="66"/>
      <c r="B132" s="51"/>
      <c r="C132" s="51"/>
      <c r="D132" s="52"/>
      <c r="E132" s="52"/>
      <c r="F132" s="52"/>
    </row>
    <row r="133" spans="1:9">
      <c r="A133" s="66"/>
      <c r="B133" s="51"/>
      <c r="C133" s="51"/>
      <c r="D133" s="52"/>
      <c r="E133" s="52"/>
      <c r="F133" s="52"/>
    </row>
    <row r="134" spans="1:9">
      <c r="A134" s="66"/>
      <c r="B134" s="51"/>
      <c r="C134" s="51"/>
      <c r="D134" s="52"/>
      <c r="E134" s="52"/>
      <c r="F134" s="52"/>
    </row>
    <row r="135" spans="1:9">
      <c r="A135" s="66"/>
      <c r="B135" s="51"/>
      <c r="C135" s="51"/>
      <c r="D135" s="52"/>
      <c r="E135" s="52"/>
      <c r="F135" s="52"/>
    </row>
    <row r="136" spans="1:9">
      <c r="A136" s="67"/>
      <c r="B136" s="51"/>
      <c r="C136" s="51"/>
      <c r="D136" s="52"/>
      <c r="E136" s="52"/>
      <c r="F136" s="52"/>
    </row>
    <row r="137" spans="1:9">
      <c r="A137" s="68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68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>
      <c r="A139" s="68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>
      <c r="A140" s="68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>
      <c r="A141" s="68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>
      <c r="A142" s="68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68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>
      <c r="A144" s="68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>
      <c r="A145" s="71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>
      <c r="A146" s="68"/>
      <c r="B146" s="56"/>
      <c r="C146" s="51"/>
      <c r="D146" s="52"/>
      <c r="E146" s="52"/>
      <c r="F146" s="52">
        <f t="shared" si="4"/>
        <v>0</v>
      </c>
      <c r="I146" s="54"/>
    </row>
    <row r="147" spans="1:9">
      <c r="A147" s="68"/>
      <c r="B147" s="55"/>
      <c r="C147" s="51"/>
      <c r="D147" s="52"/>
      <c r="E147" s="52"/>
      <c r="F147" s="52">
        <f t="shared" si="4"/>
        <v>0</v>
      </c>
    </row>
    <row r="148" spans="1:9">
      <c r="A148" s="68"/>
      <c r="B148" s="55"/>
      <c r="C148" s="51"/>
      <c r="D148" s="52"/>
      <c r="E148" s="52"/>
      <c r="F148" s="52">
        <f t="shared" si="4"/>
        <v>0</v>
      </c>
    </row>
    <row r="149" spans="1:9">
      <c r="A149" s="68"/>
      <c r="B149" s="55"/>
      <c r="C149" s="51"/>
      <c r="D149" s="52"/>
      <c r="E149" s="52"/>
      <c r="F149" s="52">
        <f t="shared" si="4"/>
        <v>0</v>
      </c>
    </row>
    <row r="150" spans="1:9">
      <c r="A150" s="68"/>
      <c r="B150" s="55"/>
      <c r="C150" s="51"/>
      <c r="D150" s="52"/>
      <c r="E150" s="52"/>
      <c r="F150" s="52">
        <f t="shared" si="4"/>
        <v>0</v>
      </c>
    </row>
    <row r="151" spans="1:9">
      <c r="A151" s="68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51" xr:uid="{426F7A3F-5B6E-4508-9F07-21BEFE4B146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0228F-0EB8-4F43-9E8D-C30BD6499302}">
  <dimension ref="A1:Q151"/>
  <sheetViews>
    <sheetView workbookViewId="0">
      <selection activeCell="I132" sqref="I1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6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6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>
      <c r="A4" s="66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>
      <c r="A5" s="66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>
      <c r="A6" s="66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66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66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>
      <c r="A9" s="66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>
      <c r="A10" s="66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>
      <c r="A11" s="66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66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66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66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66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66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66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66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>
      <c r="A19" s="66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>
      <c r="A20" s="66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>
      <c r="A21" s="66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>
      <c r="A22" s="66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>
      <c r="A23" s="70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>
      <c r="A24" s="66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>
      <c r="A25" s="66"/>
      <c r="B25" s="51"/>
      <c r="C25" s="51"/>
      <c r="D25" s="52"/>
      <c r="E25" s="52"/>
      <c r="F25" s="52">
        <f t="shared" si="0"/>
        <v>0</v>
      </c>
      <c r="I25" s="54"/>
    </row>
    <row r="26" spans="1:9">
      <c r="A26" s="66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>
      <c r="A27" s="66"/>
      <c r="B27" s="51"/>
      <c r="C27" s="51"/>
      <c r="D27" s="52"/>
      <c r="E27" s="52"/>
      <c r="F27" s="52">
        <f t="shared" si="1"/>
        <v>0</v>
      </c>
    </row>
    <row r="28" spans="1:9">
      <c r="A28" s="66"/>
      <c r="B28" s="51"/>
      <c r="C28" s="51"/>
      <c r="D28" s="52"/>
      <c r="E28" s="52"/>
      <c r="F28" s="52">
        <f t="shared" si="1"/>
        <v>0</v>
      </c>
    </row>
    <row r="29" spans="1:9">
      <c r="A29" s="66"/>
      <c r="B29" s="51"/>
      <c r="C29" s="51"/>
      <c r="D29" s="52"/>
      <c r="E29" s="52"/>
      <c r="F29" s="52">
        <f t="shared" si="1"/>
        <v>0</v>
      </c>
    </row>
    <row r="30" spans="1:9">
      <c r="A30" s="66"/>
      <c r="B30" s="51"/>
      <c r="C30" s="51"/>
      <c r="D30" s="52"/>
      <c r="E30" s="52"/>
      <c r="F30" s="52">
        <f t="shared" si="1"/>
        <v>0</v>
      </c>
    </row>
    <row r="31" spans="1:9">
      <c r="A31" s="66"/>
      <c r="B31" s="51"/>
      <c r="C31" s="51"/>
      <c r="D31" s="52"/>
      <c r="E31" s="52"/>
      <c r="F31" s="52">
        <f t="shared" si="1"/>
        <v>0</v>
      </c>
    </row>
    <row r="32" spans="1:9">
      <c r="A32" s="66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66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66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66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66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66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66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66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66"/>
      <c r="B40" s="51"/>
      <c r="C40" s="51"/>
      <c r="D40" s="52"/>
      <c r="E40" s="52"/>
      <c r="F40" s="52">
        <f t="shared" si="1"/>
        <v>0</v>
      </c>
      <c r="I40" s="54"/>
    </row>
    <row r="41" spans="1:9">
      <c r="A41" s="66"/>
      <c r="B41" s="51"/>
      <c r="C41" s="51"/>
      <c r="D41" s="52"/>
      <c r="E41" s="52"/>
      <c r="F41" s="52">
        <f t="shared" si="1"/>
        <v>0</v>
      </c>
      <c r="I41" s="54"/>
    </row>
    <row r="42" spans="1:9">
      <c r="A42" s="66"/>
      <c r="B42" s="51"/>
      <c r="C42" s="51"/>
      <c r="D42" s="52"/>
      <c r="E42" s="52"/>
      <c r="F42" s="52">
        <f t="shared" si="1"/>
        <v>0</v>
      </c>
    </row>
    <row r="43" spans="1:9">
      <c r="A43" s="66"/>
      <c r="B43" s="51"/>
      <c r="C43" s="51"/>
      <c r="D43" s="52"/>
      <c r="E43" s="52"/>
      <c r="F43" s="52">
        <f t="shared" si="1"/>
        <v>0</v>
      </c>
    </row>
    <row r="44" spans="1:9">
      <c r="A44" s="66"/>
      <c r="B44" s="51"/>
      <c r="C44" s="51"/>
      <c r="D44" s="52"/>
      <c r="E44" s="52"/>
      <c r="F44" s="52">
        <f t="shared" si="1"/>
        <v>0</v>
      </c>
    </row>
    <row r="45" spans="1:9">
      <c r="A45" s="66"/>
      <c r="B45" s="51"/>
      <c r="C45" s="51"/>
      <c r="D45" s="52"/>
      <c r="E45" s="52"/>
      <c r="F45" s="52">
        <f t="shared" si="1"/>
        <v>0</v>
      </c>
    </row>
    <row r="46" spans="1:9">
      <c r="A46" s="67"/>
      <c r="B46" s="51"/>
      <c r="C46" s="51"/>
      <c r="D46" s="52"/>
      <c r="E46" s="52"/>
      <c r="F46" s="52">
        <f t="shared" si="1"/>
        <v>0</v>
      </c>
    </row>
    <row r="47" spans="1:9">
      <c r="A47" s="68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68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>
      <c r="A49" s="68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68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>
      <c r="A51" s="68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68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68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>
      <c r="A54" s="68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>
      <c r="A55" s="68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>
      <c r="A56" s="68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>
      <c r="A57" s="68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>
      <c r="A58" s="68"/>
      <c r="B58" s="55"/>
      <c r="C58" s="51"/>
      <c r="D58" s="52"/>
      <c r="E58" s="52"/>
      <c r="F58" s="52">
        <f t="shared" si="1"/>
        <v>0</v>
      </c>
    </row>
    <row r="59" spans="1:9">
      <c r="A59" s="68"/>
      <c r="B59" s="55"/>
      <c r="C59" s="51"/>
      <c r="D59" s="52"/>
      <c r="E59" s="52"/>
      <c r="F59" s="52">
        <f t="shared" si="1"/>
        <v>0</v>
      </c>
    </row>
    <row r="60" spans="1:9">
      <c r="A60" s="68"/>
      <c r="B60" s="55"/>
      <c r="C60" s="51"/>
      <c r="D60" s="52"/>
      <c r="E60" s="52"/>
      <c r="F60" s="52">
        <f t="shared" si="1"/>
        <v>0</v>
      </c>
    </row>
    <row r="61" spans="1:9">
      <c r="A61" s="68"/>
      <c r="B61" s="55"/>
      <c r="C61" s="51"/>
      <c r="D61" s="52"/>
      <c r="E61" s="52"/>
      <c r="F61" s="52">
        <f t="shared" si="1"/>
        <v>0</v>
      </c>
    </row>
    <row r="62" spans="1:9">
      <c r="A62" s="65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>
      <c r="A63" s="66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>
      <c r="A64" s="66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>
      <c r="A65" s="66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>
      <c r="A66" s="66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>
      <c r="A67" s="66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>
      <c r="A68" s="66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>
      <c r="A69" s="66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>
      <c r="A70" s="66"/>
      <c r="B70" s="51"/>
      <c r="C70" s="51"/>
      <c r="D70" s="52"/>
      <c r="E70" s="52"/>
      <c r="F70" s="52">
        <f t="shared" si="2"/>
        <v>0</v>
      </c>
      <c r="I70" s="54"/>
    </row>
    <row r="71" spans="1:9">
      <c r="A71" s="66"/>
      <c r="B71" s="51"/>
      <c r="C71" s="51"/>
      <c r="D71" s="52"/>
      <c r="E71" s="52"/>
      <c r="F71" s="52">
        <f t="shared" si="2"/>
        <v>0</v>
      </c>
      <c r="I71" s="54"/>
    </row>
    <row r="72" spans="1:9">
      <c r="A72" s="66"/>
      <c r="B72" s="51"/>
      <c r="C72" s="51"/>
      <c r="D72" s="52"/>
      <c r="E72" s="52"/>
      <c r="F72" s="52">
        <f t="shared" si="2"/>
        <v>0</v>
      </c>
    </row>
    <row r="73" spans="1:9">
      <c r="A73" s="66"/>
      <c r="B73" s="51"/>
      <c r="C73" s="51"/>
      <c r="D73" s="52"/>
      <c r="E73" s="52"/>
      <c r="F73" s="52">
        <f t="shared" si="2"/>
        <v>0</v>
      </c>
    </row>
    <row r="74" spans="1:9">
      <c r="A74" s="66"/>
      <c r="B74" s="51"/>
      <c r="C74" s="51"/>
      <c r="D74" s="52"/>
      <c r="E74" s="52"/>
      <c r="F74" s="52">
        <f t="shared" si="2"/>
        <v>0</v>
      </c>
    </row>
    <row r="75" spans="1:9">
      <c r="A75" s="66"/>
      <c r="B75" s="51"/>
      <c r="C75" s="51"/>
      <c r="D75" s="52"/>
      <c r="E75" s="52"/>
      <c r="F75" s="52">
        <f t="shared" si="2"/>
        <v>0</v>
      </c>
    </row>
    <row r="76" spans="1:9">
      <c r="A76" s="66"/>
      <c r="B76" s="51"/>
      <c r="C76" s="51"/>
      <c r="D76" s="52"/>
      <c r="E76" s="52"/>
      <c r="F76" s="52">
        <f t="shared" si="2"/>
        <v>0</v>
      </c>
    </row>
    <row r="77" spans="1:9">
      <c r="A77" s="66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>
      <c r="A78" s="66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>
      <c r="A79" s="66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>
      <c r="A80" s="66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>
      <c r="A81" s="66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>
      <c r="A82" s="66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>
      <c r="A83" s="66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>
      <c r="A84" s="66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>
      <c r="A85" s="66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>
      <c r="A86" s="66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>
      <c r="A87" s="66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>
      <c r="A88" s="66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>
      <c r="A89" s="66"/>
      <c r="B89" s="51"/>
      <c r="C89" s="51"/>
      <c r="D89" s="52"/>
      <c r="E89" s="52"/>
      <c r="F89" s="52">
        <f t="shared" si="2"/>
        <v>0</v>
      </c>
    </row>
    <row r="90" spans="1:9">
      <c r="A90" s="66"/>
      <c r="B90" s="51"/>
      <c r="C90" s="51"/>
      <c r="D90" s="52"/>
      <c r="E90" s="52"/>
      <c r="F90" s="52">
        <f t="shared" si="2"/>
        <v>0</v>
      </c>
    </row>
    <row r="91" spans="1:9">
      <c r="A91" s="69"/>
      <c r="B91" s="51"/>
      <c r="C91" s="51"/>
      <c r="D91" s="52"/>
      <c r="E91" s="52"/>
      <c r="F91" s="52">
        <f t="shared" si="2"/>
        <v>0</v>
      </c>
    </row>
    <row r="92" spans="1:9">
      <c r="A92" s="65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>
      <c r="A93" s="66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>
      <c r="A94" s="66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>
      <c r="A95" s="66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>
      <c r="A96" s="66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>
      <c r="A97" s="66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>
      <c r="A98" s="66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>
      <c r="A99" s="66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>
      <c r="A100" s="66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>
      <c r="A101" s="66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>
      <c r="A102" s="66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66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66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66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67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68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68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68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68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68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68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68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68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68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68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68"/>
      <c r="B117" s="55"/>
      <c r="C117" s="51"/>
      <c r="D117" s="52"/>
      <c r="E117" s="52"/>
      <c r="F117" s="52">
        <f t="shared" si="2"/>
        <v>0</v>
      </c>
    </row>
    <row r="118" spans="1:9">
      <c r="A118" s="68"/>
      <c r="B118" s="55"/>
      <c r="C118" s="51"/>
      <c r="D118" s="52"/>
      <c r="E118" s="52"/>
      <c r="F118" s="52">
        <f t="shared" si="2"/>
        <v>0</v>
      </c>
    </row>
    <row r="119" spans="1:9">
      <c r="A119" s="68"/>
      <c r="B119" s="55"/>
      <c r="C119" s="51"/>
      <c r="D119" s="52"/>
      <c r="E119" s="52"/>
      <c r="F119" s="52">
        <f t="shared" si="2"/>
        <v>0</v>
      </c>
    </row>
    <row r="120" spans="1:9">
      <c r="A120" s="68"/>
      <c r="B120" s="55"/>
      <c r="C120" s="51"/>
      <c r="D120" s="52"/>
      <c r="E120" s="52"/>
      <c r="F120" s="52">
        <f t="shared" si="2"/>
        <v>0</v>
      </c>
    </row>
    <row r="121" spans="1:9" hidden="1">
      <c r="A121" s="68"/>
      <c r="B121" s="55"/>
      <c r="C121" s="51"/>
      <c r="D121" s="52"/>
      <c r="E121" s="52"/>
      <c r="F121" s="52">
        <f t="shared" si="2"/>
        <v>0</v>
      </c>
    </row>
    <row r="122" spans="1:9">
      <c r="A122" s="65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>
      <c r="A123" s="66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>
      <c r="A124" s="66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>
      <c r="A125" s="66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66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70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70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>
      <c r="A129" s="70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>
      <c r="A130" s="70"/>
      <c r="B130" s="57"/>
      <c r="C130" s="55"/>
      <c r="D130" s="52"/>
      <c r="E130" s="52"/>
      <c r="F130" s="52"/>
      <c r="I130" s="54"/>
    </row>
    <row r="131" spans="1:9">
      <c r="A131" s="66"/>
      <c r="B131" s="59"/>
      <c r="C131" s="51"/>
      <c r="D131" s="52"/>
      <c r="E131" s="52"/>
      <c r="F131" s="52"/>
      <c r="I131" s="54"/>
    </row>
    <row r="132" spans="1:9">
      <c r="A132" s="66"/>
      <c r="B132" s="51"/>
      <c r="C132" s="51"/>
      <c r="D132" s="52"/>
      <c r="E132" s="52"/>
      <c r="F132" s="52"/>
    </row>
    <row r="133" spans="1:9">
      <c r="A133" s="66"/>
      <c r="B133" s="51"/>
      <c r="C133" s="51"/>
      <c r="D133" s="52"/>
      <c r="E133" s="52"/>
      <c r="F133" s="52"/>
    </row>
    <row r="134" spans="1:9">
      <c r="A134" s="66"/>
      <c r="B134" s="51"/>
      <c r="C134" s="51"/>
      <c r="D134" s="52"/>
      <c r="E134" s="52"/>
      <c r="F134" s="52"/>
    </row>
    <row r="135" spans="1:9">
      <c r="A135" s="66"/>
      <c r="B135" s="51"/>
      <c r="C135" s="51"/>
      <c r="D135" s="52"/>
      <c r="E135" s="52"/>
      <c r="F135" s="52"/>
    </row>
    <row r="136" spans="1:9">
      <c r="A136" s="67"/>
      <c r="B136" s="51"/>
      <c r="C136" s="51"/>
      <c r="D136" s="52"/>
      <c r="E136" s="52"/>
      <c r="F136" s="52"/>
    </row>
    <row r="137" spans="1:9">
      <c r="A137" s="68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68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>
      <c r="A139" s="68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>
      <c r="A140" s="68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>
      <c r="A141" s="68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>
      <c r="A142" s="68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68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>
      <c r="A144" s="68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>
      <c r="A145" s="68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>
      <c r="A146" s="68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>
      <c r="A147" s="68"/>
      <c r="B147" s="51"/>
      <c r="C147" s="51"/>
      <c r="D147" s="52"/>
      <c r="E147" s="52"/>
      <c r="F147" s="52">
        <f t="shared" si="4"/>
        <v>0</v>
      </c>
    </row>
    <row r="148" spans="1:9">
      <c r="A148" s="68"/>
      <c r="B148" s="51"/>
      <c r="C148" s="51"/>
      <c r="D148" s="52"/>
      <c r="E148" s="52"/>
      <c r="F148" s="52">
        <f t="shared" si="4"/>
        <v>0</v>
      </c>
    </row>
    <row r="149" spans="1:9">
      <c r="A149" s="68"/>
      <c r="B149" s="55"/>
      <c r="C149" s="51"/>
      <c r="D149" s="52"/>
      <c r="E149" s="52"/>
      <c r="F149" s="52">
        <f t="shared" si="4"/>
        <v>0</v>
      </c>
    </row>
    <row r="150" spans="1:9">
      <c r="A150" s="68"/>
      <c r="B150" s="55"/>
      <c r="C150" s="51"/>
      <c r="D150" s="52"/>
      <c r="E150" s="52"/>
      <c r="F150" s="52">
        <f t="shared" si="4"/>
        <v>0</v>
      </c>
    </row>
    <row r="151" spans="1:9">
      <c r="A151" s="68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4:C151 C2:C22" xr:uid="{9FF68ABF-258F-49DB-B080-02531F3B8B93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091DD-AFC8-49B4-8606-920D1DBD35AA}">
  <dimension ref="A1:Q152"/>
  <sheetViews>
    <sheetView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6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6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>
      <c r="A4" s="66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66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66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>
      <c r="A7" s="66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66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>
      <c r="A9" s="66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>
      <c r="A10" s="66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>
      <c r="A11" s="66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>
      <c r="A12" s="66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>
      <c r="A13" s="66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>
      <c r="A14" s="66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>
      <c r="A15" s="66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>
      <c r="A16" s="66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66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66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>
      <c r="A19" s="66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66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>
      <c r="A21" s="66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66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>
      <c r="A23" s="66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>
      <c r="A24" s="66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>
      <c r="A25" s="66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>
      <c r="A26" s="66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>
      <c r="A27" s="66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>
      <c r="A28" s="66"/>
      <c r="B28" s="51"/>
      <c r="C28" s="51"/>
      <c r="D28" s="52"/>
      <c r="E28" s="52"/>
      <c r="F28" s="52">
        <f t="shared" si="0"/>
        <v>0</v>
      </c>
    </row>
    <row r="29" spans="1:9">
      <c r="A29" s="66"/>
      <c r="B29" s="51"/>
      <c r="C29" s="51"/>
      <c r="D29" s="52"/>
      <c r="E29" s="52"/>
      <c r="F29" s="52">
        <f t="shared" si="0"/>
        <v>0</v>
      </c>
    </row>
    <row r="30" spans="1:9">
      <c r="A30" s="66"/>
      <c r="B30" s="51"/>
      <c r="C30" s="51"/>
      <c r="D30" s="52"/>
      <c r="E30" s="52"/>
      <c r="F30" s="52">
        <f t="shared" si="0"/>
        <v>0</v>
      </c>
    </row>
    <row r="31" spans="1:9">
      <c r="A31" s="66"/>
      <c r="B31" s="51"/>
      <c r="C31" s="51"/>
      <c r="D31" s="52"/>
      <c r="E31" s="52"/>
      <c r="F31" s="52">
        <f t="shared" si="0"/>
        <v>0</v>
      </c>
    </row>
    <row r="32" spans="1:9">
      <c r="A32" s="66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66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>
      <c r="A34" s="66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>
      <c r="A35" s="66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>
      <c r="A36" s="66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>
      <c r="A37" s="66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>
      <c r="A38" s="66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>
      <c r="A39" s="66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>
      <c r="A40" s="66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>
      <c r="A41" s="66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>
      <c r="A42" s="66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>
      <c r="A43" s="66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>
      <c r="A44" s="66"/>
      <c r="B44" s="51"/>
      <c r="C44" s="51"/>
      <c r="D44" s="52"/>
      <c r="E44" s="52"/>
      <c r="F44" s="52">
        <f t="shared" si="0"/>
        <v>0</v>
      </c>
    </row>
    <row r="45" spans="1:9">
      <c r="A45" s="66"/>
      <c r="B45" s="51"/>
      <c r="C45" s="51"/>
      <c r="D45" s="52"/>
      <c r="E45" s="52"/>
      <c r="F45" s="52">
        <f t="shared" si="0"/>
        <v>0</v>
      </c>
    </row>
    <row r="46" spans="1:9">
      <c r="A46" s="67"/>
      <c r="B46" s="51"/>
      <c r="C46" s="51"/>
      <c r="D46" s="52"/>
      <c r="E46" s="52"/>
      <c r="F46" s="52">
        <f t="shared" si="0"/>
        <v>0</v>
      </c>
    </row>
    <row r="47" spans="1:9">
      <c r="A47" s="68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68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>
      <c r="A49" s="68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68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>
      <c r="A51" s="68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68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68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>
      <c r="A54" s="68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>
      <c r="A55" s="68"/>
      <c r="B55" s="56"/>
      <c r="C55" s="51"/>
      <c r="D55" s="52"/>
      <c r="E55" s="52"/>
      <c r="F55" s="52">
        <f t="shared" si="0"/>
        <v>0</v>
      </c>
      <c r="I55" s="54"/>
    </row>
    <row r="56" spans="1:9">
      <c r="A56" s="68"/>
      <c r="B56" s="55"/>
      <c r="C56" s="51"/>
      <c r="D56" s="52"/>
      <c r="E56" s="52"/>
      <c r="F56" s="52">
        <f t="shared" si="0"/>
        <v>0</v>
      </c>
      <c r="I56" s="54"/>
    </row>
    <row r="57" spans="1:9">
      <c r="A57" s="68"/>
      <c r="B57" s="55"/>
      <c r="C57" s="51"/>
      <c r="D57" s="52"/>
      <c r="E57" s="52"/>
      <c r="F57" s="52">
        <f t="shared" si="0"/>
        <v>0</v>
      </c>
    </row>
    <row r="58" spans="1:9">
      <c r="A58" s="68"/>
      <c r="B58" s="55"/>
      <c r="C58" s="51"/>
      <c r="D58" s="52"/>
      <c r="E58" s="52"/>
      <c r="F58" s="52">
        <f t="shared" si="0"/>
        <v>0</v>
      </c>
    </row>
    <row r="59" spans="1:9">
      <c r="A59" s="68"/>
      <c r="B59" s="55"/>
      <c r="C59" s="51"/>
      <c r="D59" s="52"/>
      <c r="E59" s="52"/>
      <c r="F59" s="52">
        <f t="shared" si="0"/>
        <v>0</v>
      </c>
    </row>
    <row r="60" spans="1:9">
      <c r="A60" s="68"/>
      <c r="B60" s="55"/>
      <c r="C60" s="51"/>
      <c r="D60" s="52"/>
      <c r="E60" s="52"/>
      <c r="F60" s="52">
        <f t="shared" si="0"/>
        <v>0</v>
      </c>
    </row>
    <row r="61" spans="1:9">
      <c r="A61" s="68"/>
      <c r="B61" s="55"/>
      <c r="C61" s="51"/>
      <c r="D61" s="52"/>
      <c r="E61" s="52"/>
      <c r="F61" s="52">
        <f t="shared" si="0"/>
        <v>0</v>
      </c>
    </row>
    <row r="62" spans="1:9">
      <c r="A62" s="65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66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>
      <c r="A64" s="66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>
      <c r="A65" s="66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>
      <c r="A66" s="66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>
      <c r="A67" s="66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>
      <c r="A68" s="66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>
      <c r="A69" s="66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>
      <c r="A70" s="66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>
      <c r="A71" s="66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>
      <c r="A72" s="66"/>
      <c r="B72" s="51"/>
      <c r="C72" s="51"/>
      <c r="D72" s="52"/>
      <c r="E72" s="52"/>
      <c r="F72" s="52">
        <f t="shared" si="1"/>
        <v>0</v>
      </c>
    </row>
    <row r="73" spans="1:9">
      <c r="A73" s="66"/>
      <c r="B73" s="51"/>
      <c r="C73" s="51"/>
      <c r="D73" s="52"/>
      <c r="E73" s="52"/>
      <c r="F73" s="52">
        <f t="shared" si="1"/>
        <v>0</v>
      </c>
    </row>
    <row r="74" spans="1:9">
      <c r="A74" s="66"/>
      <c r="B74" s="51"/>
      <c r="C74" s="51"/>
      <c r="D74" s="52"/>
      <c r="E74" s="52"/>
      <c r="F74" s="52">
        <f t="shared" si="1"/>
        <v>0</v>
      </c>
    </row>
    <row r="75" spans="1:9">
      <c r="A75" s="66"/>
      <c r="B75" s="51"/>
      <c r="C75" s="51"/>
      <c r="D75" s="52"/>
      <c r="E75" s="52"/>
      <c r="F75" s="52">
        <f t="shared" si="1"/>
        <v>0</v>
      </c>
    </row>
    <row r="76" spans="1:9">
      <c r="A76" s="66"/>
      <c r="B76" s="51"/>
      <c r="C76" s="51"/>
      <c r="D76" s="52"/>
      <c r="E76" s="52"/>
      <c r="F76" s="52">
        <f t="shared" si="1"/>
        <v>0</v>
      </c>
    </row>
    <row r="77" spans="1:9">
      <c r="A77" s="66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>
      <c r="A78" s="66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>
      <c r="A79" s="66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>
      <c r="A80" s="66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>
      <c r="A81" s="66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>
      <c r="A82" s="66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>
      <c r="A83" s="66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>
      <c r="A84" s="66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>
      <c r="A85" s="66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>
      <c r="A86" s="66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>
      <c r="A87" s="66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>
      <c r="A88" s="66"/>
      <c r="B88" s="51"/>
      <c r="C88" s="51"/>
      <c r="D88" s="52"/>
      <c r="E88" s="52"/>
      <c r="F88" s="52">
        <f t="shared" si="1"/>
        <v>0</v>
      </c>
    </row>
    <row r="89" spans="1:9">
      <c r="A89" s="66"/>
      <c r="B89" s="51"/>
      <c r="C89" s="51"/>
      <c r="D89" s="52"/>
      <c r="E89" s="52"/>
      <c r="F89" s="52">
        <f t="shared" si="1"/>
        <v>0</v>
      </c>
    </row>
    <row r="90" spans="1:9">
      <c r="A90" s="66"/>
      <c r="B90" s="51"/>
      <c r="C90" s="51"/>
      <c r="D90" s="52"/>
      <c r="E90" s="52"/>
      <c r="F90" s="52">
        <f t="shared" si="1"/>
        <v>0</v>
      </c>
    </row>
    <row r="91" spans="1:9">
      <c r="A91" s="66"/>
      <c r="B91" s="51"/>
      <c r="C91" s="51"/>
      <c r="D91" s="52"/>
      <c r="E91" s="52"/>
      <c r="F91" s="52">
        <f t="shared" si="1"/>
        <v>0</v>
      </c>
    </row>
    <row r="92" spans="1:9">
      <c r="A92" s="69"/>
      <c r="B92" s="51"/>
      <c r="C92" s="51"/>
      <c r="D92" s="52"/>
      <c r="E92" s="52"/>
      <c r="F92" s="52">
        <f t="shared" si="1"/>
        <v>0</v>
      </c>
    </row>
    <row r="93" spans="1:9">
      <c r="A93" s="65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>
      <c r="A94" s="66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>
      <c r="A95" s="66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>
      <c r="A96" s="66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>
      <c r="A97" s="66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>
      <c r="A98" s="66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>
      <c r="A99" s="66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>
      <c r="A100" s="66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>
      <c r="A101" s="66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>
      <c r="A102" s="66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>
      <c r="A103" s="66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>
      <c r="A104" s="66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>
      <c r="A105" s="66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>
      <c r="A106" s="66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>
      <c r="A107" s="67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>
      <c r="A108" s="68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>
      <c r="A109" s="68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>
      <c r="A110" s="68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68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>
      <c r="A112" s="68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>
      <c r="A113" s="68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>
      <c r="A114" s="68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>
      <c r="A115" s="68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>
      <c r="A116" s="68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>
      <c r="A117" s="68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>
      <c r="A118" s="68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>
      <c r="A119" s="68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>
      <c r="A120" s="68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>
      <c r="A121" s="68"/>
      <c r="B121" s="55"/>
      <c r="C121" s="51"/>
      <c r="D121" s="52"/>
      <c r="E121" s="52"/>
      <c r="F121" s="52">
        <f t="shared" si="1"/>
        <v>0</v>
      </c>
    </row>
    <row r="122" spans="1:9" hidden="1">
      <c r="A122" s="68"/>
      <c r="B122" s="55"/>
      <c r="C122" s="51"/>
      <c r="D122" s="52"/>
      <c r="E122" s="52"/>
      <c r="F122" s="52">
        <f t="shared" si="1"/>
        <v>0</v>
      </c>
    </row>
    <row r="123" spans="1:9">
      <c r="A123" s="65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66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66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>
      <c r="A126" s="66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66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>
      <c r="A128" s="70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>
      <c r="A129" s="70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70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70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66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66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66"/>
      <c r="B134" s="51"/>
      <c r="C134" s="51"/>
      <c r="D134" s="52"/>
      <c r="E134" s="52"/>
      <c r="F134" s="52"/>
    </row>
    <row r="135" spans="1:9">
      <c r="A135" s="66"/>
      <c r="B135" s="51"/>
      <c r="C135" s="51"/>
      <c r="D135" s="52"/>
      <c r="E135" s="52"/>
      <c r="F135" s="52"/>
    </row>
    <row r="136" spans="1:9">
      <c r="A136" s="66"/>
      <c r="B136" s="51"/>
      <c r="C136" s="51"/>
      <c r="D136" s="52"/>
      <c r="E136" s="52"/>
      <c r="F136" s="52"/>
    </row>
    <row r="137" spans="1:9">
      <c r="A137" s="67"/>
      <c r="B137" s="51"/>
      <c r="C137" s="51"/>
      <c r="D137" s="52"/>
      <c r="E137" s="52"/>
      <c r="F137" s="52"/>
    </row>
    <row r="138" spans="1:9">
      <c r="A138" s="68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>
      <c r="A139" s="68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>
      <c r="A140" s="68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>
      <c r="A141" s="68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>
      <c r="A142" s="68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>
      <c r="A143" s="68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>
      <c r="A144" s="68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>
      <c r="A145" s="68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>
      <c r="A146" s="71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>
      <c r="A147" s="68"/>
      <c r="B147" s="56"/>
      <c r="C147" s="51"/>
      <c r="D147" s="52"/>
      <c r="E147" s="52"/>
      <c r="F147" s="52">
        <f t="shared" si="3"/>
        <v>0</v>
      </c>
      <c r="I147" s="54"/>
    </row>
    <row r="148" spans="1:9">
      <c r="A148" s="68"/>
      <c r="B148" s="55"/>
      <c r="C148" s="51"/>
      <c r="D148" s="52"/>
      <c r="E148" s="52"/>
      <c r="F148" s="52">
        <f t="shared" si="3"/>
        <v>0</v>
      </c>
    </row>
    <row r="149" spans="1:9">
      <c r="A149" s="68"/>
      <c r="B149" s="55"/>
      <c r="C149" s="51"/>
      <c r="D149" s="52"/>
      <c r="E149" s="52"/>
      <c r="F149" s="52">
        <f t="shared" si="3"/>
        <v>0</v>
      </c>
    </row>
    <row r="150" spans="1:9">
      <c r="A150" s="68"/>
      <c r="B150" s="55"/>
      <c r="C150" s="51"/>
      <c r="D150" s="52"/>
      <c r="E150" s="52"/>
      <c r="F150" s="52">
        <f t="shared" si="3"/>
        <v>0</v>
      </c>
    </row>
    <row r="151" spans="1:9">
      <c r="A151" s="68"/>
      <c r="B151" s="55"/>
      <c r="C151" s="51"/>
      <c r="D151" s="52"/>
      <c r="E151" s="52"/>
      <c r="F151" s="52">
        <f t="shared" si="3"/>
        <v>0</v>
      </c>
    </row>
    <row r="152" spans="1:9">
      <c r="A152" s="68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5 I110 I125 I140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6 I111 I126 I141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7 I112 I127 I142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8 I113 I128 I143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9 I114 I129 I144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52" xr:uid="{107F2DAD-F0B3-429A-920C-B3409EE7AF2E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FAAE3-2D0E-4849-B0C4-827EFC465E1B}">
  <dimension ref="A1:Q152"/>
  <sheetViews>
    <sheetView tabSelected="1" topLeftCell="A108" workbookViewId="0">
      <selection activeCell="G120" sqref="G12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6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G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6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>
      <c r="A4" s="66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66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66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>
      <c r="A7" s="66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66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>
      <c r="A9" s="66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>
      <c r="A10" s="66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>
      <c r="A11" s="66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>
      <c r="A12" s="66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>
      <c r="A13" s="66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>
      <c r="A14" s="66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>
      <c r="A15" s="66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>
      <c r="A16" s="66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66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66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>
      <c r="A19" s="66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66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>
      <c r="A21" s="66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66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>
      <c r="A23" s="66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>
      <c r="A24" s="66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>
      <c r="A25" s="66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>
      <c r="A26" s="66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ref="F26:F28" si="1">E26-D26</f>
        <v>4.513888888888884E-2</v>
      </c>
      <c r="I26" s="54"/>
    </row>
    <row r="27" spans="1:9">
      <c r="A27" s="66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1"/>
        <v>1.736111111111116E-2</v>
      </c>
    </row>
    <row r="28" spans="1:9">
      <c r="A28" s="66"/>
      <c r="B28" s="51"/>
      <c r="C28" s="51"/>
      <c r="D28" s="52"/>
      <c r="E28" s="52"/>
      <c r="F28" s="52">
        <f t="shared" si="1"/>
        <v>0</v>
      </c>
    </row>
    <row r="29" spans="1:9">
      <c r="A29" s="66"/>
      <c r="B29" s="51"/>
      <c r="C29" s="51"/>
      <c r="D29" s="52"/>
      <c r="E29" s="52"/>
      <c r="F29" s="52">
        <f t="shared" ref="F26:F62" si="2">E29-D29</f>
        <v>0</v>
      </c>
    </row>
    <row r="30" spans="1:9">
      <c r="A30" s="66"/>
      <c r="B30" s="51"/>
      <c r="C30" s="51"/>
      <c r="D30" s="52"/>
      <c r="E30" s="52"/>
      <c r="F30" s="52">
        <f t="shared" si="2"/>
        <v>0</v>
      </c>
    </row>
    <row r="31" spans="1:9">
      <c r="A31" s="66"/>
      <c r="B31" s="51"/>
      <c r="C31" s="51"/>
      <c r="D31" s="52"/>
      <c r="E31" s="52"/>
      <c r="F31" s="52">
        <f t="shared" si="2"/>
        <v>0</v>
      </c>
    </row>
    <row r="32" spans="1:9">
      <c r="A32" s="66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2"/>
        <v>6.9444444444444198E-3</v>
      </c>
      <c r="H32" s="49" t="s">
        <v>286</v>
      </c>
      <c r="I32" s="49" t="s">
        <v>287</v>
      </c>
    </row>
    <row r="33" spans="1:9">
      <c r="A33" s="66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2"/>
        <v>1.3888888888888895E-2</v>
      </c>
      <c r="H33" s="53" t="s">
        <v>288</v>
      </c>
      <c r="I33" s="52">
        <f>SUMIFS(F32:F46, C32:C46,H33)</f>
        <v>0.26041666666666663</v>
      </c>
    </row>
    <row r="34" spans="1:9">
      <c r="A34" s="66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2"/>
        <v>4.8611111111111105E-2</v>
      </c>
      <c r="H34" s="53" t="s">
        <v>285</v>
      </c>
      <c r="I34" s="52">
        <f>SUMIFS(F32:F46, C32:C46,H34)</f>
        <v>6.9444444444444198E-3</v>
      </c>
    </row>
    <row r="35" spans="1:9">
      <c r="A35" s="66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2"/>
        <v>1.0416666666666685E-2</v>
      </c>
      <c r="H35" s="53" t="s">
        <v>290</v>
      </c>
      <c r="I35" s="52">
        <f>SUMIFS(F32:F46, C32:C46,H35)</f>
        <v>4.8611111111111105E-2</v>
      </c>
    </row>
    <row r="36" spans="1:9">
      <c r="A36" s="66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2"/>
        <v>3.125E-2</v>
      </c>
      <c r="H36" s="53" t="s">
        <v>293</v>
      </c>
      <c r="I36" s="52">
        <f>SUMIFS(F32:F46, C32:C46,H36)</f>
        <v>0</v>
      </c>
    </row>
    <row r="37" spans="1:9">
      <c r="A37" s="66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2"/>
        <v>4.8611111111111105E-2</v>
      </c>
      <c r="H37" s="53" t="s">
        <v>296</v>
      </c>
      <c r="I37" s="52">
        <f>SUMIFS(F32:F46, C32:C46,H37)</f>
        <v>0</v>
      </c>
    </row>
    <row r="38" spans="1:9">
      <c r="A38" s="66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2"/>
        <v>1.388888888888884E-2</v>
      </c>
      <c r="H38" s="53" t="s">
        <v>295</v>
      </c>
      <c r="I38" s="52">
        <f>SUMIFS(F32:F46, C32:C46,H38)</f>
        <v>4.8611111111111216E-2</v>
      </c>
    </row>
    <row r="39" spans="1:9">
      <c r="A39" s="66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2"/>
        <v>2.777777777777779E-2</v>
      </c>
      <c r="H39" s="48" t="s">
        <v>300</v>
      </c>
      <c r="I39" s="49">
        <f>SUM(I33:I38)</f>
        <v>0.36458333333333337</v>
      </c>
    </row>
    <row r="40" spans="1:9">
      <c r="A40" s="66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2"/>
        <v>4.1666666666666741E-2</v>
      </c>
      <c r="I40" s="54"/>
    </row>
    <row r="41" spans="1:9">
      <c r="A41" s="66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2"/>
        <v>2.0833333333333259E-2</v>
      </c>
      <c r="I41" s="54"/>
    </row>
    <row r="42" spans="1:9">
      <c r="A42" s="66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2"/>
        <v>1.0416666666666741E-2</v>
      </c>
    </row>
    <row r="43" spans="1:9">
      <c r="A43" s="66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2"/>
        <v>9.027777777777779E-2</v>
      </c>
    </row>
    <row r="44" spans="1:9">
      <c r="A44" s="66"/>
      <c r="B44" s="51"/>
      <c r="C44" s="51"/>
      <c r="D44" s="52"/>
      <c r="E44" s="52"/>
      <c r="F44" s="52">
        <f t="shared" si="2"/>
        <v>0</v>
      </c>
    </row>
    <row r="45" spans="1:9">
      <c r="A45" s="66"/>
      <c r="B45" s="51"/>
      <c r="C45" s="51"/>
      <c r="D45" s="52"/>
      <c r="E45" s="52"/>
      <c r="F45" s="52">
        <f t="shared" si="2"/>
        <v>0</v>
      </c>
    </row>
    <row r="46" spans="1:9">
      <c r="A46" s="67"/>
      <c r="B46" s="51"/>
      <c r="C46" s="51"/>
      <c r="D46" s="52"/>
      <c r="E46" s="52"/>
      <c r="F46" s="52">
        <f t="shared" si="2"/>
        <v>0</v>
      </c>
    </row>
    <row r="47" spans="1:9">
      <c r="A47" s="68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68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>
      <c r="A49" s="68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68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>
      <c r="A51" s="68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68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68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>
      <c r="A54" s="68"/>
      <c r="B54" s="55"/>
      <c r="C54" s="51"/>
      <c r="D54" s="52"/>
      <c r="E54" s="52"/>
      <c r="F54" s="52">
        <f t="shared" si="2"/>
        <v>0</v>
      </c>
      <c r="H54" s="48" t="s">
        <v>300</v>
      </c>
      <c r="I54" s="49" t="s">
        <v>633</v>
      </c>
    </row>
    <row r="55" spans="1:9">
      <c r="A55" s="68"/>
      <c r="B55" s="56"/>
      <c r="C55" s="51"/>
      <c r="D55" s="52"/>
      <c r="E55" s="52"/>
      <c r="F55" s="52">
        <f t="shared" si="2"/>
        <v>0</v>
      </c>
      <c r="I55" s="54"/>
    </row>
    <row r="56" spans="1:9">
      <c r="A56" s="68"/>
      <c r="B56" s="55"/>
      <c r="C56" s="51"/>
      <c r="D56" s="52"/>
      <c r="E56" s="52"/>
      <c r="F56" s="52">
        <f t="shared" si="2"/>
        <v>0</v>
      </c>
      <c r="I56" s="54"/>
    </row>
    <row r="57" spans="1:9">
      <c r="A57" s="68"/>
      <c r="B57" s="55"/>
      <c r="C57" s="51"/>
      <c r="D57" s="52"/>
      <c r="E57" s="52"/>
      <c r="F57" s="52">
        <f t="shared" si="2"/>
        <v>0</v>
      </c>
    </row>
    <row r="58" spans="1:9">
      <c r="A58" s="68"/>
      <c r="B58" s="55"/>
      <c r="C58" s="51"/>
      <c r="D58" s="52"/>
      <c r="E58" s="52"/>
      <c r="F58" s="52">
        <f t="shared" si="2"/>
        <v>0</v>
      </c>
    </row>
    <row r="59" spans="1:9">
      <c r="A59" s="68"/>
      <c r="B59" s="55"/>
      <c r="C59" s="51"/>
      <c r="D59" s="52"/>
      <c r="E59" s="52"/>
      <c r="F59" s="52">
        <f t="shared" si="2"/>
        <v>0</v>
      </c>
    </row>
    <row r="60" spans="1:9">
      <c r="A60" s="68"/>
      <c r="B60" s="55"/>
      <c r="C60" s="51"/>
      <c r="D60" s="52"/>
      <c r="E60" s="52"/>
      <c r="F60" s="52">
        <f t="shared" si="2"/>
        <v>0</v>
      </c>
    </row>
    <row r="61" spans="1:9">
      <c r="A61" s="68"/>
      <c r="B61" s="55"/>
      <c r="C61" s="51"/>
      <c r="D61" s="52"/>
      <c r="E61" s="52"/>
      <c r="F61" s="52">
        <f t="shared" si="2"/>
        <v>0</v>
      </c>
    </row>
    <row r="62" spans="1:9">
      <c r="A62" s="65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2"/>
        <v>3.4722222222222654E-3</v>
      </c>
      <c r="H62" s="49" t="s">
        <v>286</v>
      </c>
      <c r="I62" s="49" t="s">
        <v>287</v>
      </c>
    </row>
    <row r="63" spans="1:9">
      <c r="A63" s="66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>
      <c r="A64" s="66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3">E64-D64</f>
        <v>8.333333333333337E-2</v>
      </c>
      <c r="H64" s="53" t="s">
        <v>285</v>
      </c>
      <c r="I64" s="52">
        <f>SUMIFS(F62:F76, C62:C76,H64)</f>
        <v>4.5138888888888951E-2</v>
      </c>
    </row>
    <row r="65" spans="1:9">
      <c r="A65" s="66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3"/>
        <v>4.1666666666666685E-2</v>
      </c>
      <c r="H65" s="53" t="s">
        <v>290</v>
      </c>
      <c r="I65" s="52">
        <f>SUMIFS(F62:F76, C62:C76,H65)</f>
        <v>4.166666666666663E-2</v>
      </c>
    </row>
    <row r="66" spans="1:9">
      <c r="A66" s="66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3"/>
        <v>4.166666666666663E-2</v>
      </c>
      <c r="H66" s="53" t="s">
        <v>293</v>
      </c>
      <c r="I66" s="52">
        <f>SUMIFS(F62:F76, C62:C76,H66)</f>
        <v>0</v>
      </c>
    </row>
    <row r="67" spans="1:9">
      <c r="A67" s="66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3"/>
        <v>2.083333333333337E-2</v>
      </c>
      <c r="H67" s="53" t="s">
        <v>296</v>
      </c>
      <c r="I67" s="52">
        <f>SUMIFS(F62:F76, C62:C76,H67)</f>
        <v>0</v>
      </c>
    </row>
    <row r="68" spans="1:9">
      <c r="A68" s="66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3"/>
        <v>8.3333333333333259E-2</v>
      </c>
      <c r="H68" s="53" t="s">
        <v>295</v>
      </c>
      <c r="I68" s="52">
        <f>SUMIFS(F62:F76, C62:C76,H68)</f>
        <v>3.472222222222221E-2</v>
      </c>
    </row>
    <row r="69" spans="1:9">
      <c r="A69" s="66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3"/>
        <v>1.388888888888884E-2</v>
      </c>
      <c r="H69" s="48" t="s">
        <v>300</v>
      </c>
      <c r="I69" s="49">
        <f>SUM(I63:I68)</f>
        <v>0.40277777777777779</v>
      </c>
    </row>
    <row r="70" spans="1:9">
      <c r="A70" s="66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3"/>
        <v>6.9444444444444531E-2</v>
      </c>
      <c r="I70" s="54"/>
    </row>
    <row r="71" spans="1:9">
      <c r="A71" s="66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3"/>
        <v>4.166666666666663E-2</v>
      </c>
      <c r="I71" s="54"/>
    </row>
    <row r="72" spans="1:9">
      <c r="A72" s="66"/>
      <c r="B72" s="51"/>
      <c r="C72" s="51"/>
      <c r="D72" s="52"/>
      <c r="E72" s="52"/>
      <c r="F72" s="52">
        <f t="shared" si="3"/>
        <v>0</v>
      </c>
    </row>
    <row r="73" spans="1:9">
      <c r="A73" s="66"/>
      <c r="B73" s="51"/>
      <c r="C73" s="51"/>
      <c r="D73" s="52"/>
      <c r="E73" s="52"/>
      <c r="F73" s="52">
        <f t="shared" si="3"/>
        <v>0</v>
      </c>
    </row>
    <row r="74" spans="1:9">
      <c r="A74" s="66"/>
      <c r="B74" s="51"/>
      <c r="C74" s="51"/>
      <c r="D74" s="52"/>
      <c r="E74" s="52"/>
      <c r="F74" s="52">
        <f t="shared" si="3"/>
        <v>0</v>
      </c>
    </row>
    <row r="75" spans="1:9">
      <c r="A75" s="66"/>
      <c r="B75" s="51"/>
      <c r="C75" s="51"/>
      <c r="D75" s="52"/>
      <c r="E75" s="52"/>
      <c r="F75" s="52">
        <f t="shared" si="3"/>
        <v>0</v>
      </c>
    </row>
    <row r="76" spans="1:9">
      <c r="A76" s="66"/>
      <c r="B76" s="51"/>
      <c r="C76" s="51"/>
      <c r="D76" s="52"/>
      <c r="E76" s="52"/>
      <c r="F76" s="52">
        <f t="shared" si="3"/>
        <v>0</v>
      </c>
    </row>
    <row r="77" spans="1:9">
      <c r="A77" s="66" t="s">
        <v>269</v>
      </c>
      <c r="B77" s="51" t="s">
        <v>677</v>
      </c>
      <c r="C77" s="51" t="s">
        <v>285</v>
      </c>
      <c r="D77" s="52">
        <v>0.35416666666666669</v>
      </c>
      <c r="E77" s="52">
        <v>0.36458333333333331</v>
      </c>
      <c r="F77" s="52">
        <f t="shared" si="3"/>
        <v>1.041666666666663E-2</v>
      </c>
      <c r="H77" s="49" t="s">
        <v>286</v>
      </c>
      <c r="I77" s="49" t="s">
        <v>287</v>
      </c>
    </row>
    <row r="78" spans="1:9">
      <c r="A78" s="66"/>
      <c r="B78" s="51" t="s">
        <v>678</v>
      </c>
      <c r="C78" s="51" t="s">
        <v>288</v>
      </c>
      <c r="D78" s="52">
        <v>0.36458333333333331</v>
      </c>
      <c r="E78" s="52">
        <v>0.39583333333333331</v>
      </c>
      <c r="F78" s="52">
        <f t="shared" si="3"/>
        <v>3.125E-2</v>
      </c>
      <c r="H78" s="53" t="s">
        <v>288</v>
      </c>
      <c r="I78" s="52">
        <f>SUMIFS(F77:F92, C77:C92,H78)</f>
        <v>0.36805555555555547</v>
      </c>
    </row>
    <row r="79" spans="1:9">
      <c r="A79" s="66"/>
      <c r="B79" s="51" t="s">
        <v>679</v>
      </c>
      <c r="C79" s="51" t="s">
        <v>290</v>
      </c>
      <c r="D79" s="52">
        <v>0.39583333333333331</v>
      </c>
      <c r="E79" s="52">
        <v>0.41666666666666669</v>
      </c>
      <c r="F79" s="52">
        <f t="shared" si="3"/>
        <v>2.083333333333337E-2</v>
      </c>
      <c r="H79" s="53" t="s">
        <v>285</v>
      </c>
      <c r="I79" s="52">
        <f>SUMIFS(F77:F92, C77:C92,H79)</f>
        <v>4.513888888888884E-2</v>
      </c>
    </row>
    <row r="80" spans="1:9">
      <c r="A80" s="66"/>
      <c r="B80" s="51" t="s">
        <v>580</v>
      </c>
      <c r="C80" s="51" t="s">
        <v>295</v>
      </c>
      <c r="D80" s="52">
        <v>0.41666666666666669</v>
      </c>
      <c r="E80" s="52">
        <v>0.43055555555555558</v>
      </c>
      <c r="F80" s="52">
        <f t="shared" si="3"/>
        <v>1.3888888888888895E-2</v>
      </c>
      <c r="H80" s="53" t="s">
        <v>290</v>
      </c>
      <c r="I80" s="52">
        <f>SUMIFS(F77:F92, C77:C92,H80)</f>
        <v>2.083333333333337E-2</v>
      </c>
    </row>
    <row r="81" spans="1:9">
      <c r="A81" s="66"/>
      <c r="B81" s="51" t="s">
        <v>680</v>
      </c>
      <c r="C81" s="51" t="s">
        <v>288</v>
      </c>
      <c r="D81" s="52">
        <v>0.4375</v>
      </c>
      <c r="E81" s="52">
        <v>0.47916666666666669</v>
      </c>
      <c r="F81" s="52">
        <f t="shared" si="3"/>
        <v>4.1666666666666685E-2</v>
      </c>
      <c r="H81" s="53" t="s">
        <v>293</v>
      </c>
      <c r="I81" s="52">
        <f>SUMIFS(F77:F92, C77:C92,H81)</f>
        <v>0</v>
      </c>
    </row>
    <row r="82" spans="1:9">
      <c r="A82" s="66"/>
      <c r="B82" s="51" t="s">
        <v>681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>
      <c r="A83" s="66"/>
      <c r="B83" t="s">
        <v>599</v>
      </c>
      <c r="C83" s="51" t="s">
        <v>295</v>
      </c>
      <c r="D83" s="52">
        <v>0.53125</v>
      </c>
      <c r="E83" s="52">
        <v>0.5625</v>
      </c>
      <c r="F83" s="52">
        <f t="shared" si="3"/>
        <v>3.125E-2</v>
      </c>
      <c r="H83" s="53" t="s">
        <v>295</v>
      </c>
      <c r="I83" s="52">
        <f>SUMIFS(F77:F92, C77:C92,H83)</f>
        <v>4.5138888888888895E-2</v>
      </c>
    </row>
    <row r="84" spans="1:9">
      <c r="A84" s="66"/>
      <c r="B84" t="s">
        <v>682</v>
      </c>
      <c r="C84" s="51" t="s">
        <v>288</v>
      </c>
      <c r="D84" s="52">
        <v>0.5625</v>
      </c>
      <c r="E84" s="52">
        <v>0.61458333333333337</v>
      </c>
      <c r="F84" s="52">
        <f t="shared" si="3"/>
        <v>5.208333333333337E-2</v>
      </c>
      <c r="H84" s="48" t="s">
        <v>300</v>
      </c>
      <c r="I84" s="49">
        <f>SUM(I78:I83)</f>
        <v>0.54166666666666652</v>
      </c>
    </row>
    <row r="85" spans="1:9">
      <c r="A85" s="66"/>
      <c r="B85" s="51" t="s">
        <v>681</v>
      </c>
      <c r="C85" s="51" t="s">
        <v>288</v>
      </c>
      <c r="D85" s="52">
        <v>0.61458333333333337</v>
      </c>
      <c r="E85" s="52">
        <v>0.65625</v>
      </c>
      <c r="F85" s="52">
        <f t="shared" si="3"/>
        <v>4.166666666666663E-2</v>
      </c>
      <c r="I85" s="54"/>
    </row>
    <row r="86" spans="1:9">
      <c r="A86" s="66"/>
      <c r="B86" s="51" t="s">
        <v>683</v>
      </c>
      <c r="C86" s="51" t="s">
        <v>285</v>
      </c>
      <c r="D86" s="52">
        <v>0.66666666666666663</v>
      </c>
      <c r="E86" s="52">
        <v>0.70138888888888884</v>
      </c>
      <c r="F86" s="52">
        <f t="shared" si="3"/>
        <v>3.472222222222221E-2</v>
      </c>
      <c r="I86" s="54"/>
    </row>
    <row r="87" spans="1:9">
      <c r="A87" s="66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3"/>
        <v>6.25E-2</v>
      </c>
      <c r="I87" s="54"/>
    </row>
    <row r="88" spans="1:9">
      <c r="A88" s="66"/>
      <c r="B88" s="51" t="s">
        <v>684</v>
      </c>
      <c r="C88" s="51" t="s">
        <v>288</v>
      </c>
      <c r="D88" s="52">
        <v>0.78125</v>
      </c>
      <c r="E88" s="52">
        <v>0.85416666666666663</v>
      </c>
      <c r="F88" s="52">
        <f t="shared" si="3"/>
        <v>7.291666666666663E-2</v>
      </c>
    </row>
    <row r="89" spans="1:9">
      <c r="A89" s="66"/>
      <c r="B89" s="51" t="s">
        <v>685</v>
      </c>
      <c r="C89" s="51" t="s">
        <v>288</v>
      </c>
      <c r="D89" s="52">
        <v>0.91666666666666663</v>
      </c>
      <c r="E89" s="52">
        <v>0.99305555555555547</v>
      </c>
      <c r="F89" s="52">
        <f t="shared" si="3"/>
        <v>7.638888888888884E-2</v>
      </c>
    </row>
    <row r="90" spans="1:9">
      <c r="A90" s="66"/>
      <c r="B90" s="51"/>
      <c r="C90" s="51"/>
      <c r="D90" s="52"/>
      <c r="E90" s="52"/>
      <c r="F90" s="52">
        <f t="shared" si="3"/>
        <v>0</v>
      </c>
    </row>
    <row r="91" spans="1:9">
      <c r="A91" s="66"/>
      <c r="B91" s="51"/>
      <c r="C91" s="51"/>
      <c r="D91" s="52"/>
      <c r="E91" s="52"/>
      <c r="F91" s="52">
        <f t="shared" si="3"/>
        <v>0</v>
      </c>
    </row>
    <row r="92" spans="1:9">
      <c r="A92" s="69"/>
      <c r="B92" s="51"/>
      <c r="C92" s="51"/>
      <c r="D92" s="52"/>
      <c r="E92" s="52"/>
      <c r="F92" s="52">
        <f t="shared" si="3"/>
        <v>0</v>
      </c>
    </row>
    <row r="93" spans="1:9">
      <c r="A93" s="65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3"/>
        <v>3.4722222222222654E-3</v>
      </c>
      <c r="H93" s="49" t="s">
        <v>286</v>
      </c>
      <c r="I93" s="49" t="s">
        <v>287</v>
      </c>
    </row>
    <row r="94" spans="1:9">
      <c r="A94" s="66"/>
      <c r="B94" s="51" t="s">
        <v>686</v>
      </c>
      <c r="C94" s="51" t="s">
        <v>288</v>
      </c>
      <c r="D94" s="52">
        <v>0.37847222222222227</v>
      </c>
      <c r="E94" s="52">
        <v>0.43402777777777773</v>
      </c>
      <c r="F94" s="52">
        <f t="shared" si="3"/>
        <v>5.5555555555555469E-2</v>
      </c>
      <c r="H94" s="53" t="s">
        <v>288</v>
      </c>
      <c r="I94" s="52">
        <f>SUMIFS(F93:F107, C93:C107,H94)</f>
        <v>0.31944444444444436</v>
      </c>
    </row>
    <row r="95" spans="1:9">
      <c r="A95" s="66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3"/>
        <v>6.9444444444444198E-3</v>
      </c>
      <c r="H95" s="53" t="s">
        <v>285</v>
      </c>
      <c r="I95" s="52">
        <f>SUMIFS(F93:F107, C93:C107,H95)</f>
        <v>3.4722222222222654E-3</v>
      </c>
    </row>
    <row r="96" spans="1:9">
      <c r="A96" s="66"/>
      <c r="B96" s="51" t="s">
        <v>687</v>
      </c>
      <c r="C96" s="51" t="s">
        <v>288</v>
      </c>
      <c r="D96" s="52">
        <v>0.45833333333333331</v>
      </c>
      <c r="E96" s="52">
        <v>0.52083333333333337</v>
      </c>
      <c r="F96" s="52">
        <f t="shared" si="3"/>
        <v>6.2500000000000056E-2</v>
      </c>
      <c r="H96" s="53" t="s">
        <v>290</v>
      </c>
      <c r="I96" s="52">
        <f>SUMIFS(F93:F107, C93:C107,H96)</f>
        <v>2.083333333333337E-2</v>
      </c>
    </row>
    <row r="97" spans="1:9">
      <c r="A97" s="66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3"/>
        <v>2.430555555555558E-2</v>
      </c>
      <c r="H97" s="53" t="s">
        <v>293</v>
      </c>
      <c r="I97" s="52">
        <f>SUMIFS(F93:F107, C93:C107,H97)</f>
        <v>3.125E-2</v>
      </c>
    </row>
    <row r="98" spans="1:9">
      <c r="A98" s="66"/>
      <c r="B98" s="51" t="s">
        <v>688</v>
      </c>
      <c r="C98" s="51" t="s">
        <v>288</v>
      </c>
      <c r="D98" s="52">
        <v>0.55555555555555558</v>
      </c>
      <c r="E98" s="52">
        <v>0.66319444444444442</v>
      </c>
      <c r="F98" s="52">
        <f t="shared" si="3"/>
        <v>0.10763888888888884</v>
      </c>
      <c r="H98" s="53" t="s">
        <v>296</v>
      </c>
      <c r="I98" s="52">
        <f>SUMIFS(F93:F107, C93:C107,H98)</f>
        <v>6.25E-2</v>
      </c>
    </row>
    <row r="99" spans="1:9">
      <c r="A99" s="66"/>
      <c r="B99" s="51" t="s">
        <v>689</v>
      </c>
      <c r="C99" s="51" t="s">
        <v>293</v>
      </c>
      <c r="D99" s="52">
        <v>0.66666666666666663</v>
      </c>
      <c r="E99" s="52">
        <v>0.69791666666666663</v>
      </c>
      <c r="F99" s="52">
        <f t="shared" si="3"/>
        <v>3.125E-2</v>
      </c>
      <c r="H99" s="53" t="s">
        <v>295</v>
      </c>
      <c r="I99" s="52">
        <f>SUMIFS(F93:F107, C93:C107,H99)</f>
        <v>3.125E-2</v>
      </c>
    </row>
    <row r="100" spans="1:9">
      <c r="A100" s="66"/>
      <c r="B100" s="51" t="s">
        <v>690</v>
      </c>
      <c r="C100" s="51" t="s">
        <v>296</v>
      </c>
      <c r="D100" s="52">
        <v>0.69791666666666663</v>
      </c>
      <c r="E100" s="52">
        <v>0.76041666666666663</v>
      </c>
      <c r="F100" s="52">
        <f t="shared" si="3"/>
        <v>6.25E-2</v>
      </c>
      <c r="H100" s="48" t="s">
        <v>300</v>
      </c>
      <c r="I100" s="49">
        <f>SUM(I94:I99)</f>
        <v>0.46875</v>
      </c>
    </row>
    <row r="101" spans="1:9">
      <c r="A101" s="66"/>
      <c r="B101" s="51" t="s">
        <v>691</v>
      </c>
      <c r="C101" s="51" t="s">
        <v>288</v>
      </c>
      <c r="D101" s="52">
        <v>0.76041666666666663</v>
      </c>
      <c r="E101" s="52">
        <v>0.85416666666666663</v>
      </c>
      <c r="F101" s="52">
        <f t="shared" si="3"/>
        <v>9.375E-2</v>
      </c>
      <c r="I101" s="54"/>
    </row>
    <row r="102" spans="1:9">
      <c r="A102" s="66"/>
      <c r="B102" s="51" t="s">
        <v>692</v>
      </c>
      <c r="C102" s="51" t="s">
        <v>290</v>
      </c>
      <c r="D102" s="52">
        <v>0.85416666666666663</v>
      </c>
      <c r="E102" s="52">
        <v>0.875</v>
      </c>
      <c r="F102" s="52">
        <f t="shared" si="3"/>
        <v>2.083333333333337E-2</v>
      </c>
      <c r="I102" s="54"/>
    </row>
    <row r="103" spans="1:9">
      <c r="A103" s="66"/>
      <c r="B103" s="51"/>
      <c r="C103" s="51" t="s">
        <v>288</v>
      </c>
      <c r="D103" s="52">
        <v>0</v>
      </c>
      <c r="E103" s="52">
        <v>0</v>
      </c>
      <c r="F103" s="52">
        <f t="shared" si="3"/>
        <v>0</v>
      </c>
    </row>
    <row r="104" spans="1:9">
      <c r="A104" s="66"/>
      <c r="B104" s="51"/>
      <c r="C104" s="51" t="s">
        <v>296</v>
      </c>
      <c r="D104" s="52">
        <v>0</v>
      </c>
      <c r="E104" s="52">
        <v>0</v>
      </c>
      <c r="F104" s="52">
        <f t="shared" si="3"/>
        <v>0</v>
      </c>
    </row>
    <row r="105" spans="1:9">
      <c r="A105" s="66"/>
      <c r="B105" s="51"/>
      <c r="C105" s="51" t="s">
        <v>295</v>
      </c>
      <c r="D105" s="52">
        <v>0</v>
      </c>
      <c r="E105" s="52">
        <v>0</v>
      </c>
      <c r="F105" s="52">
        <f t="shared" si="3"/>
        <v>0</v>
      </c>
    </row>
    <row r="106" spans="1:9">
      <c r="A106" s="66"/>
      <c r="B106" s="51"/>
      <c r="C106" s="51" t="s">
        <v>288</v>
      </c>
      <c r="D106" s="52">
        <v>0</v>
      </c>
      <c r="E106" s="52">
        <v>0</v>
      </c>
      <c r="F106" s="52">
        <f t="shared" si="3"/>
        <v>0</v>
      </c>
    </row>
    <row r="107" spans="1:9">
      <c r="A107" s="67"/>
      <c r="B107" s="51"/>
      <c r="C107" s="51" t="s">
        <v>285</v>
      </c>
      <c r="D107" s="52">
        <v>0</v>
      </c>
      <c r="E107" s="52">
        <v>0</v>
      </c>
      <c r="F107" s="52">
        <f t="shared" si="3"/>
        <v>0</v>
      </c>
    </row>
    <row r="108" spans="1:9">
      <c r="A108" s="68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3"/>
        <v>3.4722222222222654E-3</v>
      </c>
      <c r="H108" s="49" t="s">
        <v>286</v>
      </c>
      <c r="I108" s="49" t="s">
        <v>287</v>
      </c>
    </row>
    <row r="109" spans="1:9">
      <c r="A109" s="68"/>
      <c r="B109" s="55" t="s">
        <v>693</v>
      </c>
      <c r="C109" s="51" t="s">
        <v>288</v>
      </c>
      <c r="D109" s="52">
        <v>0.36805555555555558</v>
      </c>
      <c r="E109" s="52">
        <v>0.375</v>
      </c>
      <c r="F109" s="52">
        <f t="shared" si="3"/>
        <v>6.9444444444444198E-3</v>
      </c>
      <c r="H109" s="53" t="s">
        <v>288</v>
      </c>
      <c r="I109" s="52">
        <f>SUMIFS(F108:F122, C108:C122,H109)</f>
        <v>0.29861111111111116</v>
      </c>
    </row>
    <row r="110" spans="1:9">
      <c r="A110" s="68"/>
      <c r="B110" s="56" t="s">
        <v>694</v>
      </c>
      <c r="C110" s="51" t="s">
        <v>288</v>
      </c>
      <c r="D110" s="52">
        <v>0.375</v>
      </c>
      <c r="E110" s="52">
        <v>0.44444444444444442</v>
      </c>
      <c r="F110" s="52">
        <f t="shared" si="3"/>
        <v>6.944444444444442E-2</v>
      </c>
      <c r="H110" s="53" t="s">
        <v>285</v>
      </c>
      <c r="I110" s="52">
        <f>SUMIFS(F108:F122, C108:C122,H110)</f>
        <v>0</v>
      </c>
    </row>
    <row r="111" spans="1:9">
      <c r="A111" s="68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3"/>
        <v>1.041666666666663E-2</v>
      </c>
      <c r="H111" s="53" t="s">
        <v>290</v>
      </c>
      <c r="I111" s="52">
        <f>SUMIFS(F108:F122, C108:C122,H111)</f>
        <v>3.472222222222221E-2</v>
      </c>
    </row>
    <row r="112" spans="1:9">
      <c r="A112" s="68"/>
      <c r="B112" s="55" t="s">
        <v>695</v>
      </c>
      <c r="C112" s="51" t="s">
        <v>288</v>
      </c>
      <c r="D112" s="52">
        <v>0.45833333333333331</v>
      </c>
      <c r="E112" s="52">
        <v>0.52083333333333337</v>
      </c>
      <c r="F112" s="52">
        <f t="shared" si="3"/>
        <v>6.2500000000000056E-2</v>
      </c>
      <c r="H112" s="53" t="s">
        <v>293</v>
      </c>
      <c r="I112" s="52">
        <f>SUMIFS(F108:F122, C108:C122,H112)</f>
        <v>0</v>
      </c>
    </row>
    <row r="113" spans="1:9">
      <c r="A113" s="68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3"/>
        <v>4.1666666666666741E-2</v>
      </c>
      <c r="H113" s="53" t="s">
        <v>296</v>
      </c>
      <c r="I113" s="52">
        <f>SUMIFS(F108:F122, C108:C122,H113)</f>
        <v>6.25E-2</v>
      </c>
    </row>
    <row r="114" spans="1:9">
      <c r="A114" s="68"/>
      <c r="B114" s="55" t="s">
        <v>696</v>
      </c>
      <c r="C114" s="51" t="s">
        <v>288</v>
      </c>
      <c r="D114" s="52">
        <v>0.58680555555555558</v>
      </c>
      <c r="E114" s="52">
        <v>0.64583333333333337</v>
      </c>
      <c r="F114" s="52">
        <f t="shared" si="3"/>
        <v>5.902777777777779E-2</v>
      </c>
      <c r="H114" s="53" t="s">
        <v>295</v>
      </c>
      <c r="I114" s="52">
        <f>SUMIFS(F108:F122, C108:C122,H114)</f>
        <v>5.208333333333337E-2</v>
      </c>
    </row>
    <row r="115" spans="1:9">
      <c r="A115" s="68"/>
      <c r="B115" s="55" t="s">
        <v>421</v>
      </c>
      <c r="C115" s="51" t="s">
        <v>295</v>
      </c>
      <c r="D115" s="52" t="s">
        <v>697</v>
      </c>
      <c r="E115" s="52">
        <v>0.65625</v>
      </c>
      <c r="F115" s="52" t="s">
        <v>698</v>
      </c>
      <c r="H115" s="48" t="s">
        <v>300</v>
      </c>
      <c r="I115" s="49">
        <f>SUM(I109:I114)</f>
        <v>0.44791666666666674</v>
      </c>
    </row>
    <row r="116" spans="1:9">
      <c r="A116" s="68"/>
      <c r="B116" s="55" t="s">
        <v>699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>
      <c r="A117" s="68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>
      <c r="A118" s="68"/>
      <c r="B118" s="55" t="s">
        <v>700</v>
      </c>
      <c r="C118" s="51" t="s">
        <v>288</v>
      </c>
      <c r="D118" s="52">
        <v>0.77777777777777779</v>
      </c>
      <c r="E118" s="52">
        <v>0.80208333333333337</v>
      </c>
      <c r="F118" s="52">
        <f t="shared" si="3"/>
        <v>2.430555555555558E-2</v>
      </c>
    </row>
    <row r="119" spans="1:9">
      <c r="A119" s="68"/>
      <c r="B119" s="55" t="s">
        <v>701</v>
      </c>
      <c r="C119" s="51" t="s">
        <v>288</v>
      </c>
      <c r="D119" s="52">
        <v>0.80208333333333337</v>
      </c>
      <c r="E119" s="52">
        <v>0.8125</v>
      </c>
      <c r="F119" s="52">
        <f t="shared" si="3"/>
        <v>1.041666666666663E-2</v>
      </c>
    </row>
    <row r="120" spans="1:9">
      <c r="A120" s="68"/>
      <c r="B120" s="55" t="s">
        <v>702</v>
      </c>
      <c r="C120" s="51" t="s">
        <v>288</v>
      </c>
      <c r="D120" s="52">
        <v>0.8125</v>
      </c>
      <c r="E120" s="52">
        <v>0.875</v>
      </c>
      <c r="F120" s="52">
        <f t="shared" si="3"/>
        <v>6.25E-2</v>
      </c>
    </row>
    <row r="121" spans="1:9">
      <c r="A121" s="68"/>
      <c r="B121" s="55"/>
      <c r="C121" s="51"/>
      <c r="D121" s="52"/>
      <c r="E121" s="52"/>
      <c r="F121" s="52">
        <f t="shared" si="3"/>
        <v>0</v>
      </c>
    </row>
    <row r="122" spans="1:9" hidden="1">
      <c r="A122" s="68"/>
      <c r="B122" s="55"/>
      <c r="C122" s="51"/>
      <c r="D122" s="52"/>
      <c r="E122" s="52"/>
      <c r="F122" s="52">
        <f t="shared" si="3"/>
        <v>0</v>
      </c>
    </row>
    <row r="123" spans="1:9">
      <c r="A123" s="65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3"/>
        <v>4.1666666666666685E-2</v>
      </c>
      <c r="H123" s="49" t="s">
        <v>286</v>
      </c>
      <c r="I123" s="49" t="s">
        <v>287</v>
      </c>
    </row>
    <row r="124" spans="1:9">
      <c r="A124" s="66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3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66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3"/>
        <v>1.0416666666666685E-2</v>
      </c>
      <c r="H125" s="53" t="s">
        <v>285</v>
      </c>
      <c r="I125" s="52">
        <f>SUMIFS(F123:F137, C123:C137,H125)</f>
        <v>0</v>
      </c>
    </row>
    <row r="126" spans="1:9">
      <c r="A126" s="66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3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66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3"/>
        <v>4.1666666666666685E-2</v>
      </c>
      <c r="H127" s="53" t="s">
        <v>293</v>
      </c>
      <c r="I127" s="52">
        <f>SUMIFS(F123:F137, C123:C137,H127)</f>
        <v>0</v>
      </c>
    </row>
    <row r="128" spans="1:9">
      <c r="A128" s="70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3"/>
        <v>2.0833333333333259E-2</v>
      </c>
      <c r="H128" s="53" t="s">
        <v>296</v>
      </c>
      <c r="I128" s="52">
        <f>SUMIFS(F123:F137, C123:C137,H128)</f>
        <v>0</v>
      </c>
    </row>
    <row r="129" spans="1:9">
      <c r="A129" s="70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4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70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70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66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66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66"/>
      <c r="B134" s="51"/>
      <c r="C134" s="51"/>
      <c r="D134" s="52"/>
      <c r="E134" s="52"/>
      <c r="F134" s="52"/>
    </row>
    <row r="135" spans="1:9">
      <c r="A135" s="66"/>
      <c r="B135" s="51"/>
      <c r="C135" s="51"/>
      <c r="D135" s="52"/>
      <c r="E135" s="52"/>
      <c r="F135" s="52"/>
    </row>
    <row r="136" spans="1:9">
      <c r="A136" s="66"/>
      <c r="B136" s="51"/>
      <c r="C136" s="51"/>
      <c r="D136" s="52"/>
      <c r="E136" s="52"/>
      <c r="F136" s="52"/>
    </row>
    <row r="137" spans="1:9">
      <c r="A137" s="67"/>
      <c r="B137" s="51"/>
      <c r="C137" s="51"/>
      <c r="D137" s="52"/>
      <c r="E137" s="52"/>
      <c r="F137" s="52"/>
    </row>
    <row r="138" spans="1:9">
      <c r="A138" s="68" t="s">
        <v>276</v>
      </c>
      <c r="B138" s="55" t="s">
        <v>703</v>
      </c>
      <c r="C138" s="51" t="s">
        <v>288</v>
      </c>
      <c r="D138" s="52">
        <v>0.375</v>
      </c>
      <c r="E138" s="52">
        <v>0.41666666666666669</v>
      </c>
      <c r="F138" s="52">
        <f t="shared" ref="F138:F152" si="5">E138-D138</f>
        <v>4.1666666666666685E-2</v>
      </c>
      <c r="H138" s="49" t="s">
        <v>286</v>
      </c>
      <c r="I138" s="49" t="s">
        <v>287</v>
      </c>
    </row>
    <row r="139" spans="1:9">
      <c r="A139" s="68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5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68"/>
      <c r="B140" s="55" t="s">
        <v>704</v>
      </c>
      <c r="C140" s="51" t="s">
        <v>288</v>
      </c>
      <c r="D140" s="52">
        <v>0.42708333333333331</v>
      </c>
      <c r="E140" s="52">
        <v>0.52083333333333337</v>
      </c>
      <c r="F140" s="52">
        <f t="shared" si="5"/>
        <v>9.3750000000000056E-2</v>
      </c>
      <c r="H140" s="53" t="s">
        <v>285</v>
      </c>
      <c r="I140" s="52">
        <f>SUMIFS(F138:F152, C138:C152,H140)</f>
        <v>0</v>
      </c>
    </row>
    <row r="141" spans="1:9">
      <c r="A141" s="68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5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68"/>
      <c r="B142" s="55" t="s">
        <v>705</v>
      </c>
      <c r="C142" s="51" t="s">
        <v>288</v>
      </c>
      <c r="D142" s="52">
        <v>0.5625</v>
      </c>
      <c r="E142" s="52">
        <v>0.625</v>
      </c>
      <c r="F142" s="52">
        <f t="shared" si="5"/>
        <v>6.25E-2</v>
      </c>
      <c r="H142" s="53" t="s">
        <v>293</v>
      </c>
      <c r="I142" s="52">
        <f>SUMIFS(F138:F152, C138:C152,H142)</f>
        <v>0</v>
      </c>
    </row>
    <row r="143" spans="1:9">
      <c r="A143" s="68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5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68"/>
      <c r="B144" s="55" t="s">
        <v>699</v>
      </c>
      <c r="C144" s="51" t="s">
        <v>290</v>
      </c>
      <c r="D144" s="52">
        <v>0.66666666666666663</v>
      </c>
      <c r="E144" s="52">
        <v>0.70138888888888884</v>
      </c>
      <c r="F144" s="52">
        <f t="shared" si="5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68"/>
      <c r="B145" s="58" t="s">
        <v>706</v>
      </c>
      <c r="C145" s="51" t="s">
        <v>296</v>
      </c>
      <c r="D145" s="52">
        <v>0.70833333333333337</v>
      </c>
      <c r="E145" s="52">
        <v>0.77083333333333337</v>
      </c>
      <c r="F145" s="52">
        <f t="shared" si="5"/>
        <v>6.25E-2</v>
      </c>
      <c r="H145" s="48" t="s">
        <v>300</v>
      </c>
      <c r="I145" s="49">
        <f>SUM(I139:I144)</f>
        <v>0.55555555555555558</v>
      </c>
    </row>
    <row r="146" spans="1:9">
      <c r="A146" s="71"/>
      <c r="B146" s="60" t="s">
        <v>707</v>
      </c>
      <c r="C146" s="55" t="s">
        <v>288</v>
      </c>
      <c r="D146" s="52">
        <v>0.78125</v>
      </c>
      <c r="E146" s="52">
        <v>0.83333333333333337</v>
      </c>
      <c r="F146" s="52">
        <f t="shared" si="5"/>
        <v>5.208333333333337E-2</v>
      </c>
      <c r="I146" s="54"/>
    </row>
    <row r="147" spans="1:9">
      <c r="A147" s="68"/>
      <c r="B147" s="56" t="s">
        <v>708</v>
      </c>
      <c r="C147" s="51" t="s">
        <v>288</v>
      </c>
      <c r="D147" s="52">
        <v>0.88541666666666663</v>
      </c>
      <c r="E147" s="52">
        <v>1.0208333333333333</v>
      </c>
      <c r="F147" s="52">
        <f t="shared" si="5"/>
        <v>0.13541666666666663</v>
      </c>
      <c r="I147" s="54"/>
    </row>
    <row r="148" spans="1:9">
      <c r="A148" s="68"/>
      <c r="B148" s="55"/>
      <c r="C148" s="51"/>
      <c r="D148" s="52"/>
      <c r="E148" s="52"/>
      <c r="F148" s="52">
        <f t="shared" si="5"/>
        <v>0</v>
      </c>
    </row>
    <row r="149" spans="1:9">
      <c r="A149" s="68"/>
      <c r="B149" s="55"/>
      <c r="C149" s="51"/>
      <c r="D149" s="52"/>
      <c r="E149" s="52"/>
      <c r="F149" s="52">
        <f t="shared" si="5"/>
        <v>0</v>
      </c>
    </row>
    <row r="150" spans="1:9">
      <c r="A150" s="68"/>
      <c r="B150" s="55"/>
      <c r="C150" s="51"/>
      <c r="D150" s="52"/>
      <c r="E150" s="52"/>
      <c r="F150" s="52">
        <f t="shared" si="5"/>
        <v>0</v>
      </c>
    </row>
    <row r="151" spans="1:9">
      <c r="A151" s="68"/>
      <c r="B151" s="55"/>
      <c r="C151" s="51"/>
      <c r="D151" s="52"/>
      <c r="E151" s="52"/>
      <c r="F151" s="52">
        <f t="shared" si="5"/>
        <v>0</v>
      </c>
    </row>
    <row r="152" spans="1:9">
      <c r="A152" s="68"/>
      <c r="B152" s="55"/>
      <c r="C152" s="51"/>
      <c r="D152" s="52"/>
      <c r="E152" s="52"/>
      <c r="F152" s="52">
        <f t="shared" si="5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5 I110 I125 I140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6 I111 I126 I141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7 I112 I127 I142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8 I113 I128 I143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9 I114 I129 I144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2" xr:uid="{8EED342C-0924-4030-A375-1A496B98ED49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2.15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1.2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81.2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01.45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1.7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1.7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62.4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0.25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0.95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1.2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0.95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1.4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1.2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60.95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81.2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2022-05-06T06:26:23Z</dcterms:modified>
  <cp:category/>
  <cp:contentStatus/>
</cp:coreProperties>
</file>