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noth\GIT\TeamProject\Project\Process\Timesheet\"/>
    </mc:Choice>
  </mc:AlternateContent>
  <xr:revisionPtr revIDLastSave="0" documentId="8_{06B699F9-4EDD-4AB1-A92D-18AB18F66EDF}" xr6:coauthVersionLast="47" xr6:coauthVersionMax="47" xr10:uidLastSave="{00000000-0000-0000-0000-000000000000}"/>
  <bookViews>
    <workbookView xWindow="-105" yWindow="-105" windowWidth="19414" windowHeight="10303" firstSheet="22" activeTab="23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8" r:id="rId23"/>
    <sheet name="Day26(06-05-2022)" sheetId="69" r:id="rId2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2" i="69" l="1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I144" i="69" s="1"/>
  <c r="F138" i="69"/>
  <c r="I139" i="69" s="1"/>
  <c r="I145" i="69" s="1"/>
  <c r="I128" i="69"/>
  <c r="I127" i="69"/>
  <c r="I126" i="69"/>
  <c r="I125" i="69"/>
  <c r="I129" i="69"/>
  <c r="I124" i="69"/>
  <c r="I130" i="69" s="1"/>
  <c r="F122" i="69"/>
  <c r="F120" i="69"/>
  <c r="F119" i="69"/>
  <c r="F118" i="69"/>
  <c r="F117" i="69"/>
  <c r="F116" i="69"/>
  <c r="F115" i="69"/>
  <c r="F114" i="69"/>
  <c r="I113" i="69"/>
  <c r="F113" i="69"/>
  <c r="I112" i="69"/>
  <c r="F112" i="69"/>
  <c r="I111" i="69"/>
  <c r="F111" i="69"/>
  <c r="I114" i="69" s="1"/>
  <c r="I110" i="69"/>
  <c r="F110" i="69"/>
  <c r="F109" i="69"/>
  <c r="F108" i="69"/>
  <c r="I109" i="69" s="1"/>
  <c r="I115" i="69" s="1"/>
  <c r="F107" i="69"/>
  <c r="F106" i="69"/>
  <c r="F105" i="69"/>
  <c r="F104" i="69"/>
  <c r="F103" i="69"/>
  <c r="F102" i="69"/>
  <c r="F101" i="69"/>
  <c r="F100" i="69"/>
  <c r="F99" i="69"/>
  <c r="I98" i="69"/>
  <c r="F98" i="69"/>
  <c r="F97" i="69"/>
  <c r="I96" i="69"/>
  <c r="F96" i="69"/>
  <c r="F95" i="69"/>
  <c r="I99" i="69" s="1"/>
  <c r="I94" i="69"/>
  <c r="F94" i="69"/>
  <c r="I97" i="69" s="1"/>
  <c r="F93" i="69"/>
  <c r="I95" i="69" s="1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I79" i="69"/>
  <c r="F79" i="69"/>
  <c r="I83" i="69" s="1"/>
  <c r="F78" i="69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I63" i="69"/>
  <c r="F62" i="69"/>
  <c r="I64" i="69" s="1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I38" i="69" s="1"/>
  <c r="F34" i="69"/>
  <c r="F33" i="69"/>
  <c r="I33" i="69" s="1"/>
  <c r="F32" i="69"/>
  <c r="I34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I20" i="69"/>
  <c r="F20" i="69"/>
  <c r="I19" i="69"/>
  <c r="F19" i="69"/>
  <c r="I23" i="69" s="1"/>
  <c r="F18" i="69"/>
  <c r="F17" i="69"/>
  <c r="I18" i="69" s="1"/>
  <c r="I24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5" i="69"/>
  <c r="F5" i="69"/>
  <c r="I8" i="69" s="1"/>
  <c r="F4" i="69"/>
  <c r="F3" i="69"/>
  <c r="I3" i="69" s="1"/>
  <c r="F2" i="69"/>
  <c r="I4" i="69" s="1"/>
  <c r="F63" i="67"/>
  <c r="F21" i="67"/>
  <c r="F22" i="67"/>
  <c r="F23" i="67"/>
  <c r="F24" i="67"/>
  <c r="F25" i="67"/>
  <c r="I3" i="65"/>
  <c r="I48" i="66"/>
  <c r="F25" i="68"/>
  <c r="F26" i="68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F144" i="68"/>
  <c r="I143" i="68"/>
  <c r="F143" i="68"/>
  <c r="I142" i="68"/>
  <c r="F142" i="68"/>
  <c r="F141" i="68"/>
  <c r="I141" i="68" s="1"/>
  <c r="I140" i="68"/>
  <c r="F140" i="68"/>
  <c r="F139" i="68"/>
  <c r="I144" i="68" s="1"/>
  <c r="F138" i="68"/>
  <c r="I139" i="68" s="1"/>
  <c r="I145" i="68" s="1"/>
  <c r="F129" i="68"/>
  <c r="I128" i="68"/>
  <c r="F128" i="68"/>
  <c r="I127" i="68"/>
  <c r="F127" i="68"/>
  <c r="I126" i="68"/>
  <c r="F126" i="68"/>
  <c r="I125" i="68"/>
  <c r="F125" i="68"/>
  <c r="F124" i="68"/>
  <c r="I129" i="68" s="1"/>
  <c r="F123" i="68"/>
  <c r="I124" i="68" s="1"/>
  <c r="I130" i="68" s="1"/>
  <c r="F122" i="68"/>
  <c r="F121" i="68"/>
  <c r="F120" i="68"/>
  <c r="F119" i="68"/>
  <c r="F118" i="68"/>
  <c r="F117" i="68"/>
  <c r="F116" i="68"/>
  <c r="F115" i="68"/>
  <c r="F114" i="68"/>
  <c r="I113" i="68"/>
  <c r="F113" i="68"/>
  <c r="I112" i="68"/>
  <c r="F112" i="68"/>
  <c r="I111" i="68"/>
  <c r="F111" i="68"/>
  <c r="I114" i="68" s="1"/>
  <c r="I110" i="68"/>
  <c r="F110" i="68"/>
  <c r="F109" i="68"/>
  <c r="F108" i="68"/>
  <c r="I109" i="68" s="1"/>
  <c r="I115" i="68" s="1"/>
  <c r="F107" i="68"/>
  <c r="F106" i="68"/>
  <c r="F105" i="68"/>
  <c r="F104" i="68"/>
  <c r="F103" i="68"/>
  <c r="F102" i="68"/>
  <c r="F101" i="68"/>
  <c r="F100" i="68"/>
  <c r="F99" i="68"/>
  <c r="I98" i="68"/>
  <c r="F98" i="68"/>
  <c r="F97" i="68"/>
  <c r="I99" i="68" s="1"/>
  <c r="I96" i="68"/>
  <c r="F96" i="68"/>
  <c r="F95" i="68"/>
  <c r="F94" i="68"/>
  <c r="I94" i="68" s="1"/>
  <c r="F93" i="68"/>
  <c r="I95" i="68" s="1"/>
  <c r="F92" i="68"/>
  <c r="F91" i="68"/>
  <c r="F90" i="68"/>
  <c r="F89" i="68"/>
  <c r="F88" i="68"/>
  <c r="F87" i="68"/>
  <c r="F85" i="68"/>
  <c r="F84" i="68"/>
  <c r="F83" i="68"/>
  <c r="I82" i="68"/>
  <c r="F82" i="68"/>
  <c r="I81" i="68"/>
  <c r="F81" i="68"/>
  <c r="I80" i="68"/>
  <c r="F80" i="68"/>
  <c r="I79" i="68"/>
  <c r="F79" i="68"/>
  <c r="I83" i="68" s="1"/>
  <c r="F78" i="68"/>
  <c r="F77" i="68"/>
  <c r="I78" i="68" s="1"/>
  <c r="I84" i="68" s="1"/>
  <c r="F76" i="68"/>
  <c r="F75" i="68"/>
  <c r="F74" i="68"/>
  <c r="F73" i="68"/>
  <c r="F72" i="68"/>
  <c r="F71" i="68"/>
  <c r="F70" i="68"/>
  <c r="F69" i="68"/>
  <c r="F68" i="68"/>
  <c r="I67" i="68"/>
  <c r="F67" i="68"/>
  <c r="I68" i="68" s="1"/>
  <c r="I66" i="68"/>
  <c r="F66" i="68"/>
  <c r="I65" i="68"/>
  <c r="F65" i="68"/>
  <c r="F64" i="68"/>
  <c r="I63" i="68"/>
  <c r="F62" i="68"/>
  <c r="I64" i="68" s="1"/>
  <c r="F61" i="68"/>
  <c r="F60" i="68"/>
  <c r="F59" i="68"/>
  <c r="F58" i="68"/>
  <c r="F57" i="68"/>
  <c r="F56" i="68"/>
  <c r="F55" i="68"/>
  <c r="F54" i="68"/>
  <c r="I52" i="68"/>
  <c r="I51" i="68"/>
  <c r="I49" i="68"/>
  <c r="I48" i="68"/>
  <c r="F46" i="68"/>
  <c r="F45" i="68"/>
  <c r="F44" i="68"/>
  <c r="F43" i="68"/>
  <c r="F42" i="68"/>
  <c r="F41" i="68"/>
  <c r="F40" i="68"/>
  <c r="F39" i="68"/>
  <c r="F38" i="68"/>
  <c r="I37" i="68"/>
  <c r="F37" i="68"/>
  <c r="I36" i="68"/>
  <c r="F36" i="68"/>
  <c r="I35" i="68"/>
  <c r="F35" i="68"/>
  <c r="I38" i="68" s="1"/>
  <c r="F34" i="68"/>
  <c r="F33" i="68"/>
  <c r="I33" i="68" s="1"/>
  <c r="F32" i="68"/>
  <c r="I34" i="68" s="1"/>
  <c r="F31" i="68"/>
  <c r="F30" i="68"/>
  <c r="F29" i="68"/>
  <c r="I22" i="68"/>
  <c r="I21" i="68"/>
  <c r="F21" i="68"/>
  <c r="I20" i="68"/>
  <c r="F20" i="68"/>
  <c r="F19" i="68"/>
  <c r="I23" i="68" s="1"/>
  <c r="F18" i="68"/>
  <c r="F17" i="68"/>
  <c r="I19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5" i="68"/>
  <c r="F5" i="68"/>
  <c r="I8" i="68" s="1"/>
  <c r="F4" i="68"/>
  <c r="F3" i="68"/>
  <c r="I3" i="68" s="1"/>
  <c r="F2" i="68"/>
  <c r="I4" i="68" s="1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I143" i="67" s="1"/>
  <c r="F137" i="67"/>
  <c r="I138" i="67" s="1"/>
  <c r="I144" i="67" s="1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I129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I114" i="67" s="1"/>
  <c r="F108" i="67"/>
  <c r="F107" i="67"/>
  <c r="F106" i="67"/>
  <c r="F105" i="67"/>
  <c r="F104" i="67"/>
  <c r="F103" i="67"/>
  <c r="F102" i="67"/>
  <c r="F101" i="67"/>
  <c r="F100" i="67"/>
  <c r="F99" i="67"/>
  <c r="F98" i="67"/>
  <c r="I97" i="67"/>
  <c r="F97" i="67"/>
  <c r="F96" i="67"/>
  <c r="I98" i="67" s="1"/>
  <c r="F95" i="67"/>
  <c r="I96" i="67" s="1"/>
  <c r="F94" i="67"/>
  <c r="I95" i="67" s="1"/>
  <c r="F93" i="67"/>
  <c r="I93" i="67" s="1"/>
  <c r="F92" i="67"/>
  <c r="I94" i="67" s="1"/>
  <c r="F91" i="67"/>
  <c r="F90" i="67"/>
  <c r="F89" i="67"/>
  <c r="F88" i="67"/>
  <c r="F87" i="67"/>
  <c r="F86" i="67"/>
  <c r="F85" i="67"/>
  <c r="F84" i="67"/>
  <c r="F83" i="67"/>
  <c r="I82" i="67"/>
  <c r="F82" i="67"/>
  <c r="I81" i="67"/>
  <c r="F81" i="67"/>
  <c r="I80" i="67"/>
  <c r="F80" i="67"/>
  <c r="I79" i="67"/>
  <c r="F79" i="67"/>
  <c r="I83" i="67" s="1"/>
  <c r="F78" i="67"/>
  <c r="F77" i="67"/>
  <c r="I78" i="67" s="1"/>
  <c r="I84" i="67" s="1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I65" i="67"/>
  <c r="F65" i="67"/>
  <c r="I68" i="67" s="1"/>
  <c r="F64" i="67"/>
  <c r="I63" i="67"/>
  <c r="F62" i="67"/>
  <c r="I64" i="67" s="1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I39" i="67" s="1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I18" i="67" s="1"/>
  <c r="F17" i="67"/>
  <c r="F16" i="67"/>
  <c r="F15" i="67"/>
  <c r="F14" i="67"/>
  <c r="F13" i="67"/>
  <c r="F12" i="67"/>
  <c r="F11" i="67"/>
  <c r="F10" i="67"/>
  <c r="F9" i="67"/>
  <c r="F8" i="67"/>
  <c r="I7" i="67"/>
  <c r="F7" i="67"/>
  <c r="I6" i="67"/>
  <c r="F6" i="67"/>
  <c r="I5" i="67"/>
  <c r="F5" i="67"/>
  <c r="I8" i="67" s="1"/>
  <c r="F4" i="67"/>
  <c r="F3" i="67"/>
  <c r="I3" i="67" s="1"/>
  <c r="F2" i="67"/>
  <c r="I4" i="67" s="1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I140" i="66"/>
  <c r="F140" i="66"/>
  <c r="I139" i="66"/>
  <c r="F139" i="66"/>
  <c r="F138" i="66"/>
  <c r="I143" i="66" s="1"/>
  <c r="F137" i="66"/>
  <c r="I138" i="66" s="1"/>
  <c r="I144" i="66" s="1"/>
  <c r="F128" i="66"/>
  <c r="I127" i="66"/>
  <c r="F127" i="66"/>
  <c r="I126" i="66"/>
  <c r="F126" i="66"/>
  <c r="I125" i="66"/>
  <c r="F125" i="66"/>
  <c r="F124" i="66"/>
  <c r="I124" i="66" s="1"/>
  <c r="F123" i="66"/>
  <c r="I128" i="66" s="1"/>
  <c r="F122" i="66"/>
  <c r="I123" i="66" s="1"/>
  <c r="I129" i="66" s="1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I114" i="66" s="1"/>
  <c r="F108" i="66"/>
  <c r="F107" i="66"/>
  <c r="F106" i="66"/>
  <c r="F105" i="66"/>
  <c r="F104" i="66"/>
  <c r="F103" i="66"/>
  <c r="F102" i="66"/>
  <c r="F101" i="66"/>
  <c r="F100" i="66"/>
  <c r="F99" i="66"/>
  <c r="F98" i="66"/>
  <c r="I97" i="66"/>
  <c r="F97" i="66"/>
  <c r="F96" i="66"/>
  <c r="I98" i="66" s="1"/>
  <c r="I95" i="66"/>
  <c r="F95" i="66"/>
  <c r="I96" i="66" s="1"/>
  <c r="F94" i="66"/>
  <c r="F93" i="66"/>
  <c r="I93" i="66" s="1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I78" i="66" s="1"/>
  <c r="I84" i="66" s="1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I69" i="66" s="1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I18" i="66" s="1"/>
  <c r="F17" i="66"/>
  <c r="I19" i="66" s="1"/>
  <c r="F16" i="66"/>
  <c r="F15" i="66"/>
  <c r="F14" i="66"/>
  <c r="F13" i="66"/>
  <c r="F12" i="66"/>
  <c r="F11" i="66"/>
  <c r="F10" i="66"/>
  <c r="F9" i="66"/>
  <c r="F8" i="66"/>
  <c r="I7" i="66"/>
  <c r="F7" i="66"/>
  <c r="I6" i="66"/>
  <c r="F6" i="66"/>
  <c r="I5" i="66"/>
  <c r="F5" i="66"/>
  <c r="I8" i="66" s="1"/>
  <c r="F4" i="66"/>
  <c r="F3" i="66"/>
  <c r="I3" i="66" s="1"/>
  <c r="F2" i="66"/>
  <c r="I4" i="66" s="1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I128" i="64" s="1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F102" i="64"/>
  <c r="F101" i="64"/>
  <c r="F100" i="64"/>
  <c r="F99" i="64"/>
  <c r="F98" i="64"/>
  <c r="I97" i="64"/>
  <c r="F97" i="64"/>
  <c r="F96" i="64"/>
  <c r="F95" i="64"/>
  <c r="I96" i="64" s="1"/>
  <c r="F94" i="64"/>
  <c r="F93" i="64"/>
  <c r="I93" i="64" s="1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I69" i="64" s="1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F14" i="64"/>
  <c r="F13" i="64"/>
  <c r="F12" i="64"/>
  <c r="I7" i="64" s="1"/>
  <c r="F11" i="64"/>
  <c r="F10" i="64"/>
  <c r="F9" i="64"/>
  <c r="F8" i="64"/>
  <c r="F7" i="64"/>
  <c r="I6" i="64"/>
  <c r="F6" i="64"/>
  <c r="F5" i="64"/>
  <c r="I8" i="64" s="1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F19" i="65"/>
  <c r="I19" i="65"/>
  <c r="F20" i="65"/>
  <c r="I20" i="65"/>
  <c r="F21" i="65"/>
  <c r="F22" i="65"/>
  <c r="F23" i="65"/>
  <c r="F24" i="65"/>
  <c r="I22" i="65" s="1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I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F94" i="65"/>
  <c r="F95" i="65"/>
  <c r="F96" i="65"/>
  <c r="I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I141" i="63" s="1"/>
  <c r="F145" i="63"/>
  <c r="F144" i="63"/>
  <c r="F143" i="63"/>
  <c r="I142" i="63"/>
  <c r="F142" i="63"/>
  <c r="F141" i="63"/>
  <c r="I140" i="63"/>
  <c r="F140" i="63"/>
  <c r="F139" i="63"/>
  <c r="I139" i="63" s="1"/>
  <c r="F138" i="63"/>
  <c r="F137" i="63"/>
  <c r="I138" i="63" s="1"/>
  <c r="F136" i="63"/>
  <c r="F135" i="63"/>
  <c r="F134" i="63"/>
  <c r="F133" i="63"/>
  <c r="F132" i="63"/>
  <c r="F131" i="63"/>
  <c r="I128" i="63" s="1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F116" i="63"/>
  <c r="F115" i="63"/>
  <c r="F114" i="63"/>
  <c r="F113" i="63"/>
  <c r="I112" i="63"/>
  <c r="F112" i="63"/>
  <c r="I111" i="63"/>
  <c r="F111" i="63"/>
  <c r="I110" i="63"/>
  <c r="F110" i="63"/>
  <c r="I113" i="63" s="1"/>
  <c r="I109" i="63"/>
  <c r="F109" i="63"/>
  <c r="F108" i="63"/>
  <c r="F107" i="63"/>
  <c r="I108" i="63" s="1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F92" i="63"/>
  <c r="I94" i="63" s="1"/>
  <c r="F91" i="63"/>
  <c r="F90" i="63"/>
  <c r="F89" i="63"/>
  <c r="F88" i="63"/>
  <c r="F87" i="63"/>
  <c r="F86" i="63"/>
  <c r="F85" i="63"/>
  <c r="I82" i="63" s="1"/>
  <c r="F84" i="63"/>
  <c r="F83" i="63"/>
  <c r="F82" i="63"/>
  <c r="F81" i="63"/>
  <c r="I80" i="63"/>
  <c r="F80" i="63"/>
  <c r="F79" i="63"/>
  <c r="F78" i="63"/>
  <c r="F77" i="63"/>
  <c r="F76" i="63"/>
  <c r="F75" i="63"/>
  <c r="F74" i="63"/>
  <c r="F73" i="63"/>
  <c r="F72" i="63"/>
  <c r="F71" i="63"/>
  <c r="F70" i="63"/>
  <c r="F69" i="63"/>
  <c r="F68" i="63"/>
  <c r="I68" i="63" s="1"/>
  <c r="I67" i="63"/>
  <c r="F67" i="63"/>
  <c r="I66" i="63"/>
  <c r="F66" i="63"/>
  <c r="I65" i="63"/>
  <c r="F65" i="63"/>
  <c r="F64" i="63"/>
  <c r="I63" i="63"/>
  <c r="F62" i="63"/>
  <c r="I64" i="63" s="1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I37" i="63" s="1"/>
  <c r="F39" i="63"/>
  <c r="F38" i="63"/>
  <c r="F37" i="63"/>
  <c r="F36" i="63"/>
  <c r="F35" i="63"/>
  <c r="I38" i="63" s="1"/>
  <c r="F34" i="63"/>
  <c r="F33" i="63"/>
  <c r="F32" i="63"/>
  <c r="I34" i="63" s="1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F11" i="63"/>
  <c r="F10" i="63"/>
  <c r="F9" i="63"/>
  <c r="F8" i="63"/>
  <c r="I7" i="63"/>
  <c r="F7" i="63"/>
  <c r="F6" i="63"/>
  <c r="F5" i="63"/>
  <c r="F4" i="63"/>
  <c r="F3" i="63"/>
  <c r="F2" i="63"/>
  <c r="I9" i="69" l="1"/>
  <c r="I39" i="69"/>
  <c r="I69" i="69"/>
  <c r="I100" i="69"/>
  <c r="I69" i="68"/>
  <c r="I69" i="67"/>
  <c r="I5" i="64"/>
  <c r="I97" i="68"/>
  <c r="I95" i="64"/>
  <c r="I39" i="68"/>
  <c r="I39" i="66"/>
  <c r="I36" i="65"/>
  <c r="I37" i="65"/>
  <c r="I35" i="65"/>
  <c r="I20" i="66"/>
  <c r="I19" i="67"/>
  <c r="I20" i="67"/>
  <c r="I18" i="68"/>
  <c r="I9" i="68"/>
  <c r="I24" i="68"/>
  <c r="I100" i="68"/>
  <c r="I9" i="67"/>
  <c r="I24" i="67"/>
  <c r="I99" i="67"/>
  <c r="I9" i="66"/>
  <c r="I24" i="66"/>
  <c r="I99" i="66"/>
  <c r="I114" i="65"/>
  <c r="I79" i="65"/>
  <c r="I54" i="65"/>
  <c r="I143" i="64"/>
  <c r="I138" i="64"/>
  <c r="I3" i="64"/>
  <c r="I114" i="64"/>
  <c r="I18" i="64"/>
  <c r="I98" i="64"/>
  <c r="I99" i="64" s="1"/>
  <c r="I18" i="63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9" i="64" s="1"/>
  <c r="I19" i="64"/>
  <c r="I24" i="64" s="1"/>
  <c r="I39" i="64"/>
  <c r="I84" i="64"/>
  <c r="I138" i="65"/>
  <c r="I123" i="65"/>
  <c r="I129" i="65" s="1"/>
  <c r="I98" i="65"/>
  <c r="I94" i="65"/>
  <c r="I93" i="65"/>
  <c r="I78" i="65"/>
  <c r="I84" i="65" s="1"/>
  <c r="I38" i="65"/>
  <c r="I33" i="65"/>
  <c r="I21" i="65"/>
  <c r="I18" i="65"/>
  <c r="I24" i="65" s="1"/>
  <c r="I8" i="65"/>
  <c r="I98" i="63"/>
  <c r="I3" i="63"/>
  <c r="I4" i="63"/>
  <c r="I8" i="63"/>
  <c r="I83" i="63"/>
  <c r="I78" i="63"/>
  <c r="I79" i="63"/>
  <c r="I24" i="63"/>
  <c r="I69" i="63"/>
  <c r="I54" i="63"/>
  <c r="I114" i="63"/>
  <c r="I39" i="63"/>
  <c r="F71" i="62"/>
  <c r="F102" i="62"/>
  <c r="I96" i="62" s="1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I140" i="62" s="1"/>
  <c r="F143" i="62"/>
  <c r="I142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F130" i="62"/>
  <c r="F129" i="62"/>
  <c r="F128" i="62"/>
  <c r="I125" i="62" s="1"/>
  <c r="F127" i="62"/>
  <c r="I127" i="62" s="1"/>
  <c r="I126" i="62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F107" i="62"/>
  <c r="I108" i="62" s="1"/>
  <c r="F100" i="62"/>
  <c r="F98" i="62"/>
  <c r="I97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F2" i="62"/>
  <c r="I158" i="62" l="1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29" i="62" s="1"/>
  <c r="I139" i="62"/>
  <c r="I68" i="62"/>
  <c r="I64" i="62"/>
  <c r="I69" i="62" s="1"/>
  <c r="I113" i="62"/>
  <c r="I114" i="62" s="1"/>
  <c r="I98" i="62"/>
  <c r="I94" i="62"/>
  <c r="I99" i="62" s="1"/>
  <c r="I3" i="62"/>
  <c r="I38" i="62"/>
  <c r="I34" i="62"/>
  <c r="I4" i="62"/>
  <c r="I153" i="62"/>
  <c r="I159" i="62" s="1"/>
  <c r="I9" i="62" l="1"/>
  <c r="I84" i="62"/>
  <c r="I39" i="62"/>
  <c r="I144" i="62"/>
</calcChain>
</file>

<file path=xl/sharedStrings.xml><?xml version="1.0" encoding="utf-8"?>
<sst xmlns="http://schemas.openxmlformats.org/spreadsheetml/2006/main" count="3195" uniqueCount="677">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</sst>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</cellXfs>
  <cellStyles count="1">
    <cellStyle name="Normal" xfId="0" builtinId="0"/>
  </cellStyles>
  <dxfs count="44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439" dataDxfId="438" headerRowBorderDxfId="436" tableBorderDxfId="437" totalsRowBorderDxfId="435">
  <autoFilter ref="B9:H19" xr:uid="{00000000-0009-0000-0100-000002000000}"/>
  <tableColumns count="7">
    <tableColumn id="1" xr3:uid="{00000000-0010-0000-0000-000001000000}" name="Resource Name" dataDxfId="434"/>
    <tableColumn id="2" xr3:uid="{00000000-0010-0000-0000-000002000000}" name="In-progress" dataDxfId="433"/>
    <tableColumn id="3" xr3:uid="{00000000-0010-0000-0000-000003000000}" name="Done" dataDxfId="432"/>
    <tableColumn id="4" xr3:uid="{00000000-0010-0000-0000-000004000000}" name="Discarded / Hold" dataDxfId="431"/>
    <tableColumn id="5" xr3:uid="{00000000-0010-0000-0000-000005000000}" name="Hours Spent - Project" dataDxfId="430"/>
    <tableColumn id="6" xr3:uid="{00000000-0010-0000-0000-000006000000}" name="Hours Spent - Non Project" dataDxfId="429"/>
    <tableColumn id="7" xr3:uid="{00000000-0010-0000-0000-000007000000}" name="Comments" dataDxfId="42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343" dataDxfId="342" headerRowBorderDxfId="340" tableBorderDxfId="341" totalsRowBorderDxfId="339">
  <autoFilter ref="B2:E4" xr:uid="{00000000-0009-0000-0100-00000C000000}"/>
  <tableColumns count="4">
    <tableColumn id="1" xr3:uid="{00000000-0010-0000-0900-000001000000}" name="Column1" dataDxfId="338"/>
    <tableColumn id="2" xr3:uid="{00000000-0010-0000-0900-000002000000}" name="Column2" dataDxfId="337"/>
    <tableColumn id="3" xr3:uid="{00000000-0010-0000-0900-000003000000}" name="Column3" dataDxfId="336"/>
    <tableColumn id="4" xr3:uid="{00000000-0010-0000-0900-000004000000}" name="Column4" dataDxfId="33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334" dataDxfId="333" headerRowBorderDxfId="331" tableBorderDxfId="332" totalsRowBorderDxfId="330">
  <autoFilter ref="B7:H17" xr:uid="{00000000-0009-0000-0100-00000D000000}"/>
  <tableColumns count="7">
    <tableColumn id="1" xr3:uid="{00000000-0010-0000-0A00-000001000000}" name="Resource Name" dataDxfId="329"/>
    <tableColumn id="2" xr3:uid="{00000000-0010-0000-0A00-000002000000}" name="In-progress" dataDxfId="328"/>
    <tableColumn id="3" xr3:uid="{00000000-0010-0000-0A00-000003000000}" name="Done" dataDxfId="327"/>
    <tableColumn id="4" xr3:uid="{00000000-0010-0000-0A00-000004000000}" name="Discarded / Hold" dataDxfId="326"/>
    <tableColumn id="5" xr3:uid="{00000000-0010-0000-0A00-000005000000}" name="Hours Spent - Project" dataDxfId="325"/>
    <tableColumn id="6" xr3:uid="{00000000-0010-0000-0A00-000006000000}" name="Hours Spent - Non Project" dataDxfId="324"/>
    <tableColumn id="7" xr3:uid="{00000000-0010-0000-0A00-000007000000}" name="Comments" dataDxfId="32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322" dataDxfId="321" headerRowBorderDxfId="319" tableBorderDxfId="320" totalsRowBorderDxfId="318">
  <autoFilter ref="B2:E4" xr:uid="{00000000-0009-0000-0100-00000E000000}"/>
  <tableColumns count="4">
    <tableColumn id="1" xr3:uid="{00000000-0010-0000-0B00-000001000000}" name="Column1" dataDxfId="317"/>
    <tableColumn id="2" xr3:uid="{00000000-0010-0000-0B00-000002000000}" name="Column2" dataDxfId="316"/>
    <tableColumn id="3" xr3:uid="{00000000-0010-0000-0B00-000003000000}" name="Column3" dataDxfId="315"/>
    <tableColumn id="4" xr3:uid="{00000000-0010-0000-0B00-000004000000}" name="Column4" dataDxfId="31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313" dataDxfId="312" headerRowBorderDxfId="310" tableBorderDxfId="311" totalsRowBorderDxfId="309">
  <autoFilter ref="B7:H17" xr:uid="{00000000-0009-0000-0100-000009000000}"/>
  <tableColumns count="7">
    <tableColumn id="1" xr3:uid="{00000000-0010-0000-0C00-000001000000}" name="Resource Name" dataDxfId="308"/>
    <tableColumn id="2" xr3:uid="{00000000-0010-0000-0C00-000002000000}" name="In-progress" dataDxfId="307"/>
    <tableColumn id="3" xr3:uid="{00000000-0010-0000-0C00-000003000000}" name="Done" dataDxfId="306"/>
    <tableColumn id="4" xr3:uid="{00000000-0010-0000-0C00-000004000000}" name="Discarded / Hold" dataDxfId="305"/>
    <tableColumn id="5" xr3:uid="{00000000-0010-0000-0C00-000005000000}" name="Hours Spent - Project" dataDxfId="304"/>
    <tableColumn id="6" xr3:uid="{00000000-0010-0000-0C00-000006000000}" name="Hours Spent - Non Project" dataDxfId="303"/>
    <tableColumn id="7" xr3:uid="{00000000-0010-0000-0C00-000007000000}" name="Comments" dataDxfId="30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301" dataDxfId="300" headerRowBorderDxfId="298" tableBorderDxfId="299" totalsRowBorderDxfId="297">
  <autoFilter ref="B2:E4" xr:uid="{00000000-0009-0000-0100-00000A000000}"/>
  <tableColumns count="4">
    <tableColumn id="1" xr3:uid="{00000000-0010-0000-0D00-000001000000}" name="Column1" dataDxfId="296"/>
    <tableColumn id="2" xr3:uid="{00000000-0010-0000-0D00-000002000000}" name="Column2" dataDxfId="295"/>
    <tableColumn id="3" xr3:uid="{00000000-0010-0000-0D00-000003000000}" name="Column3" dataDxfId="294"/>
    <tableColumn id="4" xr3:uid="{00000000-0010-0000-0D00-000004000000}" name="Column4" dataDxfId="29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292" dataDxfId="291" headerRowBorderDxfId="289" tableBorderDxfId="290" totalsRowBorderDxfId="288">
  <autoFilter ref="B7:H17" xr:uid="{00000000-0009-0000-0100-00000F000000}"/>
  <tableColumns count="7">
    <tableColumn id="1" xr3:uid="{00000000-0010-0000-0E00-000001000000}" name="Resource Name" dataDxfId="287"/>
    <tableColumn id="2" xr3:uid="{00000000-0010-0000-0E00-000002000000}" name="In-progress" dataDxfId="286"/>
    <tableColumn id="3" xr3:uid="{00000000-0010-0000-0E00-000003000000}" name="Done" dataDxfId="285"/>
    <tableColumn id="4" xr3:uid="{00000000-0010-0000-0E00-000004000000}" name="Discarded / Hold" dataDxfId="284"/>
    <tableColumn id="5" xr3:uid="{00000000-0010-0000-0E00-000005000000}" name="Hours Spent - Project" dataDxfId="283"/>
    <tableColumn id="6" xr3:uid="{00000000-0010-0000-0E00-000006000000}" name="Hours Spent - Non Project" dataDxfId="282"/>
    <tableColumn id="7" xr3:uid="{00000000-0010-0000-0E00-000007000000}" name="Comments" dataDxfId="28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280" dataDxfId="279" headerRowBorderDxfId="277" tableBorderDxfId="278" totalsRowBorderDxfId="276">
  <autoFilter ref="B2:E4" xr:uid="{00000000-0009-0000-0100-000010000000}"/>
  <tableColumns count="4">
    <tableColumn id="1" xr3:uid="{00000000-0010-0000-0F00-000001000000}" name="Column1" dataDxfId="275"/>
    <tableColumn id="2" xr3:uid="{00000000-0010-0000-0F00-000002000000}" name="Column2" dataDxfId="274"/>
    <tableColumn id="3" xr3:uid="{00000000-0010-0000-0F00-000003000000}" name="Column3" dataDxfId="273"/>
    <tableColumn id="4" xr3:uid="{00000000-0010-0000-0F00-000004000000}" name="Column4" dataDxfId="27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271" dataDxfId="270" headerRowBorderDxfId="268" tableBorderDxfId="269" totalsRowBorderDxfId="267">
  <autoFilter ref="B7:H17" xr:uid="{00000000-0009-0000-0100-000011000000}"/>
  <tableColumns count="7">
    <tableColumn id="1" xr3:uid="{00000000-0010-0000-1000-000001000000}" name="Resource Name" dataDxfId="266"/>
    <tableColumn id="2" xr3:uid="{00000000-0010-0000-1000-000002000000}" name="In-progress" dataDxfId="265"/>
    <tableColumn id="3" xr3:uid="{00000000-0010-0000-1000-000003000000}" name="Done" dataDxfId="264"/>
    <tableColumn id="4" xr3:uid="{00000000-0010-0000-1000-000004000000}" name="Discarded / Hold" dataDxfId="263"/>
    <tableColumn id="5" xr3:uid="{00000000-0010-0000-1000-000005000000}" name="Hours Spent - Project" dataDxfId="262"/>
    <tableColumn id="6" xr3:uid="{00000000-0010-0000-1000-000006000000}" name="Hours Spent - Non Project" dataDxfId="261"/>
    <tableColumn id="7" xr3:uid="{00000000-0010-0000-1000-000007000000}" name="Comments" dataDxfId="26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259" dataDxfId="258" headerRowBorderDxfId="256" tableBorderDxfId="257" totalsRowBorderDxfId="255">
  <autoFilter ref="B2:E4" xr:uid="{00000000-0009-0000-0100-000012000000}"/>
  <tableColumns count="4">
    <tableColumn id="1" xr3:uid="{00000000-0010-0000-1100-000001000000}" name="Column1" dataDxfId="254"/>
    <tableColumn id="2" xr3:uid="{00000000-0010-0000-1100-000002000000}" name="Column2" dataDxfId="253"/>
    <tableColumn id="3" xr3:uid="{00000000-0010-0000-1100-000003000000}" name="Column3" dataDxfId="252"/>
    <tableColumn id="4" xr3:uid="{00000000-0010-0000-1100-000004000000}" name="Column4" dataDxfId="25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250" dataDxfId="249" headerRowBorderDxfId="247" tableBorderDxfId="248" totalsRowBorderDxfId="246">
  <autoFilter ref="B7:H17" xr:uid="{00000000-0009-0000-0100-000013000000}"/>
  <tableColumns count="7">
    <tableColumn id="1" xr3:uid="{00000000-0010-0000-1200-000001000000}" name="Resource Name" dataDxfId="245"/>
    <tableColumn id="2" xr3:uid="{00000000-0010-0000-1200-000002000000}" name="In-progress" dataDxfId="244"/>
    <tableColumn id="3" xr3:uid="{00000000-0010-0000-1200-000003000000}" name="Done" dataDxfId="243"/>
    <tableColumn id="4" xr3:uid="{00000000-0010-0000-1200-000004000000}" name="Discarded / Hold" dataDxfId="242"/>
    <tableColumn id="5" xr3:uid="{00000000-0010-0000-1200-000005000000}" name="Hours Spent - Project" dataDxfId="241"/>
    <tableColumn id="6" xr3:uid="{00000000-0010-0000-1200-000006000000}" name="Hours Spent - Non Project" dataDxfId="240"/>
    <tableColumn id="7" xr3:uid="{00000000-0010-0000-1200-000007000000}" name="Comments" dataDxfId="23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427" dataDxfId="426" headerRowBorderDxfId="424" tableBorderDxfId="425" totalsRowBorderDxfId="423">
  <autoFilter ref="B4:E6" xr:uid="{00000000-0009-0000-0100-000003000000}"/>
  <tableColumns count="4">
    <tableColumn id="1" xr3:uid="{00000000-0010-0000-0100-000001000000}" name="Column1" dataDxfId="422"/>
    <tableColumn id="2" xr3:uid="{00000000-0010-0000-0100-000002000000}" name="Column2" dataDxfId="421"/>
    <tableColumn id="3" xr3:uid="{00000000-0010-0000-0100-000003000000}" name="Column3" dataDxfId="420"/>
    <tableColumn id="4" xr3:uid="{00000000-0010-0000-0100-000004000000}" name="Column4" dataDxfId="41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238" dataDxfId="237" headerRowBorderDxfId="235" tableBorderDxfId="236" totalsRowBorderDxfId="234">
  <autoFilter ref="B2:E4" xr:uid="{00000000-0009-0000-0100-000014000000}"/>
  <tableColumns count="4">
    <tableColumn id="1" xr3:uid="{00000000-0010-0000-1300-000001000000}" name="Column1" dataDxfId="233"/>
    <tableColumn id="2" xr3:uid="{00000000-0010-0000-1300-000002000000}" name="Column2" dataDxfId="232"/>
    <tableColumn id="3" xr3:uid="{00000000-0010-0000-1300-000003000000}" name="Column3" dataDxfId="231"/>
    <tableColumn id="4" xr3:uid="{00000000-0010-0000-1300-000004000000}" name="Column4" dataDxfId="23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229" dataDxfId="228" headerRowBorderDxfId="226" tableBorderDxfId="227" totalsRowBorderDxfId="225">
  <autoFilter ref="B7:H17" xr:uid="{00000000-0009-0000-0100-000015000000}"/>
  <tableColumns count="7">
    <tableColumn id="1" xr3:uid="{00000000-0010-0000-1400-000001000000}" name="Resource Name" dataDxfId="224"/>
    <tableColumn id="2" xr3:uid="{00000000-0010-0000-1400-000002000000}" name="In-progress" dataDxfId="223"/>
    <tableColumn id="3" xr3:uid="{00000000-0010-0000-1400-000003000000}" name="Done" dataDxfId="222"/>
    <tableColumn id="4" xr3:uid="{00000000-0010-0000-1400-000004000000}" name="Discarded / Hold" dataDxfId="221"/>
    <tableColumn id="5" xr3:uid="{00000000-0010-0000-1400-000005000000}" name="Hours Spent - Project" dataDxfId="220"/>
    <tableColumn id="6" xr3:uid="{00000000-0010-0000-1400-000006000000}" name="Hours Spent - Non Project" dataDxfId="219"/>
    <tableColumn id="7" xr3:uid="{00000000-0010-0000-1400-000007000000}" name="Comments" dataDxfId="218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217" dataDxfId="216" headerRowBorderDxfId="214" tableBorderDxfId="215" totalsRowBorderDxfId="213">
  <autoFilter ref="B2:E4" xr:uid="{00000000-0009-0000-0100-000016000000}"/>
  <tableColumns count="4">
    <tableColumn id="1" xr3:uid="{00000000-0010-0000-1500-000001000000}" name="Column1" dataDxfId="212"/>
    <tableColumn id="2" xr3:uid="{00000000-0010-0000-1500-000002000000}" name="Column2" dataDxfId="211"/>
    <tableColumn id="3" xr3:uid="{00000000-0010-0000-1500-000003000000}" name="Column3" dataDxfId="210"/>
    <tableColumn id="4" xr3:uid="{00000000-0010-0000-1500-000004000000}" name="Column4" dataDxfId="20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208" dataDxfId="207" headerRowBorderDxfId="205" tableBorderDxfId="206" totalsRowBorderDxfId="204">
  <autoFilter ref="B7:H17" xr:uid="{00000000-0009-0000-0100-000019000000}"/>
  <tableColumns count="7">
    <tableColumn id="1" xr3:uid="{00000000-0010-0000-1600-000001000000}" name="Resource Name" dataDxfId="203"/>
    <tableColumn id="2" xr3:uid="{00000000-0010-0000-1600-000002000000}" name="In-progress" dataDxfId="202"/>
    <tableColumn id="3" xr3:uid="{00000000-0010-0000-1600-000003000000}" name="Done" dataDxfId="201"/>
    <tableColumn id="4" xr3:uid="{00000000-0010-0000-1600-000004000000}" name="Discarded / Hold" dataDxfId="200"/>
    <tableColumn id="5" xr3:uid="{00000000-0010-0000-1600-000005000000}" name="Hours Spent - Project" dataDxfId="199"/>
    <tableColumn id="6" xr3:uid="{00000000-0010-0000-1600-000006000000}" name="Hours Spent - Non Project" dataDxfId="198"/>
    <tableColumn id="7" xr3:uid="{00000000-0010-0000-1600-000007000000}" name="Comments" dataDxfId="197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96" dataDxfId="195" headerRowBorderDxfId="193" tableBorderDxfId="194" totalsRowBorderDxfId="192">
  <autoFilter ref="B2:E4" xr:uid="{00000000-0009-0000-0100-00001A000000}"/>
  <tableColumns count="4">
    <tableColumn id="1" xr3:uid="{00000000-0010-0000-1700-000001000000}" name="Column1" dataDxfId="191"/>
    <tableColumn id="2" xr3:uid="{00000000-0010-0000-1700-000002000000}" name="Column2" dataDxfId="190"/>
    <tableColumn id="3" xr3:uid="{00000000-0010-0000-1700-000003000000}" name="Column3" dataDxfId="189"/>
    <tableColumn id="4" xr3:uid="{00000000-0010-0000-1700-000004000000}" name="Column4" dataDxfId="188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87" dataDxfId="186" headerRowBorderDxfId="184" tableBorderDxfId="185" totalsRowBorderDxfId="183">
  <autoFilter ref="B7:H17" xr:uid="{00000000-0009-0000-0100-000017000000}"/>
  <tableColumns count="7">
    <tableColumn id="1" xr3:uid="{00000000-0010-0000-1800-000001000000}" name="Resource Name" dataDxfId="182"/>
    <tableColumn id="2" xr3:uid="{00000000-0010-0000-1800-000002000000}" name="In-progress" dataDxfId="181"/>
    <tableColumn id="3" xr3:uid="{00000000-0010-0000-1800-000003000000}" name="Done" dataDxfId="180"/>
    <tableColumn id="4" xr3:uid="{00000000-0010-0000-1800-000004000000}" name="Discarded / Hold" dataDxfId="179"/>
    <tableColumn id="5" xr3:uid="{00000000-0010-0000-1800-000005000000}" name="Hours Spent - Project" dataDxfId="178"/>
    <tableColumn id="6" xr3:uid="{00000000-0010-0000-1800-000006000000}" name="Hours Spent - Non Project" dataDxfId="177"/>
    <tableColumn id="7" xr3:uid="{00000000-0010-0000-1800-000007000000}" name="Comments" dataDxfId="17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75" dataDxfId="174" headerRowBorderDxfId="172" tableBorderDxfId="173" totalsRowBorderDxfId="171">
  <autoFilter ref="B2:E4" xr:uid="{00000000-0009-0000-0100-000018000000}"/>
  <tableColumns count="4">
    <tableColumn id="1" xr3:uid="{00000000-0010-0000-1900-000001000000}" name="Column1" dataDxfId="170"/>
    <tableColumn id="2" xr3:uid="{00000000-0010-0000-1900-000002000000}" name="Column2" dataDxfId="169"/>
    <tableColumn id="3" xr3:uid="{00000000-0010-0000-1900-000003000000}" name="Column3" dataDxfId="168"/>
    <tableColumn id="4" xr3:uid="{00000000-0010-0000-1900-000004000000}" name="Column4" dataDxfId="167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66" dataDxfId="165" headerRowBorderDxfId="163" tableBorderDxfId="164" totalsRowBorderDxfId="162">
  <autoFilter ref="B9:H19" xr:uid="{00000000-0009-0000-0100-00001D000000}"/>
  <tableColumns count="7">
    <tableColumn id="1" xr3:uid="{00000000-0010-0000-1A00-000001000000}" name="Resource Name" dataDxfId="161"/>
    <tableColumn id="2" xr3:uid="{00000000-0010-0000-1A00-000002000000}" name="In-progress" dataDxfId="160"/>
    <tableColumn id="3" xr3:uid="{00000000-0010-0000-1A00-000003000000}" name="Done" dataDxfId="159"/>
    <tableColumn id="4" xr3:uid="{00000000-0010-0000-1A00-000004000000}" name="Discarded / Hold" dataDxfId="158"/>
    <tableColumn id="5" xr3:uid="{00000000-0010-0000-1A00-000005000000}" name="Hours Spent - Project" dataDxfId="157"/>
    <tableColumn id="6" xr3:uid="{00000000-0010-0000-1A00-000006000000}" name="Hours Spent - Non Project" dataDxfId="156"/>
    <tableColumn id="7" xr3:uid="{00000000-0010-0000-1A00-000007000000}" name="Comments" dataDxfId="15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54" dataDxfId="153" headerRowBorderDxfId="151" tableBorderDxfId="152" totalsRowBorderDxfId="150">
  <autoFilter ref="B4:E6" xr:uid="{00000000-0009-0000-0100-00001E000000}"/>
  <tableColumns count="4">
    <tableColumn id="1" xr3:uid="{00000000-0010-0000-1B00-000001000000}" name="Column1" dataDxfId="149"/>
    <tableColumn id="2" xr3:uid="{00000000-0010-0000-1B00-000002000000}" name="Column2" dataDxfId="148"/>
    <tableColumn id="3" xr3:uid="{00000000-0010-0000-1B00-000003000000}" name="Column3" dataDxfId="147"/>
    <tableColumn id="4" xr3:uid="{00000000-0010-0000-1B00-000004000000}" name="Column4" dataDxfId="146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45" dataDxfId="144" headerRowBorderDxfId="142" tableBorderDxfId="143" totalsRowBorderDxfId="141">
  <autoFilter ref="B9:H19" xr:uid="{00000000-0009-0000-0100-00001B000000}"/>
  <tableColumns count="7">
    <tableColumn id="1" xr3:uid="{00000000-0010-0000-1C00-000001000000}" name="Resource Name" dataDxfId="140"/>
    <tableColumn id="2" xr3:uid="{00000000-0010-0000-1C00-000002000000}" name="In-progress" dataDxfId="139"/>
    <tableColumn id="3" xr3:uid="{00000000-0010-0000-1C00-000003000000}" name="Done" dataDxfId="138"/>
    <tableColumn id="4" xr3:uid="{00000000-0010-0000-1C00-000004000000}" name="Discarded / Hold" dataDxfId="137"/>
    <tableColumn id="5" xr3:uid="{00000000-0010-0000-1C00-000005000000}" name="Hours Spent - Project" dataDxfId="136"/>
    <tableColumn id="6" xr3:uid="{00000000-0010-0000-1C00-000006000000}" name="Hours Spent - Non Project" dataDxfId="135"/>
    <tableColumn id="7" xr3:uid="{00000000-0010-0000-1C00-000007000000}" name="Comments" dataDxfId="13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418" dataDxfId="417" headerRowBorderDxfId="415" tableBorderDxfId="416" totalsRowBorderDxfId="414">
  <autoFilter ref="B8:H18" xr:uid="{00000000-0009-0000-0100-000005000000}"/>
  <tableColumns count="7">
    <tableColumn id="1" xr3:uid="{00000000-0010-0000-0200-000001000000}" name="Resource Name" dataDxfId="413"/>
    <tableColumn id="2" xr3:uid="{00000000-0010-0000-0200-000002000000}" name="In-progress" dataDxfId="412"/>
    <tableColumn id="3" xr3:uid="{00000000-0010-0000-0200-000003000000}" name="Done" dataDxfId="411"/>
    <tableColumn id="4" xr3:uid="{00000000-0010-0000-0200-000004000000}" name="Discarded / Hold" dataDxfId="410"/>
    <tableColumn id="5" xr3:uid="{00000000-0010-0000-0200-000005000000}" name="Hours Spent - Project" dataDxfId="409"/>
    <tableColumn id="6" xr3:uid="{00000000-0010-0000-0200-000006000000}" name="Hours Spent - Non Project" dataDxfId="408"/>
    <tableColumn id="7" xr3:uid="{00000000-0010-0000-0200-000007000000}" name="Comments" dataDxfId="407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33" dataDxfId="132" headerRowBorderDxfId="130" tableBorderDxfId="131" totalsRowBorderDxfId="129">
  <autoFilter ref="B4:E6" xr:uid="{00000000-0009-0000-0100-00001C000000}"/>
  <tableColumns count="4">
    <tableColumn id="1" xr3:uid="{00000000-0010-0000-1D00-000001000000}" name="Column1" dataDxfId="128"/>
    <tableColumn id="2" xr3:uid="{00000000-0010-0000-1D00-000002000000}" name="Column2" dataDxfId="127"/>
    <tableColumn id="3" xr3:uid="{00000000-0010-0000-1D00-000003000000}" name="Column3" dataDxfId="126"/>
    <tableColumn id="4" xr3:uid="{00000000-0010-0000-1D00-000004000000}" name="Column4" dataDxfId="125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24" dataDxfId="123" headerRowBorderDxfId="121" tableBorderDxfId="122" totalsRowBorderDxfId="120">
  <autoFilter ref="B9:H19" xr:uid="{00000000-0009-0000-0100-000021000000}"/>
  <tableColumns count="7">
    <tableColumn id="1" xr3:uid="{00000000-0010-0000-1E00-000001000000}" name="Resource Name" dataDxfId="119"/>
    <tableColumn id="2" xr3:uid="{00000000-0010-0000-1E00-000002000000}" name="In-progress" dataDxfId="118"/>
    <tableColumn id="3" xr3:uid="{00000000-0010-0000-1E00-000003000000}" name="Done" dataDxfId="117"/>
    <tableColumn id="4" xr3:uid="{00000000-0010-0000-1E00-000004000000}" name="Discarded / Hold" dataDxfId="116"/>
    <tableColumn id="5" xr3:uid="{00000000-0010-0000-1E00-000005000000}" name="Hours Spent - Project" dataDxfId="115"/>
    <tableColumn id="6" xr3:uid="{00000000-0010-0000-1E00-000006000000}" name="Hours Spent - Non Project" dataDxfId="114"/>
    <tableColumn id="7" xr3:uid="{00000000-0010-0000-1E00-000007000000}" name="Comments" dataDxfId="113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12" dataDxfId="111" headerRowBorderDxfId="109" tableBorderDxfId="110" totalsRowBorderDxfId="108">
  <autoFilter ref="B4:E6" xr:uid="{00000000-0009-0000-0100-000022000000}"/>
  <tableColumns count="4">
    <tableColumn id="1" xr3:uid="{00000000-0010-0000-1F00-000001000000}" name="Column1" dataDxfId="107"/>
    <tableColumn id="2" xr3:uid="{00000000-0010-0000-1F00-000002000000}" name="Column2" dataDxfId="106"/>
    <tableColumn id="3" xr3:uid="{00000000-0010-0000-1F00-000003000000}" name="Column3" dataDxfId="105"/>
    <tableColumn id="4" xr3:uid="{00000000-0010-0000-1F00-000004000000}" name="Column4" dataDxfId="10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406" dataDxfId="405" headerRowBorderDxfId="403" tableBorderDxfId="404" totalsRowBorderDxfId="402">
  <autoFilter ref="B3:E5" xr:uid="{00000000-0009-0000-0100-000006000000}"/>
  <tableColumns count="4">
    <tableColumn id="1" xr3:uid="{00000000-0010-0000-0300-000001000000}" name="Column1" dataDxfId="401"/>
    <tableColumn id="2" xr3:uid="{00000000-0010-0000-0300-000002000000}" name="Column2" dataDxfId="400"/>
    <tableColumn id="3" xr3:uid="{00000000-0010-0000-0300-000003000000}" name="Column3" dataDxfId="399"/>
    <tableColumn id="4" xr3:uid="{00000000-0010-0000-0300-000004000000}" name="Column4" dataDxfId="39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397" dataDxfId="396" headerRowBorderDxfId="394" tableBorderDxfId="395" totalsRowBorderDxfId="393">
  <autoFilter ref="B7:H17" xr:uid="{00000000-0009-0000-0100-000007000000}"/>
  <tableColumns count="7">
    <tableColumn id="1" xr3:uid="{00000000-0010-0000-0400-000001000000}" name="Resource Name" dataDxfId="392"/>
    <tableColumn id="2" xr3:uid="{00000000-0010-0000-0400-000002000000}" name="In-progress" dataDxfId="391"/>
    <tableColumn id="3" xr3:uid="{00000000-0010-0000-0400-000003000000}" name="Done" dataDxfId="390"/>
    <tableColumn id="4" xr3:uid="{00000000-0010-0000-0400-000004000000}" name="Discarded / Hold" dataDxfId="389"/>
    <tableColumn id="5" xr3:uid="{00000000-0010-0000-0400-000005000000}" name="Hours Spent - Project" dataDxfId="388"/>
    <tableColumn id="6" xr3:uid="{00000000-0010-0000-0400-000006000000}" name="Hours Spent - Non Project" dataDxfId="387"/>
    <tableColumn id="7" xr3:uid="{00000000-0010-0000-0400-000007000000}" name="Comments" dataDxfId="38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385" dataDxfId="384" headerRowBorderDxfId="382" tableBorderDxfId="383" totalsRowBorderDxfId="381">
  <autoFilter ref="B2:E4" xr:uid="{00000000-0009-0000-0100-000008000000}"/>
  <tableColumns count="4">
    <tableColumn id="1" xr3:uid="{00000000-0010-0000-0500-000001000000}" name="Column1" dataDxfId="380"/>
    <tableColumn id="2" xr3:uid="{00000000-0010-0000-0500-000002000000}" name="Column2" dataDxfId="379"/>
    <tableColumn id="3" xr3:uid="{00000000-0010-0000-0500-000003000000}" name="Column3" dataDxfId="378"/>
    <tableColumn id="4" xr3:uid="{00000000-0010-0000-0500-000004000000}" name="Column4" dataDxfId="37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376" dataDxfId="375" headerRowBorderDxfId="373" tableBorderDxfId="374" totalsRowBorderDxfId="372">
  <autoFilter ref="B7:H17" xr:uid="{00000000-0009-0000-0100-000001000000}"/>
  <tableColumns count="7">
    <tableColumn id="1" xr3:uid="{00000000-0010-0000-0600-000001000000}" name="Resource Name" dataDxfId="371"/>
    <tableColumn id="2" xr3:uid="{00000000-0010-0000-0600-000002000000}" name="In-progress" dataDxfId="370"/>
    <tableColumn id="3" xr3:uid="{00000000-0010-0000-0600-000003000000}" name="Done" dataDxfId="369"/>
    <tableColumn id="4" xr3:uid="{00000000-0010-0000-0600-000004000000}" name="Discarded / Hold" dataDxfId="368"/>
    <tableColumn id="5" xr3:uid="{00000000-0010-0000-0600-000005000000}" name="Hours Spent - Project" dataDxfId="367"/>
    <tableColumn id="6" xr3:uid="{00000000-0010-0000-0600-000006000000}" name="Hours Spent - Non Project" dataDxfId="366"/>
    <tableColumn id="7" xr3:uid="{00000000-0010-0000-0600-000007000000}" name="Comments" dataDxfId="36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364" dataDxfId="363" headerRowBorderDxfId="361" tableBorderDxfId="362" totalsRowBorderDxfId="360">
  <autoFilter ref="B2:E4" xr:uid="{00000000-0009-0000-0100-000004000000}"/>
  <tableColumns count="4">
    <tableColumn id="1" xr3:uid="{00000000-0010-0000-0700-000001000000}" name="Column1" dataDxfId="359"/>
    <tableColumn id="2" xr3:uid="{00000000-0010-0000-0700-000002000000}" name="Column2" dataDxfId="358"/>
    <tableColumn id="3" xr3:uid="{00000000-0010-0000-0700-000003000000}" name="Column3" dataDxfId="357"/>
    <tableColumn id="4" xr3:uid="{00000000-0010-0000-0700-000004000000}" name="Column4" dataDxfId="35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355" dataDxfId="354" headerRowBorderDxfId="352" tableBorderDxfId="353" totalsRowBorderDxfId="351">
  <autoFilter ref="B7:H17" xr:uid="{00000000-0009-0000-0100-00000B000000}"/>
  <tableColumns count="7">
    <tableColumn id="1" xr3:uid="{00000000-0010-0000-0800-000001000000}" name="Resource Name" dataDxfId="350"/>
    <tableColumn id="2" xr3:uid="{00000000-0010-0000-0800-000002000000}" name="In-progress" dataDxfId="349"/>
    <tableColumn id="3" xr3:uid="{00000000-0010-0000-0800-000003000000}" name="Done" dataDxfId="348"/>
    <tableColumn id="4" xr3:uid="{00000000-0010-0000-0800-000004000000}" name="Discarded / Hold" dataDxfId="347"/>
    <tableColumn id="5" xr3:uid="{00000000-0010-0000-0800-000005000000}" name="Hours Spent - Project" dataDxfId="346"/>
    <tableColumn id="6" xr3:uid="{00000000-0010-0000-0800-000006000000}" name="Hours Spent - Non Project" dataDxfId="345"/>
    <tableColumn id="7" xr3:uid="{00000000-0010-0000-0800-000007000000}" name="Comments" dataDxfId="34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0.25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0.25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0.25">
      <c r="B6" s="6"/>
      <c r="C6" s="7"/>
      <c r="D6" s="7"/>
      <c r="E6" s="8"/>
      <c r="F6" s="4"/>
      <c r="G6" s="4"/>
      <c r="H6" s="5"/>
    </row>
    <row r="7" spans="2:8" ht="20.25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42.1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84.10000000000002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04.35000000000002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5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65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65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65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65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65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65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65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65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65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65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65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65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65"/>
      <c r="B16" s="51"/>
      <c r="C16" s="51"/>
      <c r="D16" s="52"/>
      <c r="E16" s="52"/>
      <c r="F16" s="52">
        <f t="shared" si="0"/>
        <v>0</v>
      </c>
    </row>
    <row r="17" spans="1:9">
      <c r="A17" s="65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65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65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65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65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65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65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65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65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65"/>
      <c r="B26" s="51"/>
      <c r="C26" s="51"/>
      <c r="D26" s="52"/>
      <c r="E26" s="52"/>
      <c r="F26" s="52">
        <f t="shared" si="0"/>
        <v>0</v>
      </c>
      <c r="I26" s="54"/>
    </row>
    <row r="27" spans="1:9">
      <c r="A27" s="65"/>
      <c r="B27" s="51"/>
      <c r="C27" s="51"/>
      <c r="D27" s="52"/>
      <c r="E27" s="52"/>
      <c r="F27" s="52">
        <f t="shared" si="0"/>
        <v>0</v>
      </c>
    </row>
    <row r="28" spans="1:9">
      <c r="A28" s="65"/>
      <c r="B28" s="51"/>
      <c r="C28" s="51"/>
      <c r="D28" s="52"/>
      <c r="E28" s="52"/>
      <c r="F28" s="52">
        <f t="shared" si="0"/>
        <v>0</v>
      </c>
    </row>
    <row r="29" spans="1:9">
      <c r="A29" s="65"/>
      <c r="B29" s="51"/>
      <c r="C29" s="51"/>
      <c r="D29" s="52"/>
      <c r="E29" s="52"/>
      <c r="F29" s="52">
        <f t="shared" si="0"/>
        <v>0</v>
      </c>
    </row>
    <row r="30" spans="1:9">
      <c r="A30" s="65"/>
      <c r="B30" s="51"/>
      <c r="C30" s="51"/>
      <c r="D30" s="52"/>
      <c r="E30" s="52"/>
      <c r="F30" s="52">
        <f t="shared" si="0"/>
        <v>0</v>
      </c>
    </row>
    <row r="31" spans="1:9">
      <c r="A31" s="65"/>
      <c r="B31" s="51"/>
      <c r="C31" s="51"/>
      <c r="D31" s="52"/>
      <c r="E31" s="52"/>
      <c r="F31" s="52">
        <f t="shared" si="0"/>
        <v>0</v>
      </c>
    </row>
    <row r="32" spans="1:9">
      <c r="A32" s="65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65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65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65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65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65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65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65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65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65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65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65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65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65"/>
      <c r="B45" s="51"/>
      <c r="C45" s="51"/>
      <c r="D45" s="52"/>
      <c r="E45" s="52"/>
      <c r="F45" s="52">
        <f t="shared" si="0"/>
        <v>0</v>
      </c>
    </row>
    <row r="46" spans="1:9">
      <c r="A46" s="67"/>
      <c r="B46" s="51"/>
      <c r="C46" s="51"/>
      <c r="D46" s="52"/>
      <c r="E46" s="52"/>
      <c r="F46" s="52">
        <f t="shared" si="0"/>
        <v>0</v>
      </c>
    </row>
    <row r="47" spans="1:9">
      <c r="A47" s="68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68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68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68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68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68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68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68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68"/>
      <c r="B55" s="55"/>
      <c r="C55" s="51"/>
      <c r="D55" s="52"/>
      <c r="E55" s="52"/>
      <c r="F55" s="52">
        <f t="shared" si="0"/>
        <v>0</v>
      </c>
      <c r="I55" s="54"/>
    </row>
    <row r="56" spans="1:9">
      <c r="A56" s="68"/>
      <c r="B56" s="55"/>
      <c r="C56" s="51"/>
      <c r="D56" s="52"/>
      <c r="E56" s="52"/>
      <c r="F56" s="52">
        <f t="shared" si="0"/>
        <v>0</v>
      </c>
      <c r="I56" s="54"/>
    </row>
    <row r="57" spans="1:9">
      <c r="A57" s="68"/>
      <c r="B57" s="55"/>
      <c r="C57" s="51"/>
      <c r="D57" s="52"/>
      <c r="E57" s="52"/>
      <c r="F57" s="52">
        <f t="shared" si="0"/>
        <v>0</v>
      </c>
    </row>
    <row r="58" spans="1:9">
      <c r="A58" s="68"/>
      <c r="B58" s="55"/>
      <c r="C58" s="51"/>
      <c r="D58" s="52"/>
      <c r="E58" s="52"/>
      <c r="F58" s="52">
        <f t="shared" si="0"/>
        <v>0</v>
      </c>
    </row>
    <row r="59" spans="1:9">
      <c r="A59" s="68"/>
      <c r="B59" s="55"/>
      <c r="C59" s="51"/>
      <c r="D59" s="52"/>
      <c r="E59" s="52"/>
      <c r="F59" s="52">
        <f t="shared" si="0"/>
        <v>0</v>
      </c>
    </row>
    <row r="60" spans="1:9">
      <c r="A60" s="68"/>
      <c r="B60" s="55"/>
      <c r="C60" s="51"/>
      <c r="D60" s="52"/>
      <c r="E60" s="52"/>
      <c r="F60" s="52">
        <f t="shared" si="0"/>
        <v>0</v>
      </c>
    </row>
    <row r="61" spans="1:9">
      <c r="A61" s="68"/>
      <c r="B61" s="55"/>
      <c r="C61" s="51"/>
      <c r="D61" s="52"/>
      <c r="E61" s="52"/>
      <c r="F61" s="52">
        <f t="shared" si="0"/>
        <v>0</v>
      </c>
    </row>
    <row r="62" spans="1:9">
      <c r="A62" s="69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65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65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65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65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65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65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65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65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65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65"/>
      <c r="B72" s="51"/>
      <c r="C72" s="51"/>
      <c r="D72" s="52"/>
      <c r="E72" s="52"/>
      <c r="F72" s="52">
        <f t="shared" si="28"/>
        <v>0</v>
      </c>
    </row>
    <row r="73" spans="1:9">
      <c r="A73" s="65"/>
      <c r="B73" s="51"/>
      <c r="C73" s="51"/>
      <c r="D73" s="52"/>
      <c r="E73" s="52"/>
      <c r="F73" s="52">
        <f t="shared" si="28"/>
        <v>0</v>
      </c>
    </row>
    <row r="74" spans="1:9">
      <c r="A74" s="65"/>
      <c r="B74" s="51"/>
      <c r="C74" s="51"/>
      <c r="D74" s="52"/>
      <c r="E74" s="52"/>
      <c r="F74" s="52">
        <f t="shared" si="28"/>
        <v>0</v>
      </c>
    </row>
    <row r="75" spans="1:9">
      <c r="A75" s="65"/>
      <c r="B75" s="51"/>
      <c r="C75" s="51"/>
      <c r="D75" s="52"/>
      <c r="E75" s="52"/>
      <c r="F75" s="52">
        <f t="shared" si="28"/>
        <v>0</v>
      </c>
    </row>
    <row r="76" spans="1:9">
      <c r="A76" s="65"/>
      <c r="B76" s="51"/>
      <c r="C76" s="51"/>
      <c r="D76" s="52"/>
      <c r="E76" s="52"/>
      <c r="F76" s="52">
        <f t="shared" si="28"/>
        <v>0</v>
      </c>
    </row>
    <row r="77" spans="1:9">
      <c r="A77" s="65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65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65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65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65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65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65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65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65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65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65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65"/>
      <c r="B88" s="51"/>
      <c r="C88" s="51"/>
      <c r="D88" s="52"/>
      <c r="E88" s="52"/>
      <c r="F88" s="52">
        <f t="shared" si="28"/>
        <v>0</v>
      </c>
    </row>
    <row r="89" spans="1:9">
      <c r="A89" s="65"/>
      <c r="B89" s="51"/>
      <c r="C89" s="51"/>
      <c r="D89" s="52"/>
      <c r="E89" s="52"/>
      <c r="F89" s="52">
        <f t="shared" si="28"/>
        <v>0</v>
      </c>
    </row>
    <row r="90" spans="1:9">
      <c r="A90" s="65"/>
      <c r="B90" s="51"/>
      <c r="C90" s="51"/>
      <c r="D90" s="52"/>
      <c r="E90" s="52"/>
      <c r="F90" s="52">
        <f t="shared" si="28"/>
        <v>0</v>
      </c>
    </row>
    <row r="91" spans="1:9">
      <c r="A91" s="66"/>
      <c r="B91" s="51"/>
      <c r="C91" s="51"/>
      <c r="D91" s="52"/>
      <c r="E91" s="52"/>
      <c r="F91" s="52">
        <f t="shared" si="28"/>
        <v>0</v>
      </c>
    </row>
    <row r="92" spans="1:9">
      <c r="A92" s="69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65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65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65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65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65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65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65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65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65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65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65"/>
      <c r="B103" s="51"/>
      <c r="C103" s="51"/>
      <c r="D103" s="52"/>
      <c r="E103" s="52"/>
      <c r="F103" s="52"/>
    </row>
    <row r="104" spans="1:9">
      <c r="A104" s="65"/>
      <c r="B104" s="51"/>
      <c r="C104" s="51"/>
      <c r="D104" s="52"/>
      <c r="E104" s="52"/>
      <c r="F104" s="52"/>
    </row>
    <row r="105" spans="1:9">
      <c r="A105" s="65"/>
      <c r="B105" s="51"/>
      <c r="C105" s="51"/>
      <c r="D105" s="52"/>
      <c r="E105" s="52"/>
      <c r="F105" s="52"/>
    </row>
    <row r="106" spans="1:9">
      <c r="A106" s="67"/>
      <c r="B106" s="51"/>
      <c r="C106" s="51"/>
      <c r="D106" s="52"/>
      <c r="E106" s="52"/>
      <c r="F106" s="52"/>
    </row>
    <row r="107" spans="1:9">
      <c r="A107" s="68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68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68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68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68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68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68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68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68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68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68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68"/>
      <c r="B118" s="55"/>
      <c r="C118" s="51"/>
      <c r="D118" s="52"/>
      <c r="E118" s="52"/>
      <c r="F118" s="52">
        <f t="shared" si="28"/>
        <v>0</v>
      </c>
    </row>
    <row r="119" spans="1:9">
      <c r="A119" s="68"/>
      <c r="B119" s="55"/>
      <c r="C119" s="51"/>
      <c r="D119" s="52"/>
      <c r="E119" s="52"/>
      <c r="F119" s="52">
        <f t="shared" si="28"/>
        <v>0</v>
      </c>
    </row>
    <row r="120" spans="1:9">
      <c r="A120" s="68"/>
      <c r="B120" s="55"/>
      <c r="C120" s="51"/>
      <c r="D120" s="52"/>
      <c r="E120" s="52"/>
      <c r="F120" s="52">
        <f t="shared" si="28"/>
        <v>0</v>
      </c>
    </row>
    <row r="121" spans="1:9">
      <c r="A121" s="68"/>
      <c r="B121" s="55"/>
      <c r="C121" s="51"/>
      <c r="D121" s="52"/>
      <c r="E121" s="52"/>
      <c r="F121" s="52">
        <f t="shared" si="28"/>
        <v>0</v>
      </c>
    </row>
    <row r="122" spans="1:9">
      <c r="A122" s="69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65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65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65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65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65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65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65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65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65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65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65"/>
      <c r="B133" s="51"/>
      <c r="C133" s="51"/>
      <c r="D133" s="52"/>
      <c r="E133" s="52"/>
      <c r="F133" s="52">
        <f t="shared" si="55"/>
        <v>0</v>
      </c>
    </row>
    <row r="134" spans="1:9">
      <c r="A134" s="65"/>
      <c r="B134" s="51"/>
      <c r="C134" s="51"/>
      <c r="D134" s="52"/>
      <c r="E134" s="52"/>
      <c r="F134" s="52">
        <f t="shared" si="55"/>
        <v>0</v>
      </c>
    </row>
    <row r="135" spans="1:9">
      <c r="A135" s="65"/>
      <c r="B135" s="51"/>
      <c r="C135" s="51"/>
      <c r="D135" s="52"/>
      <c r="E135" s="52"/>
      <c r="F135" s="52">
        <f t="shared" si="55"/>
        <v>0</v>
      </c>
    </row>
    <row r="136" spans="1:9">
      <c r="A136" s="67"/>
      <c r="B136" s="51"/>
      <c r="C136" s="51"/>
      <c r="D136" s="52"/>
      <c r="E136" s="52"/>
      <c r="F136" s="52">
        <f t="shared" si="55"/>
        <v>0</v>
      </c>
    </row>
    <row r="137" spans="1:9">
      <c r="A137" s="68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68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68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68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68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68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68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68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68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68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68"/>
      <c r="B147" s="55"/>
      <c r="C147" s="51"/>
      <c r="D147" s="52"/>
      <c r="E147" s="52"/>
      <c r="F147" s="52">
        <f t="shared" si="55"/>
        <v>0</v>
      </c>
    </row>
    <row r="148" spans="1:9">
      <c r="A148" s="68"/>
      <c r="B148" s="55"/>
      <c r="C148" s="51"/>
      <c r="D148" s="52"/>
      <c r="E148" s="52"/>
      <c r="F148" s="52">
        <f t="shared" si="55"/>
        <v>0</v>
      </c>
    </row>
    <row r="149" spans="1:9">
      <c r="A149" s="68"/>
      <c r="B149" s="55"/>
      <c r="C149" s="51"/>
      <c r="D149" s="52"/>
      <c r="E149" s="52"/>
      <c r="F149" s="52">
        <f t="shared" si="55"/>
        <v>0</v>
      </c>
    </row>
    <row r="150" spans="1:9">
      <c r="A150" s="68"/>
      <c r="B150" s="55"/>
      <c r="C150" s="51"/>
      <c r="D150" s="52"/>
      <c r="E150" s="52"/>
      <c r="F150" s="52">
        <f t="shared" si="55"/>
        <v>0</v>
      </c>
    </row>
    <row r="151" spans="1:9">
      <c r="A151" s="68"/>
      <c r="B151" s="55"/>
      <c r="C151" s="51"/>
      <c r="D151" s="52"/>
      <c r="E151" s="52"/>
      <c r="F151" s="52">
        <f t="shared" si="55"/>
        <v>0</v>
      </c>
    </row>
    <row r="152" spans="1:9">
      <c r="A152" s="69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65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65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65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65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65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65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65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65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65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65"/>
      <c r="B162" s="51"/>
      <c r="C162" s="51"/>
      <c r="D162" s="52"/>
      <c r="E162" s="52"/>
      <c r="F162" s="52">
        <f t="shared" si="55"/>
        <v>0</v>
      </c>
    </row>
    <row r="163" spans="1:9">
      <c r="A163" s="65"/>
      <c r="B163" s="51"/>
      <c r="C163" s="51"/>
      <c r="D163" s="52"/>
      <c r="E163" s="52"/>
      <c r="F163" s="52">
        <f t="shared" si="55"/>
        <v>0</v>
      </c>
    </row>
    <row r="164" spans="1:9">
      <c r="A164" s="65"/>
      <c r="B164" s="51"/>
      <c r="C164" s="51"/>
      <c r="D164" s="52"/>
      <c r="E164" s="52"/>
      <c r="F164" s="52">
        <f t="shared" si="55"/>
        <v>0</v>
      </c>
    </row>
    <row r="165" spans="1:9">
      <c r="A165" s="65"/>
      <c r="B165" s="51"/>
      <c r="C165" s="51"/>
      <c r="D165" s="52"/>
      <c r="E165" s="52"/>
      <c r="F165" s="52">
        <f t="shared" si="55"/>
        <v>0</v>
      </c>
    </row>
    <row r="166" spans="1:9">
      <c r="A166" s="65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5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65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5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65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65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65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65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65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65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5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5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65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65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65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65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5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65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65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65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65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65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65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65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65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65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65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65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65"/>
      <c r="B30" s="51"/>
      <c r="C30" s="51"/>
      <c r="D30" s="52"/>
      <c r="E30" s="52"/>
      <c r="F30" s="52">
        <f t="shared" si="0"/>
        <v>0</v>
      </c>
    </row>
    <row r="31" spans="1:9">
      <c r="A31" s="65"/>
      <c r="B31" s="51"/>
      <c r="C31" s="51"/>
      <c r="D31" s="52"/>
      <c r="E31" s="52"/>
      <c r="F31" s="52">
        <f t="shared" si="0"/>
        <v>0</v>
      </c>
    </row>
    <row r="32" spans="1:9">
      <c r="A32" s="65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65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65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65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65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65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65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65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65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65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65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65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65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65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67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68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68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68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68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68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68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68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68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68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68"/>
      <c r="B56" s="55"/>
      <c r="C56" s="51"/>
      <c r="D56" s="52"/>
      <c r="E56" s="52"/>
      <c r="F56" s="52">
        <f t="shared" si="0"/>
        <v>0</v>
      </c>
      <c r="I56" s="54"/>
    </row>
    <row r="57" spans="1:9">
      <c r="A57" s="68"/>
      <c r="B57" s="55"/>
      <c r="C57" s="51"/>
      <c r="D57" s="52"/>
      <c r="E57" s="52"/>
      <c r="F57" s="52">
        <f t="shared" si="0"/>
        <v>0</v>
      </c>
    </row>
    <row r="58" spans="1:9">
      <c r="A58" s="68"/>
      <c r="B58" s="55"/>
      <c r="C58" s="51"/>
      <c r="D58" s="52"/>
      <c r="E58" s="52"/>
      <c r="F58" s="52">
        <f t="shared" si="0"/>
        <v>0</v>
      </c>
    </row>
    <row r="59" spans="1:9">
      <c r="A59" s="68"/>
      <c r="B59" s="55"/>
      <c r="C59" s="51"/>
      <c r="D59" s="52"/>
      <c r="E59" s="52"/>
      <c r="F59" s="52">
        <f t="shared" si="0"/>
        <v>0</v>
      </c>
    </row>
    <row r="60" spans="1:9">
      <c r="A60" s="68"/>
      <c r="B60" s="55"/>
      <c r="C60" s="51"/>
      <c r="D60" s="52"/>
      <c r="E60" s="52"/>
      <c r="F60" s="52">
        <f t="shared" si="0"/>
        <v>0</v>
      </c>
    </row>
    <row r="61" spans="1:9">
      <c r="A61" s="68"/>
      <c r="B61" s="55"/>
      <c r="C61" s="51"/>
      <c r="D61" s="52"/>
      <c r="E61" s="52"/>
      <c r="F61" s="52">
        <f t="shared" si="0"/>
        <v>0</v>
      </c>
    </row>
    <row r="62" spans="1:9">
      <c r="A62" s="69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65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65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65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65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65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65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65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65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65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65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65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65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65"/>
      <c r="B75" s="51"/>
      <c r="C75" s="51"/>
      <c r="D75" s="52"/>
      <c r="E75" s="52"/>
      <c r="F75" s="52">
        <f t="shared" si="26"/>
        <v>0</v>
      </c>
    </row>
    <row r="76" spans="1:9">
      <c r="A76" s="65"/>
      <c r="B76" s="51"/>
      <c r="C76" s="51"/>
      <c r="D76" s="52"/>
      <c r="E76" s="52"/>
      <c r="F76" s="52">
        <f t="shared" si="26"/>
        <v>0</v>
      </c>
    </row>
    <row r="77" spans="1:9">
      <c r="A77" s="65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65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65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65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65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65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65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65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65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65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65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65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65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65"/>
      <c r="B90" s="51"/>
      <c r="C90" s="51"/>
      <c r="D90" s="52"/>
      <c r="E90" s="52"/>
      <c r="F90" s="52">
        <f t="shared" si="26"/>
        <v>0</v>
      </c>
    </row>
    <row r="91" spans="1:9">
      <c r="A91" s="66"/>
      <c r="B91" s="51"/>
      <c r="C91" s="51"/>
      <c r="D91" s="52"/>
      <c r="E91" s="52"/>
      <c r="F91" s="52">
        <f t="shared" si="26"/>
        <v>0</v>
      </c>
    </row>
    <row r="92" spans="1:9">
      <c r="A92" s="69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65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65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65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65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65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65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65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65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65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65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65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65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65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67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68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68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68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68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68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68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68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68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68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68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68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68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68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68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68"/>
      <c r="B121" s="55"/>
      <c r="C121" s="51"/>
      <c r="D121" s="52"/>
      <c r="E121" s="52"/>
      <c r="F121" s="52">
        <f t="shared" si="26"/>
        <v>0</v>
      </c>
    </row>
    <row r="122" spans="1:9">
      <c r="A122" s="69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65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65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65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65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65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65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65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65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65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65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65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65"/>
      <c r="B134" s="51"/>
      <c r="C134" s="51"/>
      <c r="D134" s="52"/>
      <c r="E134" s="52"/>
      <c r="F134" s="52">
        <f t="shared" si="54"/>
        <v>0</v>
      </c>
    </row>
    <row r="135" spans="1:9">
      <c r="A135" s="65"/>
      <c r="B135" s="51"/>
      <c r="C135" s="51"/>
      <c r="D135" s="52"/>
      <c r="E135" s="52"/>
      <c r="F135" s="52">
        <f t="shared" si="54"/>
        <v>0</v>
      </c>
    </row>
    <row r="136" spans="1:9">
      <c r="A136" s="67"/>
      <c r="B136" s="51"/>
      <c r="C136" s="51"/>
      <c r="D136" s="52"/>
      <c r="E136" s="52"/>
      <c r="F136" s="52">
        <f t="shared" si="54"/>
        <v>0</v>
      </c>
    </row>
    <row r="137" spans="1:9">
      <c r="A137" s="68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68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68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68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68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68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68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68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68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68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68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68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68"/>
      <c r="B149" s="55"/>
      <c r="C149" s="51"/>
      <c r="D149" s="52"/>
      <c r="E149" s="52"/>
      <c r="F149" s="52">
        <f t="shared" si="54"/>
        <v>0</v>
      </c>
    </row>
    <row r="150" spans="1:9">
      <c r="A150" s="68"/>
      <c r="B150" s="55"/>
      <c r="C150" s="51"/>
      <c r="D150" s="52"/>
      <c r="E150" s="52"/>
      <c r="F150" s="52">
        <f t="shared" si="54"/>
        <v>0</v>
      </c>
    </row>
    <row r="151" spans="1:9">
      <c r="A151" s="68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5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65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65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65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65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5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65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65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65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5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5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65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65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6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5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5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65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65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65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65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65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65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65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65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65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65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65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65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65"/>
      <c r="B31" s="51"/>
      <c r="C31" s="51"/>
      <c r="D31" s="52"/>
      <c r="E31" s="52"/>
      <c r="F31" s="52">
        <f t="shared" si="0"/>
        <v>0</v>
      </c>
    </row>
    <row r="32" spans="1:9">
      <c r="A32" s="65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65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65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65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65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65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65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65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65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65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65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65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65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65"/>
      <c r="C45" s="51"/>
      <c r="D45" s="52"/>
      <c r="E45" s="52"/>
      <c r="F45" s="52">
        <f t="shared" si="1"/>
        <v>0</v>
      </c>
    </row>
    <row r="46" spans="1:9">
      <c r="A46" s="67"/>
      <c r="B46" s="51"/>
      <c r="C46" s="51"/>
      <c r="D46" s="52"/>
      <c r="E46" s="52"/>
      <c r="F46" s="52">
        <f t="shared" si="1"/>
        <v>0</v>
      </c>
    </row>
    <row r="47" spans="1:9">
      <c r="A47" s="68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68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68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68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68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68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68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68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68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68"/>
      <c r="B56" s="55"/>
      <c r="C56" s="51"/>
      <c r="D56" s="52"/>
      <c r="E56" s="52"/>
      <c r="F56" s="52">
        <f t="shared" si="1"/>
        <v>0</v>
      </c>
      <c r="I56" s="54"/>
    </row>
    <row r="57" spans="1:9">
      <c r="A57" s="68"/>
      <c r="B57" s="55"/>
      <c r="C57" s="51"/>
      <c r="D57" s="52"/>
      <c r="E57" s="52"/>
      <c r="F57" s="52">
        <f t="shared" si="1"/>
        <v>0</v>
      </c>
    </row>
    <row r="58" spans="1:9">
      <c r="A58" s="68"/>
      <c r="B58" s="55"/>
      <c r="C58" s="51"/>
      <c r="D58" s="52"/>
      <c r="E58" s="52"/>
      <c r="F58" s="52">
        <f t="shared" si="1"/>
        <v>0</v>
      </c>
    </row>
    <row r="59" spans="1:9">
      <c r="A59" s="68"/>
      <c r="B59" s="55"/>
      <c r="C59" s="51"/>
      <c r="D59" s="52"/>
      <c r="E59" s="52"/>
      <c r="F59" s="52">
        <f t="shared" si="1"/>
        <v>0</v>
      </c>
    </row>
    <row r="60" spans="1:9">
      <c r="A60" s="68"/>
      <c r="B60" s="55"/>
      <c r="C60" s="51"/>
      <c r="D60" s="52"/>
      <c r="E60" s="52"/>
      <c r="F60" s="52">
        <f t="shared" si="1"/>
        <v>0</v>
      </c>
    </row>
    <row r="61" spans="1:9">
      <c r="A61" s="68"/>
      <c r="B61" s="55"/>
      <c r="C61" s="51"/>
      <c r="D61" s="52"/>
      <c r="E61" s="52"/>
      <c r="F61" s="52">
        <f t="shared" si="1"/>
        <v>0</v>
      </c>
    </row>
    <row r="62" spans="1:9">
      <c r="A62" s="69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5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6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5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5"/>
      <c r="B70" s="51"/>
      <c r="C70" s="51"/>
      <c r="D70" s="52"/>
      <c r="E70" s="52"/>
      <c r="F70" s="52">
        <f t="shared" si="2"/>
        <v>0</v>
      </c>
      <c r="I70" s="54"/>
    </row>
    <row r="71" spans="1:9">
      <c r="A71" s="65"/>
      <c r="B71" s="51"/>
      <c r="C71" s="51"/>
      <c r="D71" s="52"/>
      <c r="E71" s="52"/>
      <c r="F71" s="52">
        <f t="shared" si="2"/>
        <v>0</v>
      </c>
      <c r="I71" s="54"/>
    </row>
    <row r="72" spans="1:9">
      <c r="A72" s="65"/>
      <c r="B72" s="51"/>
      <c r="C72" s="51"/>
      <c r="D72" s="52"/>
      <c r="E72" s="52"/>
      <c r="F72" s="52">
        <f t="shared" si="2"/>
        <v>0</v>
      </c>
    </row>
    <row r="73" spans="1:9">
      <c r="A73" s="65"/>
      <c r="B73" s="51"/>
      <c r="C73" s="51"/>
      <c r="D73" s="52"/>
      <c r="E73" s="52"/>
      <c r="F73" s="52">
        <f t="shared" si="2"/>
        <v>0</v>
      </c>
    </row>
    <row r="74" spans="1:9">
      <c r="A74" s="65"/>
      <c r="B74" s="51"/>
      <c r="C74" s="51"/>
      <c r="D74" s="52"/>
      <c r="E74" s="52"/>
      <c r="F74" s="52">
        <f t="shared" si="2"/>
        <v>0</v>
      </c>
    </row>
    <row r="75" spans="1:9">
      <c r="A75" s="65"/>
      <c r="B75" s="51"/>
      <c r="C75" s="51"/>
      <c r="D75" s="52"/>
      <c r="E75" s="52"/>
      <c r="F75" s="52">
        <f t="shared" si="2"/>
        <v>0</v>
      </c>
    </row>
    <row r="76" spans="1:9">
      <c r="A76" s="65"/>
      <c r="B76" s="51"/>
      <c r="C76" s="51"/>
      <c r="D76" s="52"/>
      <c r="E76" s="52"/>
      <c r="F76" s="52">
        <f t="shared" si="2"/>
        <v>0</v>
      </c>
    </row>
    <row r="77" spans="1:9">
      <c r="A77" s="65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65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65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65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65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65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65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65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65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65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65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65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65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65"/>
      <c r="B90" s="51"/>
      <c r="C90" s="51"/>
      <c r="D90" s="52"/>
      <c r="E90" s="52"/>
      <c r="F90" s="52">
        <f t="shared" si="2"/>
        <v>0</v>
      </c>
    </row>
    <row r="91" spans="1:9">
      <c r="A91" s="66"/>
      <c r="B91" s="51"/>
      <c r="C91" s="51"/>
      <c r="D91" s="52"/>
      <c r="E91" s="52"/>
      <c r="F91" s="52">
        <f t="shared" si="2"/>
        <v>0</v>
      </c>
    </row>
    <row r="92" spans="1:9">
      <c r="A92" s="69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65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65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65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65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65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65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65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65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65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65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65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65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65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67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68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68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68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68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68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68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68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68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68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68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68"/>
      <c r="B117" s="55"/>
      <c r="C117" s="51"/>
      <c r="D117" s="52"/>
      <c r="E117" s="52"/>
      <c r="F117" s="52">
        <f t="shared" si="3"/>
        <v>0</v>
      </c>
    </row>
    <row r="118" spans="1:9">
      <c r="A118" s="68"/>
      <c r="B118" s="55"/>
      <c r="C118" s="51"/>
      <c r="D118" s="52"/>
      <c r="E118" s="52"/>
      <c r="F118" s="52">
        <f t="shared" si="3"/>
        <v>0</v>
      </c>
    </row>
    <row r="119" spans="1:9">
      <c r="A119" s="68"/>
      <c r="B119" s="55"/>
      <c r="C119" s="51"/>
      <c r="D119" s="52"/>
      <c r="E119" s="52"/>
      <c r="F119" s="52">
        <f t="shared" si="3"/>
        <v>0</v>
      </c>
    </row>
    <row r="120" spans="1:9">
      <c r="A120" s="68"/>
      <c r="B120" s="55"/>
      <c r="C120" s="51"/>
      <c r="D120" s="52"/>
      <c r="E120" s="52"/>
      <c r="F120" s="52">
        <f t="shared" si="3"/>
        <v>0</v>
      </c>
    </row>
    <row r="121" spans="1:9" hidden="1">
      <c r="A121" s="68"/>
      <c r="B121" s="55"/>
      <c r="C121" s="51"/>
      <c r="D121" s="52"/>
      <c r="E121" s="52"/>
      <c r="F121" s="52">
        <f t="shared" si="3"/>
        <v>0</v>
      </c>
    </row>
    <row r="122" spans="1:9">
      <c r="A122" s="69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65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65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65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65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70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70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70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70"/>
      <c r="B130" s="57"/>
      <c r="C130" s="55"/>
      <c r="D130" s="52"/>
      <c r="E130" s="52"/>
      <c r="F130" s="52"/>
      <c r="I130" s="54"/>
    </row>
    <row r="131" spans="1:9">
      <c r="A131" s="65"/>
      <c r="B131" s="59"/>
      <c r="C131" s="51"/>
      <c r="D131" s="52"/>
      <c r="E131" s="52"/>
      <c r="F131" s="52"/>
      <c r="I131" s="54"/>
    </row>
    <row r="132" spans="1:9">
      <c r="A132" s="65"/>
      <c r="B132" s="51"/>
      <c r="C132" s="51"/>
      <c r="D132" s="52"/>
      <c r="E132" s="52"/>
      <c r="F132" s="52"/>
    </row>
    <row r="133" spans="1:9">
      <c r="A133" s="65"/>
      <c r="B133" s="51"/>
      <c r="C133" s="51"/>
      <c r="D133" s="52"/>
      <c r="E133" s="52"/>
      <c r="F133" s="52"/>
    </row>
    <row r="134" spans="1:9">
      <c r="A134" s="65"/>
      <c r="B134" s="51"/>
      <c r="C134" s="51"/>
      <c r="D134" s="52"/>
      <c r="E134" s="52"/>
      <c r="F134" s="52"/>
    </row>
    <row r="135" spans="1:9">
      <c r="A135" s="65"/>
      <c r="B135" s="51"/>
      <c r="C135" s="51"/>
      <c r="D135" s="52"/>
      <c r="E135" s="52"/>
      <c r="F135" s="52"/>
    </row>
    <row r="136" spans="1:9">
      <c r="A136" s="67"/>
      <c r="B136" s="51"/>
      <c r="C136" s="51"/>
      <c r="D136" s="52"/>
      <c r="E136" s="52"/>
      <c r="F136" s="52"/>
    </row>
    <row r="137" spans="1:9">
      <c r="A137" s="68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68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68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68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68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68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68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68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68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68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68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68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68"/>
      <c r="B149" s="55"/>
      <c r="C149" s="51"/>
      <c r="D149" s="52"/>
      <c r="E149" s="52"/>
      <c r="F149" s="52">
        <f t="shared" si="5"/>
        <v>0</v>
      </c>
    </row>
    <row r="150" spans="1:9">
      <c r="A150" s="68"/>
      <c r="B150" s="55"/>
      <c r="C150" s="51"/>
      <c r="D150" s="52"/>
      <c r="E150" s="52"/>
      <c r="F150" s="52">
        <f t="shared" si="5"/>
        <v>0</v>
      </c>
    </row>
    <row r="151" spans="1:9">
      <c r="A151" s="68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0.25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0.25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0.25">
      <c r="B5" s="6"/>
      <c r="C5" s="33"/>
      <c r="D5" s="7"/>
      <c r="E5" s="40"/>
      <c r="F5" s="4"/>
      <c r="G5" s="4"/>
      <c r="H5" s="5"/>
    </row>
    <row r="6" spans="1:11" ht="20.25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5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65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65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65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65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5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65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65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6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65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65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65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65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6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5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65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65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65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65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65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65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65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65"/>
      <c r="B25" s="51"/>
      <c r="C25" s="51"/>
      <c r="D25" s="52"/>
      <c r="E25" s="52"/>
      <c r="F25" s="52"/>
      <c r="I25" s="54"/>
    </row>
    <row r="26" spans="1:9">
      <c r="A26" s="65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65"/>
      <c r="B27" s="51"/>
      <c r="C27" s="51"/>
      <c r="D27" s="52"/>
      <c r="E27" s="52"/>
      <c r="F27" s="52">
        <f t="shared" si="1"/>
        <v>0</v>
      </c>
    </row>
    <row r="28" spans="1:9">
      <c r="A28" s="65"/>
      <c r="B28" s="51"/>
      <c r="C28" s="51"/>
      <c r="D28" s="52"/>
      <c r="E28" s="52"/>
      <c r="F28" s="52">
        <f t="shared" si="1"/>
        <v>0</v>
      </c>
    </row>
    <row r="29" spans="1:9">
      <c r="A29" s="65"/>
      <c r="B29" s="51"/>
      <c r="C29" s="51"/>
      <c r="D29" s="52"/>
      <c r="E29" s="52"/>
      <c r="F29" s="52">
        <f t="shared" si="1"/>
        <v>0</v>
      </c>
    </row>
    <row r="30" spans="1:9">
      <c r="A30" s="65"/>
      <c r="B30" s="51"/>
      <c r="C30" s="51"/>
      <c r="D30" s="52"/>
      <c r="E30" s="52"/>
      <c r="F30" s="52">
        <f t="shared" si="1"/>
        <v>0</v>
      </c>
    </row>
    <row r="31" spans="1:9">
      <c r="A31" s="65"/>
      <c r="B31" s="51"/>
      <c r="C31" s="51"/>
      <c r="D31" s="52"/>
      <c r="E31" s="52"/>
      <c r="F31" s="52">
        <f t="shared" si="1"/>
        <v>0</v>
      </c>
    </row>
    <row r="32" spans="1:9">
      <c r="A32" s="65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6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6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65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6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65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6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6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65"/>
      <c r="B40" s="51"/>
      <c r="C40" s="51"/>
      <c r="D40" s="52"/>
      <c r="E40" s="52"/>
      <c r="F40" s="52">
        <f t="shared" si="1"/>
        <v>0</v>
      </c>
      <c r="I40" s="54"/>
    </row>
    <row r="41" spans="1:9">
      <c r="A41" s="65"/>
      <c r="B41" s="51"/>
      <c r="C41" s="51"/>
      <c r="D41" s="52"/>
      <c r="E41" s="52"/>
      <c r="F41" s="52">
        <f t="shared" si="1"/>
        <v>0</v>
      </c>
      <c r="I41" s="54"/>
    </row>
    <row r="42" spans="1:9">
      <c r="A42" s="65"/>
      <c r="B42" s="51"/>
      <c r="C42" s="51"/>
      <c r="D42" s="52"/>
      <c r="E42" s="52"/>
      <c r="F42" s="52">
        <f t="shared" si="1"/>
        <v>0</v>
      </c>
    </row>
    <row r="43" spans="1:9">
      <c r="A43" s="65"/>
      <c r="B43" s="51"/>
      <c r="C43" s="51"/>
      <c r="D43" s="52"/>
      <c r="E43" s="52"/>
      <c r="F43" s="52">
        <f t="shared" si="1"/>
        <v>0</v>
      </c>
    </row>
    <row r="44" spans="1:9">
      <c r="A44" s="65"/>
      <c r="B44" s="51"/>
      <c r="C44" s="51"/>
      <c r="D44" s="52"/>
      <c r="E44" s="52"/>
      <c r="F44" s="52">
        <f t="shared" si="1"/>
        <v>0</v>
      </c>
    </row>
    <row r="45" spans="1:9">
      <c r="A45" s="65"/>
      <c r="B45" s="51"/>
      <c r="C45" s="51"/>
      <c r="D45" s="52"/>
      <c r="E45" s="52"/>
      <c r="F45" s="52">
        <f t="shared" si="1"/>
        <v>0</v>
      </c>
    </row>
    <row r="46" spans="1:9">
      <c r="A46" s="67"/>
      <c r="B46" s="51"/>
      <c r="C46" s="51"/>
      <c r="D46" s="52"/>
      <c r="E46" s="52"/>
      <c r="F46" s="52">
        <f t="shared" si="1"/>
        <v>0</v>
      </c>
    </row>
    <row r="47" spans="1:9">
      <c r="A47" s="68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68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68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68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68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68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68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68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68"/>
      <c r="B55" s="56"/>
      <c r="C55" s="51"/>
      <c r="D55" s="52"/>
      <c r="E55" s="52"/>
      <c r="F55" s="52">
        <f t="shared" si="1"/>
        <v>0</v>
      </c>
      <c r="I55" s="54"/>
    </row>
    <row r="56" spans="1:9">
      <c r="A56" s="68"/>
      <c r="B56" s="55"/>
      <c r="C56" s="51"/>
      <c r="D56" s="52"/>
      <c r="E56" s="52"/>
      <c r="F56" s="52">
        <f t="shared" si="1"/>
        <v>0</v>
      </c>
      <c r="I56" s="54"/>
    </row>
    <row r="57" spans="1:9">
      <c r="A57" s="68"/>
      <c r="B57" s="55"/>
      <c r="C57" s="51"/>
      <c r="D57" s="52"/>
      <c r="E57" s="52"/>
      <c r="F57" s="52">
        <f t="shared" si="1"/>
        <v>0</v>
      </c>
    </row>
    <row r="58" spans="1:9">
      <c r="A58" s="68"/>
      <c r="B58" s="55"/>
      <c r="C58" s="51"/>
      <c r="D58" s="52"/>
      <c r="E58" s="52"/>
      <c r="F58" s="52">
        <f t="shared" si="1"/>
        <v>0</v>
      </c>
    </row>
    <row r="59" spans="1:9">
      <c r="A59" s="68"/>
      <c r="B59" s="55"/>
      <c r="C59" s="51"/>
      <c r="D59" s="52"/>
      <c r="E59" s="52"/>
      <c r="F59" s="52">
        <f t="shared" si="1"/>
        <v>0</v>
      </c>
    </row>
    <row r="60" spans="1:9">
      <c r="A60" s="68"/>
      <c r="B60" s="55"/>
      <c r="C60" s="51"/>
      <c r="D60" s="52"/>
      <c r="E60" s="52"/>
      <c r="F60" s="52">
        <f t="shared" si="1"/>
        <v>0</v>
      </c>
    </row>
    <row r="61" spans="1:9">
      <c r="A61" s="68"/>
      <c r="B61" s="55"/>
      <c r="C61" s="51"/>
      <c r="D61" s="52"/>
      <c r="E61" s="52"/>
      <c r="F61" s="52">
        <f t="shared" si="1"/>
        <v>0</v>
      </c>
    </row>
    <row r="62" spans="1:9">
      <c r="A62" s="69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5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6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5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5"/>
      <c r="B70" s="51"/>
      <c r="C70" s="51"/>
      <c r="D70" s="52"/>
      <c r="E70" s="52"/>
      <c r="F70" s="52">
        <f t="shared" si="2"/>
        <v>0</v>
      </c>
      <c r="I70" s="54"/>
    </row>
    <row r="71" spans="1:9">
      <c r="A71" s="65"/>
      <c r="B71" s="51"/>
      <c r="C71" s="51"/>
      <c r="D71" s="52"/>
      <c r="E71" s="52"/>
      <c r="F71" s="52">
        <f t="shared" si="2"/>
        <v>0</v>
      </c>
      <c r="I71" s="54"/>
    </row>
    <row r="72" spans="1:9">
      <c r="A72" s="65"/>
      <c r="B72" s="51"/>
      <c r="C72" s="51"/>
      <c r="D72" s="52"/>
      <c r="E72" s="52"/>
      <c r="F72" s="52">
        <f t="shared" si="2"/>
        <v>0</v>
      </c>
    </row>
    <row r="73" spans="1:9">
      <c r="A73" s="65"/>
      <c r="B73" s="51"/>
      <c r="C73" s="51"/>
      <c r="D73" s="52"/>
      <c r="E73" s="52"/>
      <c r="F73" s="52">
        <f t="shared" si="2"/>
        <v>0</v>
      </c>
    </row>
    <row r="74" spans="1:9">
      <c r="A74" s="65"/>
      <c r="B74" s="51"/>
      <c r="C74" s="51"/>
      <c r="D74" s="52"/>
      <c r="E74" s="52"/>
      <c r="F74" s="52">
        <f t="shared" si="2"/>
        <v>0</v>
      </c>
    </row>
    <row r="75" spans="1:9">
      <c r="A75" s="65"/>
      <c r="B75" s="51"/>
      <c r="C75" s="51"/>
      <c r="D75" s="52"/>
      <c r="E75" s="52"/>
      <c r="F75" s="52">
        <f t="shared" si="2"/>
        <v>0</v>
      </c>
    </row>
    <row r="76" spans="1:9">
      <c r="A76" s="65"/>
      <c r="B76" s="51"/>
      <c r="C76" s="51"/>
      <c r="D76" s="52"/>
      <c r="E76" s="52"/>
      <c r="F76" s="52">
        <f t="shared" si="2"/>
        <v>0</v>
      </c>
    </row>
    <row r="77" spans="1:9">
      <c r="A77" s="65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65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65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65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65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65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65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65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65"/>
      <c r="B85" s="51"/>
      <c r="C85" s="51"/>
      <c r="D85" s="52"/>
      <c r="E85" s="52"/>
      <c r="F85" s="52">
        <f t="shared" si="2"/>
        <v>0</v>
      </c>
      <c r="I85" s="54"/>
    </row>
    <row r="86" spans="1:9">
      <c r="A86" s="65"/>
      <c r="B86" s="51"/>
      <c r="C86" s="51"/>
      <c r="D86" s="52"/>
      <c r="E86" s="52"/>
      <c r="F86" s="52">
        <f t="shared" si="2"/>
        <v>0</v>
      </c>
      <c r="I86" s="54"/>
    </row>
    <row r="87" spans="1:9">
      <c r="A87" s="65"/>
      <c r="B87" s="51"/>
      <c r="C87" s="51"/>
      <c r="D87" s="52"/>
      <c r="E87" s="52"/>
      <c r="F87" s="52">
        <f t="shared" si="2"/>
        <v>0</v>
      </c>
    </row>
    <row r="88" spans="1:9">
      <c r="A88" s="65"/>
      <c r="B88" s="51"/>
      <c r="C88" s="51"/>
      <c r="D88" s="52"/>
      <c r="E88" s="52"/>
      <c r="F88" s="52">
        <f t="shared" si="2"/>
        <v>0</v>
      </c>
    </row>
    <row r="89" spans="1:9">
      <c r="A89" s="65"/>
      <c r="B89" s="51"/>
      <c r="C89" s="51"/>
      <c r="D89" s="52"/>
      <c r="E89" s="52"/>
      <c r="F89" s="52">
        <f t="shared" si="2"/>
        <v>0</v>
      </c>
    </row>
    <row r="90" spans="1:9">
      <c r="A90" s="65"/>
      <c r="B90" s="51"/>
      <c r="C90" s="51"/>
      <c r="D90" s="52"/>
      <c r="E90" s="52"/>
      <c r="F90" s="52">
        <f t="shared" si="2"/>
        <v>0</v>
      </c>
    </row>
    <row r="91" spans="1:9">
      <c r="A91" s="66"/>
      <c r="B91" s="51"/>
      <c r="C91" s="51"/>
      <c r="D91" s="52"/>
      <c r="E91" s="52"/>
      <c r="F91" s="52">
        <f t="shared" si="2"/>
        <v>0</v>
      </c>
    </row>
    <row r="92" spans="1:9">
      <c r="A92" s="69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65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65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65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65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65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65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65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65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65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65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65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65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65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67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68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68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68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68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68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68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68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68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68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68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68"/>
      <c r="B117" s="55"/>
      <c r="C117" s="51"/>
      <c r="D117" s="52"/>
      <c r="E117" s="52"/>
      <c r="F117" s="52">
        <f t="shared" si="3"/>
        <v>0</v>
      </c>
    </row>
    <row r="118" spans="1:9">
      <c r="A118" s="68"/>
      <c r="B118" s="55"/>
      <c r="C118" s="51"/>
      <c r="D118" s="52"/>
      <c r="E118" s="52"/>
      <c r="F118" s="52">
        <f t="shared" si="3"/>
        <v>0</v>
      </c>
    </row>
    <row r="119" spans="1:9">
      <c r="A119" s="68"/>
      <c r="B119" s="55"/>
      <c r="C119" s="51"/>
      <c r="D119" s="52"/>
      <c r="E119" s="52"/>
      <c r="F119" s="52">
        <f t="shared" si="3"/>
        <v>0</v>
      </c>
    </row>
    <row r="120" spans="1:9">
      <c r="A120" s="68"/>
      <c r="B120" s="55"/>
      <c r="C120" s="51"/>
      <c r="D120" s="52"/>
      <c r="E120" s="52"/>
      <c r="F120" s="52">
        <f t="shared" si="3"/>
        <v>0</v>
      </c>
    </row>
    <row r="121" spans="1:9" hidden="1">
      <c r="A121" s="68"/>
      <c r="B121" s="55"/>
      <c r="C121" s="51"/>
      <c r="D121" s="52"/>
      <c r="E121" s="52"/>
      <c r="F121" s="52">
        <f t="shared" si="3"/>
        <v>0</v>
      </c>
    </row>
    <row r="122" spans="1:9">
      <c r="A122" s="69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65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65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65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65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70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70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70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70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65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65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65"/>
      <c r="B133" s="51"/>
      <c r="C133" s="51"/>
      <c r="D133" s="52"/>
      <c r="E133" s="52"/>
      <c r="F133" s="52"/>
    </row>
    <row r="134" spans="1:9">
      <c r="A134" s="65"/>
      <c r="B134" s="51"/>
      <c r="C134" s="51"/>
      <c r="D134" s="52"/>
      <c r="E134" s="52"/>
      <c r="F134" s="52"/>
    </row>
    <row r="135" spans="1:9">
      <c r="A135" s="65"/>
      <c r="B135" s="51"/>
      <c r="C135" s="51"/>
      <c r="D135" s="52"/>
      <c r="E135" s="52"/>
      <c r="F135" s="52"/>
    </row>
    <row r="136" spans="1:9">
      <c r="A136" s="67"/>
      <c r="B136" s="51"/>
      <c r="C136" s="51"/>
      <c r="D136" s="52"/>
      <c r="E136" s="52"/>
      <c r="F136" s="52"/>
    </row>
    <row r="137" spans="1:9">
      <c r="A137" s="68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68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68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68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68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68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68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68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68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68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68"/>
      <c r="B147" s="55"/>
      <c r="C147" s="51"/>
      <c r="D147" s="52"/>
      <c r="E147" s="52"/>
      <c r="F147" s="52">
        <f t="shared" si="5"/>
        <v>0</v>
      </c>
    </row>
    <row r="148" spans="1:9">
      <c r="A148" s="68"/>
      <c r="B148" s="55"/>
      <c r="C148" s="51"/>
      <c r="D148" s="52"/>
      <c r="E148" s="52"/>
      <c r="F148" s="52">
        <f t="shared" si="5"/>
        <v>0</v>
      </c>
    </row>
    <row r="149" spans="1:9">
      <c r="A149" s="68"/>
      <c r="B149" s="55"/>
      <c r="C149" s="51"/>
      <c r="D149" s="52"/>
      <c r="E149" s="52"/>
      <c r="F149" s="52">
        <f t="shared" si="5"/>
        <v>0</v>
      </c>
    </row>
    <row r="150" spans="1:9">
      <c r="A150" s="68"/>
      <c r="B150" s="55"/>
      <c r="C150" s="51"/>
      <c r="D150" s="52"/>
      <c r="E150" s="52"/>
      <c r="F150" s="52">
        <f t="shared" si="5"/>
        <v>0</v>
      </c>
    </row>
    <row r="151" spans="1:9">
      <c r="A151" s="68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AF5B-97F7-432E-B793-D5FB1B024CCE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5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65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65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65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65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65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5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65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65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6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65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65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65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65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6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5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5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65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65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65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65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65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65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65"/>
      <c r="B25" s="51"/>
      <c r="C25" s="51"/>
      <c r="D25" s="52"/>
      <c r="E25" s="52"/>
      <c r="F25" s="52"/>
      <c r="I25" s="54"/>
    </row>
    <row r="26" spans="1:9">
      <c r="A26" s="65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65"/>
      <c r="B27" s="51"/>
      <c r="C27" s="51"/>
      <c r="D27" s="52"/>
      <c r="E27" s="52"/>
      <c r="F27" s="52">
        <f t="shared" si="1"/>
        <v>0</v>
      </c>
    </row>
    <row r="28" spans="1:9">
      <c r="A28" s="65"/>
      <c r="B28" s="51"/>
      <c r="C28" s="51"/>
      <c r="D28" s="52"/>
      <c r="E28" s="52"/>
      <c r="F28" s="52">
        <f t="shared" si="1"/>
        <v>0</v>
      </c>
    </row>
    <row r="29" spans="1:9">
      <c r="A29" s="65"/>
      <c r="B29" s="51"/>
      <c r="C29" s="51"/>
      <c r="D29" s="52"/>
      <c r="E29" s="52"/>
      <c r="F29" s="52">
        <f t="shared" si="1"/>
        <v>0</v>
      </c>
    </row>
    <row r="30" spans="1:9">
      <c r="A30" s="65"/>
      <c r="B30" s="51"/>
      <c r="C30" s="51"/>
      <c r="D30" s="52"/>
      <c r="E30" s="52"/>
      <c r="F30" s="52">
        <f t="shared" si="1"/>
        <v>0</v>
      </c>
    </row>
    <row r="31" spans="1:9">
      <c r="A31" s="65"/>
      <c r="B31" s="51"/>
      <c r="C31" s="51"/>
      <c r="D31" s="52"/>
      <c r="E31" s="52"/>
      <c r="F31" s="52">
        <f t="shared" si="1"/>
        <v>0</v>
      </c>
    </row>
    <row r="32" spans="1:9">
      <c r="A32" s="65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6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6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65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6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65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6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6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65"/>
      <c r="B40" s="51"/>
      <c r="C40" s="51"/>
      <c r="D40" s="52"/>
      <c r="E40" s="52"/>
      <c r="F40" s="52">
        <f t="shared" si="1"/>
        <v>0</v>
      </c>
      <c r="I40" s="54"/>
    </row>
    <row r="41" spans="1:9">
      <c r="A41" s="65"/>
      <c r="B41" s="51"/>
      <c r="C41" s="51"/>
      <c r="D41" s="52"/>
      <c r="E41" s="52"/>
      <c r="F41" s="52">
        <f t="shared" si="1"/>
        <v>0</v>
      </c>
      <c r="I41" s="54"/>
    </row>
    <row r="42" spans="1:9">
      <c r="A42" s="65"/>
      <c r="B42" s="51"/>
      <c r="C42" s="51"/>
      <c r="D42" s="52"/>
      <c r="E42" s="52"/>
      <c r="F42" s="52">
        <f t="shared" si="1"/>
        <v>0</v>
      </c>
    </row>
    <row r="43" spans="1:9">
      <c r="A43" s="65"/>
      <c r="B43" s="51"/>
      <c r="C43" s="51"/>
      <c r="D43" s="52"/>
      <c r="E43" s="52"/>
      <c r="F43" s="52">
        <f t="shared" si="1"/>
        <v>0</v>
      </c>
    </row>
    <row r="44" spans="1:9">
      <c r="A44" s="65"/>
      <c r="B44" s="51"/>
      <c r="C44" s="51"/>
      <c r="D44" s="52"/>
      <c r="E44" s="52"/>
      <c r="F44" s="52">
        <f t="shared" si="1"/>
        <v>0</v>
      </c>
    </row>
    <row r="45" spans="1:9">
      <c r="A45" s="65"/>
      <c r="B45" s="51"/>
      <c r="C45" s="51"/>
      <c r="D45" s="52"/>
      <c r="E45" s="52"/>
      <c r="F45" s="52">
        <f t="shared" si="1"/>
        <v>0</v>
      </c>
    </row>
    <row r="46" spans="1:9">
      <c r="A46" s="67"/>
      <c r="B46" s="51"/>
      <c r="C46" s="51"/>
      <c r="D46" s="52"/>
      <c r="E46" s="52"/>
      <c r="F46" s="52">
        <f t="shared" si="1"/>
        <v>0</v>
      </c>
    </row>
    <row r="47" spans="1:9">
      <c r="A47" s="68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68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68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68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68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68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68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68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68"/>
      <c r="B55" s="56"/>
      <c r="C55" s="51"/>
      <c r="D55" s="52"/>
      <c r="E55" s="52"/>
      <c r="F55" s="52">
        <f t="shared" si="1"/>
        <v>0</v>
      </c>
      <c r="I55" s="54"/>
    </row>
    <row r="56" spans="1:9">
      <c r="A56" s="68"/>
      <c r="B56" s="55"/>
      <c r="C56" s="51"/>
      <c r="D56" s="52"/>
      <c r="E56" s="52"/>
      <c r="F56" s="52">
        <f t="shared" si="1"/>
        <v>0</v>
      </c>
      <c r="I56" s="54"/>
    </row>
    <row r="57" spans="1:9">
      <c r="A57" s="68"/>
      <c r="B57" s="55"/>
      <c r="C57" s="51"/>
      <c r="D57" s="52"/>
      <c r="E57" s="52"/>
      <c r="F57" s="52">
        <f t="shared" si="1"/>
        <v>0</v>
      </c>
    </row>
    <row r="58" spans="1:9">
      <c r="A58" s="68"/>
      <c r="B58" s="55"/>
      <c r="C58" s="51"/>
      <c r="D58" s="52"/>
      <c r="E58" s="52"/>
      <c r="F58" s="52">
        <f t="shared" si="1"/>
        <v>0</v>
      </c>
    </row>
    <row r="59" spans="1:9">
      <c r="A59" s="68"/>
      <c r="B59" s="55"/>
      <c r="C59" s="51"/>
      <c r="D59" s="52"/>
      <c r="E59" s="52"/>
      <c r="F59" s="52">
        <f t="shared" si="1"/>
        <v>0</v>
      </c>
    </row>
    <row r="60" spans="1:9">
      <c r="A60" s="68"/>
      <c r="B60" s="55"/>
      <c r="C60" s="51"/>
      <c r="D60" s="52"/>
      <c r="E60" s="52"/>
      <c r="F60" s="52">
        <f t="shared" si="1"/>
        <v>0</v>
      </c>
    </row>
    <row r="61" spans="1:9">
      <c r="A61" s="68"/>
      <c r="B61" s="55"/>
      <c r="C61" s="51"/>
      <c r="D61" s="52"/>
      <c r="E61" s="52"/>
      <c r="F61" s="52">
        <f t="shared" si="1"/>
        <v>0</v>
      </c>
    </row>
    <row r="62" spans="1:9">
      <c r="A62" s="69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5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6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5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5"/>
      <c r="B70" s="51"/>
      <c r="C70" s="51"/>
      <c r="D70" s="52"/>
      <c r="E70" s="52"/>
      <c r="F70" s="52">
        <f t="shared" si="2"/>
        <v>0</v>
      </c>
      <c r="I70" s="54"/>
    </row>
    <row r="71" spans="1:9">
      <c r="A71" s="65"/>
      <c r="B71" s="51"/>
      <c r="C71" s="51"/>
      <c r="D71" s="52"/>
      <c r="E71" s="52"/>
      <c r="F71" s="52">
        <f t="shared" si="2"/>
        <v>0</v>
      </c>
      <c r="I71" s="54"/>
    </row>
    <row r="72" spans="1:9">
      <c r="A72" s="65"/>
      <c r="B72" s="51"/>
      <c r="C72" s="51"/>
      <c r="D72" s="52"/>
      <c r="E72" s="52"/>
      <c r="F72" s="52">
        <f t="shared" si="2"/>
        <v>0</v>
      </c>
    </row>
    <row r="73" spans="1:9">
      <c r="A73" s="65"/>
      <c r="B73" s="51"/>
      <c r="C73" s="51"/>
      <c r="D73" s="52"/>
      <c r="E73" s="52"/>
      <c r="F73" s="52">
        <f t="shared" si="2"/>
        <v>0</v>
      </c>
    </row>
    <row r="74" spans="1:9">
      <c r="A74" s="65"/>
      <c r="B74" s="51"/>
      <c r="C74" s="51"/>
      <c r="D74" s="52"/>
      <c r="E74" s="52"/>
      <c r="F74" s="52">
        <f t="shared" si="2"/>
        <v>0</v>
      </c>
    </row>
    <row r="75" spans="1:9">
      <c r="A75" s="65"/>
      <c r="B75" s="51"/>
      <c r="C75" s="51"/>
      <c r="D75" s="52"/>
      <c r="E75" s="52"/>
      <c r="F75" s="52">
        <f t="shared" si="2"/>
        <v>0</v>
      </c>
    </row>
    <row r="76" spans="1:9">
      <c r="A76" s="65"/>
      <c r="B76" s="51"/>
      <c r="C76" s="51"/>
      <c r="D76" s="52"/>
      <c r="E76" s="52"/>
      <c r="F76" s="52">
        <f t="shared" si="2"/>
        <v>0</v>
      </c>
    </row>
    <row r="77" spans="1:9">
      <c r="A77" s="65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65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65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65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65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65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65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65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65"/>
      <c r="B85" s="51"/>
      <c r="C85" s="51"/>
      <c r="D85" s="52"/>
      <c r="E85" s="52"/>
      <c r="F85" s="52">
        <f t="shared" si="2"/>
        <v>0</v>
      </c>
      <c r="I85" s="54"/>
    </row>
    <row r="86" spans="1:9">
      <c r="A86" s="65"/>
      <c r="B86" s="51"/>
      <c r="C86" s="51"/>
      <c r="D86" s="52"/>
      <c r="E86" s="52"/>
      <c r="F86" s="52">
        <f t="shared" si="2"/>
        <v>0</v>
      </c>
      <c r="I86" s="54"/>
    </row>
    <row r="87" spans="1:9">
      <c r="A87" s="65"/>
      <c r="B87" s="51"/>
      <c r="C87" s="51"/>
      <c r="D87" s="52"/>
      <c r="E87" s="52"/>
      <c r="F87" s="52">
        <f t="shared" si="2"/>
        <v>0</v>
      </c>
    </row>
    <row r="88" spans="1:9">
      <c r="A88" s="65"/>
      <c r="B88" s="51"/>
      <c r="C88" s="51"/>
      <c r="D88" s="52"/>
      <c r="E88" s="52"/>
      <c r="F88" s="52">
        <f t="shared" si="2"/>
        <v>0</v>
      </c>
    </row>
    <row r="89" spans="1:9">
      <c r="A89" s="65"/>
      <c r="B89" s="51"/>
      <c r="C89" s="51"/>
      <c r="D89" s="52"/>
      <c r="E89" s="52"/>
      <c r="F89" s="52">
        <f t="shared" si="2"/>
        <v>0</v>
      </c>
    </row>
    <row r="90" spans="1:9">
      <c r="A90" s="65"/>
      <c r="B90" s="51"/>
      <c r="C90" s="51"/>
      <c r="D90" s="52"/>
      <c r="E90" s="52"/>
      <c r="F90" s="52">
        <f t="shared" si="2"/>
        <v>0</v>
      </c>
    </row>
    <row r="91" spans="1:9">
      <c r="A91" s="66"/>
      <c r="B91" s="51"/>
      <c r="C91" s="51"/>
      <c r="D91" s="52"/>
      <c r="E91" s="52"/>
      <c r="F91" s="52">
        <f t="shared" si="2"/>
        <v>0</v>
      </c>
    </row>
    <row r="92" spans="1:9">
      <c r="A92" s="6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65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65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65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65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65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65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65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65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65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65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65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65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65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67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68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68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68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68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68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68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68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68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68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68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68"/>
      <c r="B117" s="55"/>
      <c r="C117" s="51"/>
      <c r="D117" s="52"/>
      <c r="E117" s="52"/>
      <c r="F117" s="52">
        <f t="shared" si="2"/>
        <v>0</v>
      </c>
    </row>
    <row r="118" spans="1:9">
      <c r="A118" s="68"/>
      <c r="B118" s="55"/>
      <c r="C118" s="51"/>
      <c r="D118" s="52"/>
      <c r="E118" s="52"/>
      <c r="F118" s="52">
        <f t="shared" si="2"/>
        <v>0</v>
      </c>
    </row>
    <row r="119" spans="1:9">
      <c r="A119" s="68"/>
      <c r="B119" s="55"/>
      <c r="C119" s="51"/>
      <c r="D119" s="52"/>
      <c r="E119" s="52"/>
      <c r="F119" s="52">
        <f t="shared" si="2"/>
        <v>0</v>
      </c>
    </row>
    <row r="120" spans="1:9">
      <c r="A120" s="68"/>
      <c r="B120" s="55"/>
      <c r="C120" s="51"/>
      <c r="D120" s="52"/>
      <c r="E120" s="52"/>
      <c r="F120" s="52">
        <f t="shared" si="2"/>
        <v>0</v>
      </c>
    </row>
    <row r="121" spans="1:9" hidden="1">
      <c r="A121" s="68"/>
      <c r="B121" s="55"/>
      <c r="C121" s="51"/>
      <c r="D121" s="52"/>
      <c r="E121" s="52"/>
      <c r="F121" s="52">
        <f t="shared" si="2"/>
        <v>0</v>
      </c>
    </row>
    <row r="122" spans="1:9">
      <c r="A122" s="69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65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65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65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65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70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70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70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70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65"/>
      <c r="B131" s="59"/>
      <c r="C131" s="51"/>
      <c r="D131" s="52"/>
      <c r="E131" s="52"/>
      <c r="F131" s="52"/>
      <c r="I131" s="54"/>
    </row>
    <row r="132" spans="1:9">
      <c r="A132" s="65"/>
      <c r="B132" s="51"/>
      <c r="C132" s="51"/>
      <c r="D132" s="52"/>
      <c r="E132" s="52"/>
      <c r="F132" s="52"/>
    </row>
    <row r="133" spans="1:9">
      <c r="A133" s="65"/>
      <c r="B133" s="51"/>
      <c r="C133" s="51"/>
      <c r="D133" s="52"/>
      <c r="E133" s="52"/>
      <c r="F133" s="52"/>
    </row>
    <row r="134" spans="1:9">
      <c r="A134" s="65"/>
      <c r="B134" s="51"/>
      <c r="C134" s="51"/>
      <c r="D134" s="52"/>
      <c r="E134" s="52"/>
      <c r="F134" s="52"/>
    </row>
    <row r="135" spans="1:9">
      <c r="A135" s="65"/>
      <c r="B135" s="51"/>
      <c r="C135" s="51"/>
      <c r="D135" s="52"/>
      <c r="E135" s="52"/>
      <c r="F135" s="52"/>
    </row>
    <row r="136" spans="1:9">
      <c r="A136" s="67"/>
      <c r="B136" s="51"/>
      <c r="C136" s="51"/>
      <c r="D136" s="52"/>
      <c r="E136" s="52"/>
      <c r="F136" s="52"/>
    </row>
    <row r="137" spans="1:9">
      <c r="A137" s="68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68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68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68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68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68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68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68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71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68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68"/>
      <c r="B147" s="55"/>
      <c r="C147" s="51"/>
      <c r="D147" s="52"/>
      <c r="E147" s="52"/>
      <c r="F147" s="52">
        <f t="shared" si="4"/>
        <v>0</v>
      </c>
    </row>
    <row r="148" spans="1:9">
      <c r="A148" s="68"/>
      <c r="B148" s="55"/>
      <c r="C148" s="51"/>
      <c r="D148" s="52"/>
      <c r="E148" s="52"/>
      <c r="F148" s="52">
        <f t="shared" si="4"/>
        <v>0</v>
      </c>
    </row>
    <row r="149" spans="1:9">
      <c r="A149" s="68"/>
      <c r="B149" s="55"/>
      <c r="C149" s="51"/>
      <c r="D149" s="52"/>
      <c r="E149" s="52"/>
      <c r="F149" s="52">
        <f t="shared" si="4"/>
        <v>0</v>
      </c>
    </row>
    <row r="150" spans="1:9">
      <c r="A150" s="68"/>
      <c r="B150" s="55"/>
      <c r="C150" s="51"/>
      <c r="D150" s="52"/>
      <c r="E150" s="52"/>
      <c r="F150" s="52">
        <f t="shared" si="4"/>
        <v>0</v>
      </c>
    </row>
    <row r="151" spans="1:9">
      <c r="A151" s="68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51" xr:uid="{426F7A3F-5B6E-4508-9F07-21BEFE4B146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228F-0EB8-4F43-9E8D-C30BD6499302}">
  <dimension ref="A1:Q151"/>
  <sheetViews>
    <sheetView workbookViewId="0">
      <selection activeCell="I132" sqref="I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5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5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65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65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65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65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5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65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65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6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65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65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65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65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6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5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5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65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65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65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65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70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65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65"/>
      <c r="B25" s="51"/>
      <c r="C25" s="51"/>
      <c r="D25" s="52"/>
      <c r="E25" s="52"/>
      <c r="F25" s="52">
        <f t="shared" si="0"/>
        <v>0</v>
      </c>
      <c r="I25" s="54"/>
    </row>
    <row r="26" spans="1:9">
      <c r="A26" s="65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65"/>
      <c r="B27" s="51"/>
      <c r="C27" s="51"/>
      <c r="D27" s="52"/>
      <c r="E27" s="52"/>
      <c r="F27" s="52">
        <f t="shared" si="1"/>
        <v>0</v>
      </c>
    </row>
    <row r="28" spans="1:9">
      <c r="A28" s="65"/>
      <c r="B28" s="51"/>
      <c r="C28" s="51"/>
      <c r="D28" s="52"/>
      <c r="E28" s="52"/>
      <c r="F28" s="52">
        <f t="shared" si="1"/>
        <v>0</v>
      </c>
    </row>
    <row r="29" spans="1:9">
      <c r="A29" s="65"/>
      <c r="B29" s="51"/>
      <c r="C29" s="51"/>
      <c r="D29" s="52"/>
      <c r="E29" s="52"/>
      <c r="F29" s="52">
        <f t="shared" si="1"/>
        <v>0</v>
      </c>
    </row>
    <row r="30" spans="1:9">
      <c r="A30" s="65"/>
      <c r="B30" s="51"/>
      <c r="C30" s="51"/>
      <c r="D30" s="52"/>
      <c r="E30" s="52"/>
      <c r="F30" s="52">
        <f t="shared" si="1"/>
        <v>0</v>
      </c>
    </row>
    <row r="31" spans="1:9">
      <c r="A31" s="65"/>
      <c r="B31" s="51"/>
      <c r="C31" s="51"/>
      <c r="D31" s="52"/>
      <c r="E31" s="52"/>
      <c r="F31" s="52">
        <f t="shared" si="1"/>
        <v>0</v>
      </c>
    </row>
    <row r="32" spans="1:9">
      <c r="A32" s="65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6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6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65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6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65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6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6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65"/>
      <c r="B40" s="51"/>
      <c r="C40" s="51"/>
      <c r="D40" s="52"/>
      <c r="E40" s="52"/>
      <c r="F40" s="52">
        <f t="shared" si="1"/>
        <v>0</v>
      </c>
      <c r="I40" s="54"/>
    </row>
    <row r="41" spans="1:9">
      <c r="A41" s="65"/>
      <c r="B41" s="51"/>
      <c r="C41" s="51"/>
      <c r="D41" s="52"/>
      <c r="E41" s="52"/>
      <c r="F41" s="52">
        <f t="shared" si="1"/>
        <v>0</v>
      </c>
      <c r="I41" s="54"/>
    </row>
    <row r="42" spans="1:9">
      <c r="A42" s="65"/>
      <c r="B42" s="51"/>
      <c r="C42" s="51"/>
      <c r="D42" s="52"/>
      <c r="E42" s="52"/>
      <c r="F42" s="52">
        <f t="shared" si="1"/>
        <v>0</v>
      </c>
    </row>
    <row r="43" spans="1:9">
      <c r="A43" s="65"/>
      <c r="B43" s="51"/>
      <c r="C43" s="51"/>
      <c r="D43" s="52"/>
      <c r="E43" s="52"/>
      <c r="F43" s="52">
        <f t="shared" si="1"/>
        <v>0</v>
      </c>
    </row>
    <row r="44" spans="1:9">
      <c r="A44" s="65"/>
      <c r="B44" s="51"/>
      <c r="C44" s="51"/>
      <c r="D44" s="52"/>
      <c r="E44" s="52"/>
      <c r="F44" s="52">
        <f t="shared" si="1"/>
        <v>0</v>
      </c>
    </row>
    <row r="45" spans="1:9">
      <c r="A45" s="65"/>
      <c r="B45" s="51"/>
      <c r="C45" s="51"/>
      <c r="D45" s="52"/>
      <c r="E45" s="52"/>
      <c r="F45" s="52">
        <f t="shared" si="1"/>
        <v>0</v>
      </c>
    </row>
    <row r="46" spans="1:9">
      <c r="A46" s="67"/>
      <c r="B46" s="51"/>
      <c r="C46" s="51"/>
      <c r="D46" s="52"/>
      <c r="E46" s="52"/>
      <c r="F46" s="52">
        <f t="shared" si="1"/>
        <v>0</v>
      </c>
    </row>
    <row r="47" spans="1:9">
      <c r="A47" s="68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68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68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68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68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68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68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68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68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68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68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68"/>
      <c r="B58" s="55"/>
      <c r="C58" s="51"/>
      <c r="D58" s="52"/>
      <c r="E58" s="52"/>
      <c r="F58" s="52">
        <f t="shared" si="1"/>
        <v>0</v>
      </c>
    </row>
    <row r="59" spans="1:9">
      <c r="A59" s="68"/>
      <c r="B59" s="55"/>
      <c r="C59" s="51"/>
      <c r="D59" s="52"/>
      <c r="E59" s="52"/>
      <c r="F59" s="52">
        <f t="shared" si="1"/>
        <v>0</v>
      </c>
    </row>
    <row r="60" spans="1:9">
      <c r="A60" s="68"/>
      <c r="B60" s="55"/>
      <c r="C60" s="51"/>
      <c r="D60" s="52"/>
      <c r="E60" s="52"/>
      <c r="F60" s="52">
        <f t="shared" si="1"/>
        <v>0</v>
      </c>
    </row>
    <row r="61" spans="1:9">
      <c r="A61" s="68"/>
      <c r="B61" s="55"/>
      <c r="C61" s="51"/>
      <c r="D61" s="52"/>
      <c r="E61" s="52"/>
      <c r="F61" s="52">
        <f t="shared" si="1"/>
        <v>0</v>
      </c>
    </row>
    <row r="62" spans="1:9">
      <c r="A62" s="69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65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65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65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65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65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65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6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65"/>
      <c r="B70" s="51"/>
      <c r="C70" s="51"/>
      <c r="D70" s="52"/>
      <c r="E70" s="52"/>
      <c r="F70" s="52">
        <f t="shared" si="2"/>
        <v>0</v>
      </c>
      <c r="I70" s="54"/>
    </row>
    <row r="71" spans="1:9">
      <c r="A71" s="65"/>
      <c r="B71" s="51"/>
      <c r="C71" s="51"/>
      <c r="D71" s="52"/>
      <c r="E71" s="52"/>
      <c r="F71" s="52">
        <f t="shared" si="2"/>
        <v>0</v>
      </c>
      <c r="I71" s="54"/>
    </row>
    <row r="72" spans="1:9">
      <c r="A72" s="65"/>
      <c r="B72" s="51"/>
      <c r="C72" s="51"/>
      <c r="D72" s="52"/>
      <c r="E72" s="52"/>
      <c r="F72" s="52">
        <f t="shared" si="2"/>
        <v>0</v>
      </c>
    </row>
    <row r="73" spans="1:9">
      <c r="A73" s="65"/>
      <c r="B73" s="51"/>
      <c r="C73" s="51"/>
      <c r="D73" s="52"/>
      <c r="E73" s="52"/>
      <c r="F73" s="52">
        <f t="shared" si="2"/>
        <v>0</v>
      </c>
    </row>
    <row r="74" spans="1:9">
      <c r="A74" s="65"/>
      <c r="B74" s="51"/>
      <c r="C74" s="51"/>
      <c r="D74" s="52"/>
      <c r="E74" s="52"/>
      <c r="F74" s="52">
        <f t="shared" si="2"/>
        <v>0</v>
      </c>
    </row>
    <row r="75" spans="1:9">
      <c r="A75" s="65"/>
      <c r="B75" s="51"/>
      <c r="C75" s="51"/>
      <c r="D75" s="52"/>
      <c r="E75" s="52"/>
      <c r="F75" s="52">
        <f t="shared" si="2"/>
        <v>0</v>
      </c>
    </row>
    <row r="76" spans="1:9">
      <c r="A76" s="65"/>
      <c r="B76" s="51"/>
      <c r="C76" s="51"/>
      <c r="D76" s="52"/>
      <c r="E76" s="52"/>
      <c r="F76" s="52">
        <f t="shared" si="2"/>
        <v>0</v>
      </c>
    </row>
    <row r="77" spans="1:9">
      <c r="A77" s="65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65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65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65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65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65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65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65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65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65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65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65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65"/>
      <c r="B89" s="51"/>
      <c r="C89" s="51"/>
      <c r="D89" s="52"/>
      <c r="E89" s="52"/>
      <c r="F89" s="52">
        <f t="shared" si="2"/>
        <v>0</v>
      </c>
    </row>
    <row r="90" spans="1:9">
      <c r="A90" s="65"/>
      <c r="B90" s="51"/>
      <c r="C90" s="51"/>
      <c r="D90" s="52"/>
      <c r="E90" s="52"/>
      <c r="F90" s="52">
        <f t="shared" si="2"/>
        <v>0</v>
      </c>
    </row>
    <row r="91" spans="1:9">
      <c r="A91" s="66"/>
      <c r="B91" s="51"/>
      <c r="C91" s="51"/>
      <c r="D91" s="52"/>
      <c r="E91" s="52"/>
      <c r="F91" s="52">
        <f t="shared" si="2"/>
        <v>0</v>
      </c>
    </row>
    <row r="92" spans="1:9">
      <c r="A92" s="69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65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65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65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65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65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65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65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65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65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65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65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65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65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67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68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68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68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68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68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68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68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68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68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68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68"/>
      <c r="B117" s="55"/>
      <c r="C117" s="51"/>
      <c r="D117" s="52"/>
      <c r="E117" s="52"/>
      <c r="F117" s="52">
        <f t="shared" si="2"/>
        <v>0</v>
      </c>
    </row>
    <row r="118" spans="1:9">
      <c r="A118" s="68"/>
      <c r="B118" s="55"/>
      <c r="C118" s="51"/>
      <c r="D118" s="52"/>
      <c r="E118" s="52"/>
      <c r="F118" s="52">
        <f t="shared" si="2"/>
        <v>0</v>
      </c>
    </row>
    <row r="119" spans="1:9">
      <c r="A119" s="68"/>
      <c r="B119" s="55"/>
      <c r="C119" s="51"/>
      <c r="D119" s="52"/>
      <c r="E119" s="52"/>
      <c r="F119" s="52">
        <f t="shared" si="2"/>
        <v>0</v>
      </c>
    </row>
    <row r="120" spans="1:9">
      <c r="A120" s="68"/>
      <c r="B120" s="55"/>
      <c r="C120" s="51"/>
      <c r="D120" s="52"/>
      <c r="E120" s="52"/>
      <c r="F120" s="52">
        <f t="shared" si="2"/>
        <v>0</v>
      </c>
    </row>
    <row r="121" spans="1:9" hidden="1">
      <c r="A121" s="68"/>
      <c r="B121" s="55"/>
      <c r="C121" s="51"/>
      <c r="D121" s="52"/>
      <c r="E121" s="52"/>
      <c r="F121" s="52">
        <f t="shared" si="2"/>
        <v>0</v>
      </c>
    </row>
    <row r="122" spans="1:9">
      <c r="A122" s="69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65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65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65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65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70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70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70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70"/>
      <c r="B130" s="57"/>
      <c r="C130" s="55"/>
      <c r="D130" s="52"/>
      <c r="E130" s="52"/>
      <c r="F130" s="52"/>
      <c r="I130" s="54"/>
    </row>
    <row r="131" spans="1:9">
      <c r="A131" s="65"/>
      <c r="B131" s="59"/>
      <c r="C131" s="51"/>
      <c r="D131" s="52"/>
      <c r="E131" s="52"/>
      <c r="F131" s="52"/>
      <c r="I131" s="54"/>
    </row>
    <row r="132" spans="1:9">
      <c r="A132" s="65"/>
      <c r="B132" s="51"/>
      <c r="C132" s="51"/>
      <c r="D132" s="52"/>
      <c r="E132" s="52"/>
      <c r="F132" s="52"/>
    </row>
    <row r="133" spans="1:9">
      <c r="A133" s="65"/>
      <c r="B133" s="51"/>
      <c r="C133" s="51"/>
      <c r="D133" s="52"/>
      <c r="E133" s="52"/>
      <c r="F133" s="52"/>
    </row>
    <row r="134" spans="1:9">
      <c r="A134" s="65"/>
      <c r="B134" s="51"/>
      <c r="C134" s="51"/>
      <c r="D134" s="52"/>
      <c r="E134" s="52"/>
      <c r="F134" s="52"/>
    </row>
    <row r="135" spans="1:9">
      <c r="A135" s="65"/>
      <c r="B135" s="51"/>
      <c r="C135" s="51"/>
      <c r="D135" s="52"/>
      <c r="E135" s="52"/>
      <c r="F135" s="52"/>
    </row>
    <row r="136" spans="1:9">
      <c r="A136" s="67"/>
      <c r="B136" s="51"/>
      <c r="C136" s="51"/>
      <c r="D136" s="52"/>
      <c r="E136" s="52"/>
      <c r="F136" s="52"/>
    </row>
    <row r="137" spans="1:9">
      <c r="A137" s="68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68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68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68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68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68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68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68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68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68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68"/>
      <c r="B147" s="51"/>
      <c r="C147" s="51"/>
      <c r="D147" s="52"/>
      <c r="E147" s="52"/>
      <c r="F147" s="52">
        <f t="shared" si="4"/>
        <v>0</v>
      </c>
    </row>
    <row r="148" spans="1:9">
      <c r="A148" s="68"/>
      <c r="B148" s="51"/>
      <c r="C148" s="51"/>
      <c r="D148" s="52"/>
      <c r="E148" s="52"/>
      <c r="F148" s="52">
        <f t="shared" si="4"/>
        <v>0</v>
      </c>
    </row>
    <row r="149" spans="1:9">
      <c r="A149" s="68"/>
      <c r="B149" s="55"/>
      <c r="C149" s="51"/>
      <c r="D149" s="52"/>
      <c r="E149" s="52"/>
      <c r="F149" s="52">
        <f t="shared" si="4"/>
        <v>0</v>
      </c>
    </row>
    <row r="150" spans="1:9">
      <c r="A150" s="68"/>
      <c r="B150" s="55"/>
      <c r="C150" s="51"/>
      <c r="D150" s="52"/>
      <c r="E150" s="52"/>
      <c r="F150" s="52">
        <f t="shared" si="4"/>
        <v>0</v>
      </c>
    </row>
    <row r="151" spans="1:9">
      <c r="A151" s="68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4:C151 C2:C22" xr:uid="{9FF68ABF-258F-49DB-B080-02531F3B8B93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AAE3-2D0E-4849-B0C4-827EFC465E1B}">
  <dimension ref="A1:Q152"/>
  <sheetViews>
    <sheetView topLeftCell="W32" workbookViewId="0">
      <selection activeCell="A34" sqref="A1:XFD104857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5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G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5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65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5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65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65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5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65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65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65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65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65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65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65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6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5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5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65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65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65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65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65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65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65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65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ref="F26:F28" si="1">E26-D26</f>
        <v>4.513888888888884E-2</v>
      </c>
      <c r="I26" s="54"/>
    </row>
    <row r="27" spans="1:9">
      <c r="A27" s="65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1"/>
        <v>1.736111111111116E-2</v>
      </c>
    </row>
    <row r="28" spans="1:9">
      <c r="A28" s="65"/>
      <c r="B28" s="51"/>
      <c r="C28" s="51"/>
      <c r="D28" s="52"/>
      <c r="E28" s="52"/>
      <c r="F28" s="52">
        <f t="shared" si="1"/>
        <v>0</v>
      </c>
    </row>
    <row r="29" spans="1:9">
      <c r="A29" s="65"/>
      <c r="B29" s="51"/>
      <c r="C29" s="51"/>
      <c r="D29" s="52"/>
      <c r="E29" s="52"/>
      <c r="F29" s="52">
        <f t="shared" ref="F26:F62" si="2">E29-D29</f>
        <v>0</v>
      </c>
    </row>
    <row r="30" spans="1:9">
      <c r="A30" s="65"/>
      <c r="B30" s="51"/>
      <c r="C30" s="51"/>
      <c r="D30" s="52"/>
      <c r="E30" s="52"/>
      <c r="F30" s="52">
        <f t="shared" si="2"/>
        <v>0</v>
      </c>
    </row>
    <row r="31" spans="1:9">
      <c r="A31" s="65"/>
      <c r="B31" s="51"/>
      <c r="C31" s="51"/>
      <c r="D31" s="52"/>
      <c r="E31" s="52"/>
      <c r="F31" s="52">
        <f t="shared" si="2"/>
        <v>0</v>
      </c>
    </row>
    <row r="32" spans="1:9">
      <c r="A32" s="65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2"/>
        <v>6.9444444444444198E-3</v>
      </c>
      <c r="H32" s="49" t="s">
        <v>286</v>
      </c>
      <c r="I32" s="49" t="s">
        <v>287</v>
      </c>
    </row>
    <row r="33" spans="1:9">
      <c r="A33" s="65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2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65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2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65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2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65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2"/>
        <v>3.125E-2</v>
      </c>
      <c r="H36" s="53" t="s">
        <v>293</v>
      </c>
      <c r="I36" s="52">
        <f>SUMIFS(F32:F46, C32:C46,H36)</f>
        <v>0</v>
      </c>
    </row>
    <row r="37" spans="1:9">
      <c r="A37" s="65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2"/>
        <v>4.8611111111111105E-2</v>
      </c>
      <c r="H37" s="53" t="s">
        <v>296</v>
      </c>
      <c r="I37" s="52">
        <f>SUMIFS(F32:F46, C32:C46,H37)</f>
        <v>0</v>
      </c>
    </row>
    <row r="38" spans="1:9">
      <c r="A38" s="65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2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65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2"/>
        <v>2.777777777777779E-2</v>
      </c>
      <c r="H39" s="48" t="s">
        <v>300</v>
      </c>
      <c r="I39" s="49">
        <f>SUM(I33:I38)</f>
        <v>0.36458333333333337</v>
      </c>
    </row>
    <row r="40" spans="1:9">
      <c r="A40" s="65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2"/>
        <v>4.1666666666666741E-2</v>
      </c>
      <c r="I40" s="54"/>
    </row>
    <row r="41" spans="1:9">
      <c r="A41" s="65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2"/>
        <v>2.0833333333333259E-2</v>
      </c>
      <c r="I41" s="54"/>
    </row>
    <row r="42" spans="1:9">
      <c r="A42" s="65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2"/>
        <v>1.0416666666666741E-2</v>
      </c>
    </row>
    <row r="43" spans="1:9">
      <c r="A43" s="65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2"/>
        <v>9.027777777777779E-2</v>
      </c>
    </row>
    <row r="44" spans="1:9">
      <c r="A44" s="65"/>
      <c r="B44" s="51"/>
      <c r="C44" s="51"/>
      <c r="D44" s="52"/>
      <c r="E44" s="52"/>
      <c r="F44" s="52">
        <f t="shared" si="2"/>
        <v>0</v>
      </c>
    </row>
    <row r="45" spans="1:9">
      <c r="A45" s="65"/>
      <c r="B45" s="51"/>
      <c r="C45" s="51"/>
      <c r="D45" s="52"/>
      <c r="E45" s="52"/>
      <c r="F45" s="52">
        <f t="shared" si="2"/>
        <v>0</v>
      </c>
    </row>
    <row r="46" spans="1:9">
      <c r="A46" s="67"/>
      <c r="B46" s="51"/>
      <c r="C46" s="51"/>
      <c r="D46" s="52"/>
      <c r="E46" s="52"/>
      <c r="F46" s="52">
        <f t="shared" si="2"/>
        <v>0</v>
      </c>
    </row>
    <row r="47" spans="1:9">
      <c r="A47" s="6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68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68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68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68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68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68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68"/>
      <c r="B54" s="55"/>
      <c r="C54" s="51"/>
      <c r="D54" s="52"/>
      <c r="E54" s="52"/>
      <c r="F54" s="52">
        <f t="shared" si="2"/>
        <v>0</v>
      </c>
      <c r="H54" s="48" t="s">
        <v>300</v>
      </c>
      <c r="I54" s="49" t="s">
        <v>633</v>
      </c>
    </row>
    <row r="55" spans="1:9">
      <c r="A55" s="68"/>
      <c r="B55" s="56"/>
      <c r="C55" s="51"/>
      <c r="D55" s="52"/>
      <c r="E55" s="52"/>
      <c r="F55" s="52">
        <f t="shared" si="2"/>
        <v>0</v>
      </c>
      <c r="I55" s="54"/>
    </row>
    <row r="56" spans="1:9">
      <c r="A56" s="68"/>
      <c r="B56" s="55"/>
      <c r="C56" s="51"/>
      <c r="D56" s="52"/>
      <c r="E56" s="52"/>
      <c r="F56" s="52">
        <f t="shared" si="2"/>
        <v>0</v>
      </c>
      <c r="I56" s="54"/>
    </row>
    <row r="57" spans="1:9">
      <c r="A57" s="68"/>
      <c r="B57" s="55"/>
      <c r="C57" s="51"/>
      <c r="D57" s="52"/>
      <c r="E57" s="52"/>
      <c r="F57" s="52">
        <f t="shared" si="2"/>
        <v>0</v>
      </c>
    </row>
    <row r="58" spans="1:9">
      <c r="A58" s="68"/>
      <c r="B58" s="55"/>
      <c r="C58" s="51"/>
      <c r="D58" s="52"/>
      <c r="E58" s="52"/>
      <c r="F58" s="52">
        <f t="shared" si="2"/>
        <v>0</v>
      </c>
    </row>
    <row r="59" spans="1:9">
      <c r="A59" s="68"/>
      <c r="B59" s="55"/>
      <c r="C59" s="51"/>
      <c r="D59" s="52"/>
      <c r="E59" s="52"/>
      <c r="F59" s="52">
        <f t="shared" si="2"/>
        <v>0</v>
      </c>
    </row>
    <row r="60" spans="1:9">
      <c r="A60" s="68"/>
      <c r="B60" s="55"/>
      <c r="C60" s="51"/>
      <c r="D60" s="52"/>
      <c r="E60" s="52"/>
      <c r="F60" s="52">
        <f t="shared" si="2"/>
        <v>0</v>
      </c>
    </row>
    <row r="61" spans="1:9">
      <c r="A61" s="68"/>
      <c r="B61" s="55"/>
      <c r="C61" s="51"/>
      <c r="D61" s="52"/>
      <c r="E61" s="52"/>
      <c r="F61" s="52">
        <f t="shared" si="2"/>
        <v>0</v>
      </c>
    </row>
    <row r="62" spans="1:9">
      <c r="A62" s="6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2"/>
        <v>3.4722222222222654E-3</v>
      </c>
      <c r="H62" s="49" t="s">
        <v>286</v>
      </c>
      <c r="I62" s="49" t="s">
        <v>287</v>
      </c>
    </row>
    <row r="63" spans="1:9">
      <c r="A63" s="65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65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3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65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3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65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3"/>
        <v>4.166666666666663E-2</v>
      </c>
      <c r="H66" s="53" t="s">
        <v>293</v>
      </c>
      <c r="I66" s="52">
        <f>SUMIFS(F62:F76, C62:C76,H66)</f>
        <v>0</v>
      </c>
    </row>
    <row r="67" spans="1:9">
      <c r="A67" s="65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3"/>
        <v>2.083333333333337E-2</v>
      </c>
      <c r="H67" s="53" t="s">
        <v>296</v>
      </c>
      <c r="I67" s="52">
        <f>SUMIFS(F62:F76, C62:C76,H67)</f>
        <v>0</v>
      </c>
    </row>
    <row r="68" spans="1:9">
      <c r="A68" s="65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3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65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3"/>
        <v>1.388888888888884E-2</v>
      </c>
      <c r="H69" s="48" t="s">
        <v>300</v>
      </c>
      <c r="I69" s="49">
        <f>SUM(I63:I68)</f>
        <v>0.40277777777777779</v>
      </c>
    </row>
    <row r="70" spans="1:9">
      <c r="A70" s="65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3"/>
        <v>6.9444444444444531E-2</v>
      </c>
      <c r="I70" s="54"/>
    </row>
    <row r="71" spans="1:9">
      <c r="A71" s="65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3"/>
        <v>4.166666666666663E-2</v>
      </c>
      <c r="I71" s="54"/>
    </row>
    <row r="72" spans="1:9">
      <c r="A72" s="65"/>
      <c r="B72" s="51"/>
      <c r="C72" s="51"/>
      <c r="D72" s="52"/>
      <c r="E72" s="52"/>
      <c r="F72" s="52">
        <f t="shared" si="3"/>
        <v>0</v>
      </c>
    </row>
    <row r="73" spans="1:9">
      <c r="A73" s="65"/>
      <c r="B73" s="51"/>
      <c r="C73" s="51"/>
      <c r="D73" s="52"/>
      <c r="E73" s="52"/>
      <c r="F73" s="52">
        <f t="shared" si="3"/>
        <v>0</v>
      </c>
    </row>
    <row r="74" spans="1:9">
      <c r="A74" s="65"/>
      <c r="B74" s="51"/>
      <c r="C74" s="51"/>
      <c r="D74" s="52"/>
      <c r="E74" s="52"/>
      <c r="F74" s="52">
        <f t="shared" si="3"/>
        <v>0</v>
      </c>
    </row>
    <row r="75" spans="1:9">
      <c r="A75" s="65"/>
      <c r="B75" s="51"/>
      <c r="C75" s="51"/>
      <c r="D75" s="52"/>
      <c r="E75" s="52"/>
      <c r="F75" s="52">
        <f t="shared" si="3"/>
        <v>0</v>
      </c>
    </row>
    <row r="76" spans="1:9">
      <c r="A76" s="65"/>
      <c r="B76" s="51"/>
      <c r="C76" s="51"/>
      <c r="D76" s="52"/>
      <c r="E76" s="52"/>
      <c r="F76" s="52">
        <f t="shared" si="3"/>
        <v>0</v>
      </c>
    </row>
    <row r="77" spans="1:9">
      <c r="A77" s="65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3"/>
        <v>3.125E-2</v>
      </c>
      <c r="H77" s="49" t="s">
        <v>286</v>
      </c>
      <c r="I77" s="49" t="s">
        <v>287</v>
      </c>
    </row>
    <row r="78" spans="1:9">
      <c r="A78" s="65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3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65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3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65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3"/>
        <v>2.777777777777779E-2</v>
      </c>
      <c r="H80" s="53" t="s">
        <v>290</v>
      </c>
      <c r="I80" s="52">
        <f>SUMIFS(F77:F92, C77:C92,H80)</f>
        <v>0</v>
      </c>
    </row>
    <row r="81" spans="1:9">
      <c r="A81" s="65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3"/>
        <v>12.041666666666668</v>
      </c>
      <c r="H81" s="53" t="s">
        <v>293</v>
      </c>
      <c r="I81" s="52">
        <f>SUMIFS(F77:F92, C77:C92,H81)</f>
        <v>0</v>
      </c>
    </row>
    <row r="82" spans="1:9">
      <c r="A82" s="65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3"/>
        <v>3.125E-2</v>
      </c>
      <c r="H82" s="53" t="s">
        <v>296</v>
      </c>
      <c r="I82" s="52">
        <f>SUMIFS(F77:F92, C77:C92,H82)</f>
        <v>0</v>
      </c>
    </row>
    <row r="83" spans="1:9">
      <c r="A83" s="65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3"/>
        <v>6.25E-2</v>
      </c>
      <c r="H83" s="53" t="s">
        <v>295</v>
      </c>
      <c r="I83" s="52">
        <f>SUMIFS(F77:F92, C77:C92,H83)</f>
        <v>5.9027777777777846E-2</v>
      </c>
    </row>
    <row r="84" spans="1:9">
      <c r="A84" s="65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3"/>
        <v>1.3888888888888951E-2</v>
      </c>
      <c r="H84" s="48" t="s">
        <v>300</v>
      </c>
      <c r="I84" s="49">
        <f>SUM(I78:I83)</f>
        <v>12.440972222222225</v>
      </c>
    </row>
    <row r="85" spans="1:9">
      <c r="A85" s="65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3"/>
        <v>6.25E-2</v>
      </c>
      <c r="I85" s="54"/>
    </row>
    <row r="86" spans="1:9">
      <c r="A86" s="65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3"/>
        <v>2.083333333333337E-2</v>
      </c>
      <c r="I86" s="54"/>
    </row>
    <row r="87" spans="1:9">
      <c r="A87" s="65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3"/>
        <v>8.3333333333333259E-2</v>
      </c>
      <c r="I87" s="54"/>
    </row>
    <row r="88" spans="1:9">
      <c r="A88" s="65"/>
      <c r="B88" s="51"/>
      <c r="C88" s="51"/>
      <c r="D88" s="52"/>
      <c r="E88" s="52"/>
      <c r="F88" s="52">
        <f t="shared" si="3"/>
        <v>0</v>
      </c>
    </row>
    <row r="89" spans="1:9">
      <c r="A89" s="65"/>
      <c r="B89" s="51"/>
      <c r="C89" s="51"/>
      <c r="D89" s="52"/>
      <c r="E89" s="52"/>
      <c r="F89" s="52">
        <f t="shared" si="3"/>
        <v>0</v>
      </c>
    </row>
    <row r="90" spans="1:9">
      <c r="A90" s="65"/>
      <c r="B90" s="51"/>
      <c r="C90" s="51"/>
      <c r="D90" s="52"/>
      <c r="E90" s="52"/>
      <c r="F90" s="52">
        <f t="shared" si="3"/>
        <v>0</v>
      </c>
    </row>
    <row r="91" spans="1:9">
      <c r="A91" s="65"/>
      <c r="B91" s="51"/>
      <c r="C91" s="51"/>
      <c r="D91" s="52"/>
      <c r="E91" s="52"/>
      <c r="F91" s="52">
        <f t="shared" si="3"/>
        <v>0</v>
      </c>
    </row>
    <row r="92" spans="1:9">
      <c r="A92" s="66"/>
      <c r="B92" s="51"/>
      <c r="C92" s="51"/>
      <c r="D92" s="52"/>
      <c r="E92" s="52"/>
      <c r="F92" s="52">
        <f t="shared" si="3"/>
        <v>0</v>
      </c>
    </row>
    <row r="93" spans="1:9">
      <c r="A93" s="69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3"/>
        <v>3.4722222222222654E-3</v>
      </c>
      <c r="H93" s="49" t="s">
        <v>286</v>
      </c>
      <c r="I93" s="49" t="s">
        <v>287</v>
      </c>
    </row>
    <row r="94" spans="1:9">
      <c r="A94" s="65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3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65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3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65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3"/>
        <v>6.8055555555555591E-2</v>
      </c>
      <c r="H96" s="53" t="s">
        <v>290</v>
      </c>
      <c r="I96" s="52">
        <f>SUMIFS(F93:F107, C93:C107,H96)</f>
        <v>0</v>
      </c>
    </row>
    <row r="97" spans="1:9">
      <c r="A97" s="65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3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65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3"/>
        <v>6.25E-2</v>
      </c>
      <c r="H98" s="53" t="s">
        <v>296</v>
      </c>
      <c r="I98" s="52">
        <f>SUMIFS(F93:F107, C93:C107,H98)</f>
        <v>0</v>
      </c>
    </row>
    <row r="99" spans="1:9">
      <c r="A99" s="65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3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65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3"/>
        <v>8.3333333333333259E-2</v>
      </c>
      <c r="H100" s="48" t="s">
        <v>300</v>
      </c>
      <c r="I100" s="49">
        <f>SUM(I94:I99)</f>
        <v>0.31111111111111101</v>
      </c>
    </row>
    <row r="101" spans="1:9">
      <c r="A101" s="65"/>
      <c r="B101" s="51"/>
      <c r="C101" s="51" t="s">
        <v>288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65"/>
      <c r="B102" s="51"/>
      <c r="C102" s="51" t="s">
        <v>295</v>
      </c>
      <c r="D102" s="52">
        <v>0</v>
      </c>
      <c r="E102" s="52">
        <v>0</v>
      </c>
      <c r="F102" s="52">
        <f t="shared" si="3"/>
        <v>0</v>
      </c>
      <c r="I102" s="54"/>
    </row>
    <row r="103" spans="1:9">
      <c r="A103" s="65"/>
      <c r="B103" s="51"/>
      <c r="C103" s="51" t="s">
        <v>288</v>
      </c>
      <c r="D103" s="52">
        <v>0</v>
      </c>
      <c r="E103" s="52">
        <v>0</v>
      </c>
      <c r="F103" s="52">
        <f t="shared" si="3"/>
        <v>0</v>
      </c>
    </row>
    <row r="104" spans="1:9">
      <c r="A104" s="65"/>
      <c r="B104" s="51"/>
      <c r="C104" s="51" t="s">
        <v>296</v>
      </c>
      <c r="D104" s="52">
        <v>0</v>
      </c>
      <c r="E104" s="52">
        <v>0</v>
      </c>
      <c r="F104" s="52">
        <f t="shared" si="3"/>
        <v>0</v>
      </c>
    </row>
    <row r="105" spans="1:9">
      <c r="A105" s="65"/>
      <c r="B105" s="51"/>
      <c r="C105" s="51" t="s">
        <v>295</v>
      </c>
      <c r="D105" s="52">
        <v>0</v>
      </c>
      <c r="E105" s="52">
        <v>0</v>
      </c>
      <c r="F105" s="52">
        <f t="shared" si="3"/>
        <v>0</v>
      </c>
    </row>
    <row r="106" spans="1:9">
      <c r="A106" s="65"/>
      <c r="B106" s="51"/>
      <c r="C106" s="51" t="s">
        <v>288</v>
      </c>
      <c r="D106" s="52">
        <v>0</v>
      </c>
      <c r="E106" s="52">
        <v>0</v>
      </c>
      <c r="F106" s="52">
        <f t="shared" si="3"/>
        <v>0</v>
      </c>
    </row>
    <row r="107" spans="1:9">
      <c r="A107" s="67"/>
      <c r="B107" s="51"/>
      <c r="C107" s="51" t="s">
        <v>285</v>
      </c>
      <c r="D107" s="52">
        <v>0</v>
      </c>
      <c r="E107" s="52">
        <v>0</v>
      </c>
      <c r="F107" s="52">
        <f t="shared" si="3"/>
        <v>0</v>
      </c>
    </row>
    <row r="108" spans="1:9">
      <c r="A108" s="68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3"/>
        <v>3.4722222222222654E-3</v>
      </c>
      <c r="H108" s="49" t="s">
        <v>286</v>
      </c>
      <c r="I108" s="49" t="s">
        <v>287</v>
      </c>
    </row>
    <row r="109" spans="1:9">
      <c r="A109" s="68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3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68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3"/>
        <v>6.25E-2</v>
      </c>
      <c r="H110" s="53" t="s">
        <v>285</v>
      </c>
      <c r="I110" s="52">
        <f>SUMIFS(F108:F122, C108:C122,H110)</f>
        <v>0</v>
      </c>
    </row>
    <row r="111" spans="1:9">
      <c r="A111" s="68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3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68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3"/>
        <v>3.125E-2</v>
      </c>
      <c r="H112" s="53" t="s">
        <v>293</v>
      </c>
      <c r="I112" s="52">
        <f>SUMIFS(F108:F122, C108:C122,H112)</f>
        <v>0</v>
      </c>
    </row>
    <row r="113" spans="1:9">
      <c r="A113" s="68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3"/>
        <v>4.1666666666666685E-2</v>
      </c>
      <c r="H113" s="53" t="s">
        <v>296</v>
      </c>
      <c r="I113" s="52">
        <f>SUMIFS(F108:F122, C108:C122,H113)</f>
        <v>0</v>
      </c>
    </row>
    <row r="114" spans="1:9">
      <c r="A114" s="68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3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68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3"/>
        <v>4.1666666666666741E-2</v>
      </c>
      <c r="H115" s="48" t="s">
        <v>300</v>
      </c>
      <c r="I115" s="49">
        <f>SUM(I109:I114)</f>
        <v>0.40625000000000006</v>
      </c>
    </row>
    <row r="116" spans="1:9">
      <c r="A116" s="68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3"/>
        <v>4.166666666666663E-2</v>
      </c>
      <c r="I116" s="54"/>
    </row>
    <row r="117" spans="1:9">
      <c r="A117" s="68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3"/>
        <v>1.041666666666663E-2</v>
      </c>
      <c r="I117" s="54"/>
    </row>
    <row r="118" spans="1:9">
      <c r="A118" s="68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3"/>
        <v>3.125E-2</v>
      </c>
    </row>
    <row r="119" spans="1:9">
      <c r="A119" s="68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3"/>
        <v>7.2916666666666741E-2</v>
      </c>
    </row>
    <row r="120" spans="1:9">
      <c r="A120" s="68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3"/>
        <v>3.125E-2</v>
      </c>
    </row>
    <row r="121" spans="1:9">
      <c r="A121" s="68"/>
      <c r="B121" s="55"/>
      <c r="C121" s="51"/>
      <c r="D121" s="52"/>
      <c r="E121" s="52"/>
      <c r="F121" s="52">
        <f t="shared" si="3"/>
        <v>0</v>
      </c>
    </row>
    <row r="122" spans="1:9" hidden="1">
      <c r="A122" s="68"/>
      <c r="B122" s="55"/>
      <c r="C122" s="51"/>
      <c r="D122" s="52"/>
      <c r="E122" s="52"/>
      <c r="F122" s="52">
        <f t="shared" si="3"/>
        <v>0</v>
      </c>
    </row>
    <row r="123" spans="1:9">
      <c r="A123" s="69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3"/>
        <v>4.1666666666666685E-2</v>
      </c>
      <c r="H123" s="49" t="s">
        <v>286</v>
      </c>
      <c r="I123" s="49" t="s">
        <v>287</v>
      </c>
    </row>
    <row r="124" spans="1:9">
      <c r="A124" s="65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3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65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3"/>
        <v>1.0416666666666685E-2</v>
      </c>
      <c r="H125" s="53" t="s">
        <v>285</v>
      </c>
      <c r="I125" s="52">
        <f>SUMIFS(F123:F137, C123:C137,H125)</f>
        <v>0</v>
      </c>
    </row>
    <row r="126" spans="1:9">
      <c r="A126" s="65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3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65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3"/>
        <v>4.1666666666666685E-2</v>
      </c>
      <c r="H127" s="53" t="s">
        <v>293</v>
      </c>
      <c r="I127" s="52">
        <f>SUMIFS(F123:F137, C123:C137,H127)</f>
        <v>0</v>
      </c>
    </row>
    <row r="128" spans="1:9">
      <c r="A128" s="70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3"/>
        <v>2.0833333333333259E-2</v>
      </c>
      <c r="H128" s="53" t="s">
        <v>296</v>
      </c>
      <c r="I128" s="52">
        <f>SUMIFS(F123:F137, C123:C137,H128)</f>
        <v>0</v>
      </c>
    </row>
    <row r="129" spans="1:9">
      <c r="A129" s="70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4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70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70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65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65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65"/>
      <c r="B134" s="51"/>
      <c r="C134" s="51"/>
      <c r="D134" s="52"/>
      <c r="E134" s="52"/>
      <c r="F134" s="52"/>
    </row>
    <row r="135" spans="1:9">
      <c r="A135" s="65"/>
      <c r="B135" s="51"/>
      <c r="C135" s="51"/>
      <c r="D135" s="52"/>
      <c r="E135" s="52"/>
      <c r="F135" s="52"/>
    </row>
    <row r="136" spans="1:9">
      <c r="A136" s="65"/>
      <c r="B136" s="51"/>
      <c r="C136" s="51"/>
      <c r="D136" s="52"/>
      <c r="E136" s="52"/>
      <c r="F136" s="52"/>
    </row>
    <row r="137" spans="1:9">
      <c r="A137" s="67"/>
      <c r="B137" s="51"/>
      <c r="C137" s="51"/>
      <c r="D137" s="52"/>
      <c r="E137" s="52"/>
      <c r="F137" s="52"/>
    </row>
    <row r="138" spans="1:9">
      <c r="A138" s="68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5">E138-D138</f>
        <v>5.555555555555558E-2</v>
      </c>
      <c r="H138" s="49" t="s">
        <v>286</v>
      </c>
      <c r="I138" s="49" t="s">
        <v>287</v>
      </c>
    </row>
    <row r="139" spans="1:9">
      <c r="A139" s="68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5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68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5"/>
        <v>3.819444444444442E-2</v>
      </c>
      <c r="H140" s="53" t="s">
        <v>285</v>
      </c>
      <c r="I140" s="52">
        <f>SUMIFS(F138:F152, C138:C152,H140)</f>
        <v>0</v>
      </c>
    </row>
    <row r="141" spans="1:9">
      <c r="A141" s="68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5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68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293</v>
      </c>
      <c r="I142" s="52">
        <f>SUMIFS(F138:F152, C138:C152,H142)</f>
        <v>0</v>
      </c>
    </row>
    <row r="143" spans="1:9">
      <c r="A143" s="68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5"/>
        <v>4.1666666666666741E-2</v>
      </c>
      <c r="H143" s="53" t="s">
        <v>296</v>
      </c>
      <c r="I143" s="52">
        <f>SUMIFS(F138:F152, C138:C152,H143)</f>
        <v>0</v>
      </c>
    </row>
    <row r="144" spans="1:9">
      <c r="A144" s="68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5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68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5"/>
        <v>2.0833333333333259E-2</v>
      </c>
      <c r="H145" s="48" t="s">
        <v>300</v>
      </c>
      <c r="I145" s="49">
        <f>SUM(I139:I144)</f>
        <v>0.45833333333333326</v>
      </c>
    </row>
    <row r="146" spans="1:9">
      <c r="A146" s="71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5"/>
        <v>0.10416666666666663</v>
      </c>
      <c r="I146" s="54"/>
    </row>
    <row r="147" spans="1:9">
      <c r="A147" s="68"/>
      <c r="B147" s="56"/>
      <c r="C147" s="51"/>
      <c r="D147" s="52"/>
      <c r="E147" s="52"/>
      <c r="F147" s="52">
        <f t="shared" si="5"/>
        <v>0</v>
      </c>
      <c r="I147" s="54"/>
    </row>
    <row r="148" spans="1:9">
      <c r="A148" s="68"/>
      <c r="B148" s="55"/>
      <c r="C148" s="51"/>
      <c r="D148" s="52"/>
      <c r="E148" s="52"/>
      <c r="F148" s="52">
        <f t="shared" si="5"/>
        <v>0</v>
      </c>
    </row>
    <row r="149" spans="1:9">
      <c r="A149" s="68"/>
      <c r="B149" s="55"/>
      <c r="C149" s="51"/>
      <c r="D149" s="52"/>
      <c r="E149" s="52"/>
      <c r="F149" s="52">
        <f t="shared" si="5"/>
        <v>0</v>
      </c>
    </row>
    <row r="150" spans="1:9">
      <c r="A150" s="68"/>
      <c r="B150" s="55"/>
      <c r="C150" s="51"/>
      <c r="D150" s="52"/>
      <c r="E150" s="52"/>
      <c r="F150" s="52">
        <f t="shared" si="5"/>
        <v>0</v>
      </c>
    </row>
    <row r="151" spans="1:9">
      <c r="A151" s="68"/>
      <c r="B151" s="55"/>
      <c r="C151" s="51"/>
      <c r="D151" s="52"/>
      <c r="E151" s="52"/>
      <c r="F151" s="52">
        <f t="shared" si="5"/>
        <v>0</v>
      </c>
    </row>
    <row r="152" spans="1:9">
      <c r="A152" s="68"/>
      <c r="B152" s="55"/>
      <c r="C152" s="51"/>
      <c r="D152" s="52"/>
      <c r="E152" s="52"/>
      <c r="F152" s="52">
        <f t="shared" si="5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5 I110 I125 I140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6 I111 I126 I141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7 I112 I127 I142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8 I113 I128 I143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9 I114 I129 I144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52" xr:uid="{8EED342C-0924-4030-A375-1A496B98ED49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B95E6-563C-48D4-92C5-932ABAF90C7A}">
  <dimension ref="A1:Q152"/>
  <sheetViews>
    <sheetView tabSelected="1" workbookViewId="0">
      <selection activeCell="B129" sqref="B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5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5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65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5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65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65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5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65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65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65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65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65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65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65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6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5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5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65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65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65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65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65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65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65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65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65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65"/>
      <c r="B28" s="51"/>
      <c r="C28" s="51"/>
      <c r="D28" s="52"/>
      <c r="E28" s="52"/>
      <c r="F28" s="52">
        <f t="shared" si="0"/>
        <v>0</v>
      </c>
    </row>
    <row r="29" spans="1:9">
      <c r="A29" s="65"/>
      <c r="B29" s="51"/>
      <c r="C29" s="51"/>
      <c r="D29" s="52"/>
      <c r="E29" s="52"/>
      <c r="F29" s="52">
        <f t="shared" si="0"/>
        <v>0</v>
      </c>
    </row>
    <row r="30" spans="1:9">
      <c r="A30" s="65"/>
      <c r="B30" s="51"/>
      <c r="C30" s="51"/>
      <c r="D30" s="52"/>
      <c r="E30" s="52"/>
      <c r="F30" s="52">
        <f t="shared" si="0"/>
        <v>0</v>
      </c>
    </row>
    <row r="31" spans="1:9">
      <c r="A31" s="65"/>
      <c r="B31" s="51"/>
      <c r="C31" s="51"/>
      <c r="D31" s="52"/>
      <c r="E31" s="52"/>
      <c r="F31" s="52">
        <f t="shared" si="0"/>
        <v>0</v>
      </c>
    </row>
    <row r="32" spans="1:9">
      <c r="A32" s="65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65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65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65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65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65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65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65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65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65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65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65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65"/>
      <c r="B44" s="51"/>
      <c r="C44" s="51"/>
      <c r="D44" s="52"/>
      <c r="E44" s="52"/>
      <c r="F44" s="52">
        <f t="shared" si="0"/>
        <v>0</v>
      </c>
    </row>
    <row r="45" spans="1:9">
      <c r="A45" s="65"/>
      <c r="B45" s="51"/>
      <c r="C45" s="51"/>
      <c r="D45" s="52"/>
      <c r="E45" s="52"/>
      <c r="F45" s="52">
        <f t="shared" si="0"/>
        <v>0</v>
      </c>
    </row>
    <row r="46" spans="1:9">
      <c r="A46" s="67"/>
      <c r="B46" s="51"/>
      <c r="C46" s="51"/>
      <c r="D46" s="52"/>
      <c r="E46" s="52"/>
      <c r="F46" s="52">
        <f t="shared" si="0"/>
        <v>0</v>
      </c>
    </row>
    <row r="47" spans="1:9">
      <c r="A47" s="6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68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68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68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68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68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68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68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68"/>
      <c r="B55" s="56"/>
      <c r="C55" s="51"/>
      <c r="D55" s="52"/>
      <c r="E55" s="52"/>
      <c r="F55" s="52">
        <f t="shared" si="0"/>
        <v>0</v>
      </c>
      <c r="I55" s="54"/>
    </row>
    <row r="56" spans="1:9">
      <c r="A56" s="68"/>
      <c r="B56" s="55"/>
      <c r="C56" s="51"/>
      <c r="D56" s="52"/>
      <c r="E56" s="52"/>
      <c r="F56" s="52">
        <f t="shared" si="0"/>
        <v>0</v>
      </c>
      <c r="I56" s="54"/>
    </row>
    <row r="57" spans="1:9">
      <c r="A57" s="68"/>
      <c r="B57" s="55"/>
      <c r="C57" s="51"/>
      <c r="D57" s="52"/>
      <c r="E57" s="52"/>
      <c r="F57" s="52">
        <f t="shared" si="0"/>
        <v>0</v>
      </c>
    </row>
    <row r="58" spans="1:9">
      <c r="A58" s="68"/>
      <c r="B58" s="55"/>
      <c r="C58" s="51"/>
      <c r="D58" s="52"/>
      <c r="E58" s="52"/>
      <c r="F58" s="52">
        <f t="shared" si="0"/>
        <v>0</v>
      </c>
    </row>
    <row r="59" spans="1:9">
      <c r="A59" s="68"/>
      <c r="B59" s="55"/>
      <c r="C59" s="51"/>
      <c r="D59" s="52"/>
      <c r="E59" s="52"/>
      <c r="F59" s="52">
        <f t="shared" si="0"/>
        <v>0</v>
      </c>
    </row>
    <row r="60" spans="1:9">
      <c r="A60" s="68"/>
      <c r="B60" s="55"/>
      <c r="C60" s="51"/>
      <c r="D60" s="52"/>
      <c r="E60" s="52"/>
      <c r="F60" s="52">
        <f t="shared" si="0"/>
        <v>0</v>
      </c>
    </row>
    <row r="61" spans="1:9">
      <c r="A61" s="68"/>
      <c r="B61" s="55"/>
      <c r="C61" s="51"/>
      <c r="D61" s="52"/>
      <c r="E61" s="52"/>
      <c r="F61" s="52">
        <f t="shared" si="0"/>
        <v>0</v>
      </c>
    </row>
    <row r="62" spans="1:9">
      <c r="A62" s="6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65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65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65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65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65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65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65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65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65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65"/>
      <c r="B72" s="51"/>
      <c r="C72" s="51"/>
      <c r="D72" s="52"/>
      <c r="E72" s="52"/>
      <c r="F72" s="52">
        <f t="shared" si="1"/>
        <v>0</v>
      </c>
    </row>
    <row r="73" spans="1:9">
      <c r="A73" s="65"/>
      <c r="B73" s="51"/>
      <c r="C73" s="51"/>
      <c r="D73" s="52"/>
      <c r="E73" s="52"/>
      <c r="F73" s="52">
        <f t="shared" si="1"/>
        <v>0</v>
      </c>
    </row>
    <row r="74" spans="1:9">
      <c r="A74" s="65"/>
      <c r="B74" s="51"/>
      <c r="C74" s="51"/>
      <c r="D74" s="52"/>
      <c r="E74" s="52"/>
      <c r="F74" s="52">
        <f t="shared" si="1"/>
        <v>0</v>
      </c>
    </row>
    <row r="75" spans="1:9">
      <c r="A75" s="65"/>
      <c r="B75" s="51"/>
      <c r="C75" s="51"/>
      <c r="D75" s="52"/>
      <c r="E75" s="52"/>
      <c r="F75" s="52">
        <f t="shared" si="1"/>
        <v>0</v>
      </c>
    </row>
    <row r="76" spans="1:9">
      <c r="A76" s="65"/>
      <c r="B76" s="51"/>
      <c r="C76" s="51"/>
      <c r="D76" s="52"/>
      <c r="E76" s="52"/>
      <c r="F76" s="52">
        <f t="shared" si="1"/>
        <v>0</v>
      </c>
    </row>
    <row r="77" spans="1:9">
      <c r="A77" s="65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65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65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65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65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65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65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65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65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65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65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65"/>
      <c r="B88" s="51"/>
      <c r="C88" s="51"/>
      <c r="D88" s="52"/>
      <c r="E88" s="52"/>
      <c r="F88" s="52">
        <f t="shared" si="1"/>
        <v>0</v>
      </c>
    </row>
    <row r="89" spans="1:9">
      <c r="A89" s="65"/>
      <c r="B89" s="51"/>
      <c r="C89" s="51"/>
      <c r="D89" s="52"/>
      <c r="E89" s="52"/>
      <c r="F89" s="52">
        <f t="shared" si="1"/>
        <v>0</v>
      </c>
    </row>
    <row r="90" spans="1:9">
      <c r="A90" s="65"/>
      <c r="B90" s="51"/>
      <c r="C90" s="51"/>
      <c r="D90" s="52"/>
      <c r="E90" s="52"/>
      <c r="F90" s="52">
        <f t="shared" si="1"/>
        <v>0</v>
      </c>
    </row>
    <row r="91" spans="1:9">
      <c r="A91" s="65"/>
      <c r="B91" s="51"/>
      <c r="C91" s="51"/>
      <c r="D91" s="52"/>
      <c r="E91" s="52"/>
      <c r="F91" s="52">
        <f t="shared" si="1"/>
        <v>0</v>
      </c>
    </row>
    <row r="92" spans="1:9">
      <c r="A92" s="66"/>
      <c r="B92" s="51"/>
      <c r="C92" s="51"/>
      <c r="D92" s="52"/>
      <c r="E92" s="52"/>
      <c r="F92" s="52">
        <f t="shared" si="1"/>
        <v>0</v>
      </c>
    </row>
    <row r="93" spans="1:9">
      <c r="A93" s="69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65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65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65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65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65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65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65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65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65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65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65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65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65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67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68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68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68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68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68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68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68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68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68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68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68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68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68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68"/>
      <c r="B121" s="55"/>
      <c r="C121" s="51"/>
      <c r="D121" s="52"/>
      <c r="E121" s="52"/>
      <c r="F121" s="52"/>
    </row>
    <row r="122" spans="1:9" hidden="1">
      <c r="A122" s="68"/>
      <c r="B122" s="55"/>
      <c r="C122" s="51"/>
      <c r="D122" s="52"/>
      <c r="E122" s="52"/>
      <c r="F122" s="52">
        <f t="shared" si="1"/>
        <v>0</v>
      </c>
    </row>
    <row r="123" spans="1:9">
      <c r="A123" s="69" t="s">
        <v>273</v>
      </c>
      <c r="B123" s="51"/>
      <c r="C123" s="51"/>
      <c r="D123" s="52"/>
      <c r="E123" s="52"/>
      <c r="F123" s="52"/>
      <c r="H123" s="49" t="s">
        <v>286</v>
      </c>
      <c r="I123" s="49" t="s">
        <v>287</v>
      </c>
    </row>
    <row r="124" spans="1:9">
      <c r="A124" s="65"/>
      <c r="B124" s="51"/>
      <c r="C124" s="51"/>
      <c r="D124" s="52"/>
      <c r="E124" s="52"/>
      <c r="F124" s="52"/>
      <c r="H124" s="53" t="s">
        <v>288</v>
      </c>
      <c r="I124" s="52">
        <f>SUMIFS(F123:F137, C123:C137,H124)</f>
        <v>0</v>
      </c>
    </row>
    <row r="125" spans="1:9">
      <c r="A125" s="65"/>
      <c r="B125" s="51"/>
      <c r="C125" s="51"/>
      <c r="D125" s="52"/>
      <c r="E125" s="52"/>
      <c r="F125" s="52"/>
      <c r="H125" s="53" t="s">
        <v>285</v>
      </c>
      <c r="I125" s="52">
        <f>SUMIFS(F123:F137, C123:C137,H125)</f>
        <v>0</v>
      </c>
    </row>
    <row r="126" spans="1:9">
      <c r="A126" s="65"/>
      <c r="B126" s="51"/>
      <c r="C126" s="51"/>
      <c r="D126" s="52"/>
      <c r="E126" s="52"/>
      <c r="F126" s="52"/>
      <c r="H126" s="53" t="s">
        <v>290</v>
      </c>
      <c r="I126" s="52">
        <f>SUMIFS(F123:F137, C123:C137,H126)</f>
        <v>0</v>
      </c>
    </row>
    <row r="127" spans="1:9">
      <c r="A127" s="65"/>
      <c r="B127" s="58"/>
      <c r="C127" s="51"/>
      <c r="D127" s="52"/>
      <c r="E127" s="52"/>
      <c r="F127" s="52"/>
      <c r="H127" s="53" t="s">
        <v>293</v>
      </c>
      <c r="I127" s="52">
        <f>SUMIFS(F123:F137, C123:C137,H127)</f>
        <v>0</v>
      </c>
    </row>
    <row r="128" spans="1:9">
      <c r="A128" s="70"/>
      <c r="B128" s="57"/>
      <c r="C128" s="55"/>
      <c r="D128" s="52"/>
      <c r="E128" s="52"/>
      <c r="F128" s="52"/>
      <c r="H128" s="53" t="s">
        <v>296</v>
      </c>
      <c r="I128" s="52">
        <f>SUMIFS(F123:F137, C123:C137,H128)</f>
        <v>0</v>
      </c>
    </row>
    <row r="129" spans="1:9">
      <c r="A129" s="70"/>
      <c r="B129" s="57" t="s">
        <v>73</v>
      </c>
      <c r="C129" s="55"/>
      <c r="D129" s="52"/>
      <c r="E129" s="52"/>
      <c r="F129" s="52"/>
      <c r="H129" s="53" t="s">
        <v>295</v>
      </c>
      <c r="I129" s="52">
        <f>SUMIFS(F123:F137, C123:C137,H129)</f>
        <v>0</v>
      </c>
    </row>
    <row r="130" spans="1:9">
      <c r="A130" s="70"/>
      <c r="B130" s="57"/>
      <c r="C130" s="55"/>
      <c r="D130" s="52"/>
      <c r="E130" s="52"/>
      <c r="F130" s="52"/>
      <c r="H130" s="48" t="s">
        <v>300</v>
      </c>
      <c r="I130" s="49">
        <f>SUM(I124:I129)</f>
        <v>0</v>
      </c>
    </row>
    <row r="131" spans="1:9">
      <c r="A131" s="70"/>
      <c r="B131" s="57"/>
      <c r="C131" s="55"/>
      <c r="D131" s="52"/>
      <c r="E131" s="52"/>
      <c r="F131" s="52"/>
      <c r="I131" s="54"/>
    </row>
    <row r="132" spans="1:9">
      <c r="A132" s="65"/>
      <c r="B132" s="59"/>
      <c r="C132" s="51"/>
      <c r="D132" s="52"/>
      <c r="E132" s="52"/>
      <c r="F132" s="52"/>
      <c r="I132" s="54"/>
    </row>
    <row r="133" spans="1:9">
      <c r="A133" s="65"/>
      <c r="B133" s="51"/>
      <c r="C133" s="51"/>
      <c r="D133" s="52"/>
      <c r="E133" s="52"/>
      <c r="F133" s="52"/>
    </row>
    <row r="134" spans="1:9">
      <c r="A134" s="65"/>
      <c r="B134" s="51"/>
      <c r="C134" s="51"/>
      <c r="D134" s="52"/>
      <c r="E134" s="52"/>
      <c r="F134" s="52"/>
    </row>
    <row r="135" spans="1:9">
      <c r="A135" s="65"/>
      <c r="B135" s="51"/>
      <c r="C135" s="51"/>
      <c r="D135" s="52"/>
      <c r="E135" s="52"/>
      <c r="F135" s="52"/>
    </row>
    <row r="136" spans="1:9">
      <c r="A136" s="65"/>
      <c r="B136" s="51"/>
      <c r="C136" s="51"/>
      <c r="D136" s="52"/>
      <c r="E136" s="52"/>
      <c r="F136" s="52"/>
    </row>
    <row r="137" spans="1:9">
      <c r="A137" s="67"/>
      <c r="B137" s="51"/>
      <c r="C137" s="51"/>
      <c r="D137" s="52"/>
      <c r="E137" s="52"/>
      <c r="F137" s="52"/>
    </row>
    <row r="138" spans="1:9">
      <c r="A138" s="68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2">E138-D138</f>
        <v>5.555555555555558E-2</v>
      </c>
      <c r="H138" s="49" t="s">
        <v>286</v>
      </c>
      <c r="I138" s="49" t="s">
        <v>287</v>
      </c>
    </row>
    <row r="139" spans="1:9">
      <c r="A139" s="68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2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68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2"/>
        <v>3.819444444444442E-2</v>
      </c>
      <c r="H140" s="53" t="s">
        <v>285</v>
      </c>
      <c r="I140" s="52">
        <f>SUMIFS(F138:F152, C138:C152,H140)</f>
        <v>0</v>
      </c>
    </row>
    <row r="141" spans="1:9">
      <c r="A141" s="68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2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68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2"/>
        <v>2.0833333333333259E-2</v>
      </c>
      <c r="H142" s="53" t="s">
        <v>293</v>
      </c>
      <c r="I142" s="52">
        <f>SUMIFS(F138:F152, C138:C152,H142)</f>
        <v>0</v>
      </c>
    </row>
    <row r="143" spans="1:9">
      <c r="A143" s="68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2"/>
        <v>4.1666666666666741E-2</v>
      </c>
      <c r="H143" s="53" t="s">
        <v>296</v>
      </c>
      <c r="I143" s="52">
        <f>SUMIFS(F138:F152, C138:C152,H143)</f>
        <v>0</v>
      </c>
    </row>
    <row r="144" spans="1:9">
      <c r="A144" s="68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2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68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2"/>
        <v>2.0833333333333259E-2</v>
      </c>
      <c r="H145" s="48" t="s">
        <v>300</v>
      </c>
      <c r="I145" s="49">
        <f>SUM(I139:I144)</f>
        <v>0.45833333333333326</v>
      </c>
    </row>
    <row r="146" spans="1:9">
      <c r="A146" s="71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2"/>
        <v>0.10416666666666663</v>
      </c>
      <c r="I146" s="54"/>
    </row>
    <row r="147" spans="1:9">
      <c r="A147" s="68"/>
      <c r="B147" s="56"/>
      <c r="C147" s="51"/>
      <c r="D147" s="52"/>
      <c r="E147" s="52"/>
      <c r="F147" s="52">
        <f t="shared" si="2"/>
        <v>0</v>
      </c>
      <c r="I147" s="54"/>
    </row>
    <row r="148" spans="1:9">
      <c r="A148" s="68"/>
      <c r="B148" s="55"/>
      <c r="C148" s="51"/>
      <c r="D148" s="52"/>
      <c r="E148" s="52"/>
      <c r="F148" s="52">
        <f t="shared" si="2"/>
        <v>0</v>
      </c>
    </row>
    <row r="149" spans="1:9">
      <c r="A149" s="68"/>
      <c r="B149" s="55"/>
      <c r="C149" s="51"/>
      <c r="D149" s="52"/>
      <c r="E149" s="52"/>
      <c r="F149" s="52">
        <f t="shared" si="2"/>
        <v>0</v>
      </c>
    </row>
    <row r="150" spans="1:9">
      <c r="A150" s="68"/>
      <c r="B150" s="55"/>
      <c r="C150" s="51"/>
      <c r="D150" s="52"/>
      <c r="E150" s="52"/>
      <c r="F150" s="52">
        <f t="shared" si="2"/>
        <v>0</v>
      </c>
    </row>
    <row r="151" spans="1:9">
      <c r="A151" s="68"/>
      <c r="B151" s="55"/>
      <c r="C151" s="51"/>
      <c r="D151" s="52"/>
      <c r="E151" s="52"/>
      <c r="F151" s="52">
        <f t="shared" si="2"/>
        <v>0</v>
      </c>
    </row>
    <row r="152" spans="1:9">
      <c r="A152" s="68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5 I110 I125 I140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6 I111 I126 I141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7 I112 I127 I142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8 I113 I128 I143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9 I114 I129 I144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2" xr:uid="{3DA4E917-EE2C-4B03-B361-3F6ED4B92469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2.1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1.2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81.2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1.4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1.7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1.7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2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0.25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0.9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1.2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0.9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1.4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1.2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60.9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1.2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2022-05-06T03:51:57Z</dcterms:modified>
  <cp:category/>
  <cp:contentStatus/>
</cp:coreProperties>
</file>