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0" documentId="8_{6A40444C-0BDA-4939-865F-469A07AB9E40}" xr6:coauthVersionLast="47" xr6:coauthVersionMax="47" xr10:uidLastSave="{00000000-0000-0000-0000-000000000000}"/>
  <bookViews>
    <workbookView xWindow="-105" yWindow="-105" windowWidth="20730" windowHeight="11760" firstSheet="65" activeTab="65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sday's" sheetId="91" r:id="rId45"/>
    <sheet name="Day45(01-06-2022)-Wednesday's" sheetId="92" r:id="rId46"/>
    <sheet name="Day46(02-06-2022)-Thursday's" sheetId="93" r:id="rId47"/>
    <sheet name="Day47(03-06-2022)-Friday's" sheetId="94" r:id="rId48"/>
    <sheet name="Day48(04-06-2022)-Saturday's" sheetId="95" r:id="rId49"/>
    <sheet name="Day49(06-06-2022)-Monday's" sheetId="96" r:id="rId50"/>
    <sheet name="Day50(07-06-2022)-Tuesday's" sheetId="97" r:id="rId51"/>
    <sheet name="Day51(08-06-2022)-Wednesday's" sheetId="98" r:id="rId52"/>
    <sheet name="Day52(09-06-2022)-Thursday' (2)" sheetId="100" r:id="rId53"/>
    <sheet name="Day53(10-06-2022)-Friday's (2)" sheetId="101" r:id="rId54"/>
    <sheet name="Day54(13-06-2022)-Monday's" sheetId="99" r:id="rId55"/>
    <sheet name="Day62(20-06-2022)-Monday's " sheetId="104" r:id="rId56"/>
    <sheet name="Day63(21-06-2022)-Tuesday's " sheetId="103" r:id="rId57"/>
    <sheet name="Day64(22-06-2022)-Wednesday's" sheetId="105" r:id="rId58"/>
    <sheet name="Day65(23-06-2022)-Thursday " sheetId="106" r:id="rId59"/>
    <sheet name="Day65(24-06-2022)-Friday's" sheetId="107" r:id="rId60"/>
    <sheet name="Day66(27-06-2022)-Monday's" sheetId="108" r:id="rId61"/>
    <sheet name="Day67(28-06-2022)-Tuesday's " sheetId="109" r:id="rId62"/>
    <sheet name="Day68(29-06-2022)-Wednesday's" sheetId="110" r:id="rId63"/>
    <sheet name="Day69(30-06-2022)-Thursday " sheetId="112" r:id="rId64"/>
    <sheet name="Day70(01-07-2022)-Friday" sheetId="113" r:id="rId65"/>
    <sheet name="Day71(05-07-2022)-Monday" sheetId="111" r:id="rId6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1" i="113" l="1"/>
  <c r="F150" i="113"/>
  <c r="F149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F138" i="113"/>
  <c r="F137" i="113"/>
  <c r="I138" i="113" s="1"/>
  <c r="I144" i="113" s="1"/>
  <c r="F133" i="113"/>
  <c r="F132" i="113"/>
  <c r="F131" i="113"/>
  <c r="F130" i="113"/>
  <c r="F129" i="113"/>
  <c r="I128" i="113"/>
  <c r="F128" i="113"/>
  <c r="I127" i="113"/>
  <c r="F127" i="113"/>
  <c r="I126" i="113"/>
  <c r="F126" i="113"/>
  <c r="F125" i="113"/>
  <c r="I124" i="113"/>
  <c r="F124" i="113"/>
  <c r="I123" i="113"/>
  <c r="F123" i="113"/>
  <c r="F122" i="113"/>
  <c r="I125" i="113" s="1"/>
  <c r="F121" i="113"/>
  <c r="I113" i="113"/>
  <c r="I112" i="113"/>
  <c r="I111" i="113"/>
  <c r="I110" i="113"/>
  <c r="I109" i="113"/>
  <c r="I114" i="113" s="1"/>
  <c r="F108" i="113"/>
  <c r="F107" i="113"/>
  <c r="F104" i="113"/>
  <c r="F103" i="113"/>
  <c r="F102" i="113"/>
  <c r="F101" i="113"/>
  <c r="F100" i="113"/>
  <c r="F99" i="113"/>
  <c r="F98" i="113"/>
  <c r="I97" i="113"/>
  <c r="F97" i="113"/>
  <c r="I98" i="113" s="1"/>
  <c r="I96" i="113"/>
  <c r="F96" i="113"/>
  <c r="I95" i="113"/>
  <c r="F95" i="113"/>
  <c r="I94" i="113"/>
  <c r="F94" i="113"/>
  <c r="I93" i="113"/>
  <c r="I99" i="113" s="1"/>
  <c r="F93" i="113"/>
  <c r="F92" i="113"/>
  <c r="F91" i="113"/>
  <c r="F90" i="113"/>
  <c r="F89" i="113"/>
  <c r="F86" i="113"/>
  <c r="F85" i="113"/>
  <c r="F84" i="113"/>
  <c r="F83" i="113"/>
  <c r="F82" i="113"/>
  <c r="I81" i="113"/>
  <c r="F81" i="113"/>
  <c r="I80" i="113"/>
  <c r="F80" i="113"/>
  <c r="I79" i="113"/>
  <c r="F79" i="113"/>
  <c r="I78" i="113"/>
  <c r="F78" i="113"/>
  <c r="I82" i="113" s="1"/>
  <c r="F77" i="113"/>
  <c r="F76" i="113"/>
  <c r="I77" i="113" s="1"/>
  <c r="I83" i="113" s="1"/>
  <c r="F75" i="113"/>
  <c r="F74" i="113"/>
  <c r="F73" i="113"/>
  <c r="F72" i="113"/>
  <c r="F71" i="113"/>
  <c r="F70" i="113"/>
  <c r="F69" i="113"/>
  <c r="I68" i="113"/>
  <c r="F68" i="113"/>
  <c r="I67" i="113"/>
  <c r="F67" i="113"/>
  <c r="I66" i="113"/>
  <c r="F66" i="113"/>
  <c r="I65" i="113"/>
  <c r="F65" i="113"/>
  <c r="I64" i="113"/>
  <c r="F64" i="113"/>
  <c r="I63" i="113"/>
  <c r="I69" i="113" s="1"/>
  <c r="F63" i="113"/>
  <c r="F62" i="113"/>
  <c r="F61" i="113"/>
  <c r="F60" i="113"/>
  <c r="F59" i="113"/>
  <c r="F58" i="113"/>
  <c r="F57" i="113"/>
  <c r="F55" i="113"/>
  <c r="F54" i="113"/>
  <c r="I52" i="113"/>
  <c r="I51" i="113"/>
  <c r="I50" i="113"/>
  <c r="I49" i="113"/>
  <c r="F46" i="113"/>
  <c r="F45" i="113"/>
  <c r="F44" i="113"/>
  <c r="F43" i="113"/>
  <c r="F42" i="113"/>
  <c r="F41" i="113"/>
  <c r="F40" i="113"/>
  <c r="F39" i="113"/>
  <c r="F38" i="113"/>
  <c r="I37" i="113"/>
  <c r="F37" i="113"/>
  <c r="I36" i="113"/>
  <c r="F36" i="113"/>
  <c r="I35" i="113"/>
  <c r="F35" i="113"/>
  <c r="I34" i="113"/>
  <c r="F34" i="113"/>
  <c r="F33" i="113"/>
  <c r="I38" i="113" s="1"/>
  <c r="F32" i="113"/>
  <c r="I33" i="113" s="1"/>
  <c r="I39" i="113" s="1"/>
  <c r="F31" i="113"/>
  <c r="F30" i="113"/>
  <c r="F29" i="113"/>
  <c r="F28" i="113"/>
  <c r="F27" i="113"/>
  <c r="F26" i="113"/>
  <c r="F25" i="113"/>
  <c r="F24" i="113"/>
  <c r="I23" i="113"/>
  <c r="F23" i="113"/>
  <c r="I22" i="113"/>
  <c r="F22" i="113"/>
  <c r="I21" i="113"/>
  <c r="F21" i="113"/>
  <c r="I20" i="113"/>
  <c r="F20" i="113"/>
  <c r="I19" i="113"/>
  <c r="F19" i="113"/>
  <c r="F18" i="113"/>
  <c r="F17" i="113"/>
  <c r="I18" i="113" s="1"/>
  <c r="I24" i="113" s="1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5" i="113"/>
  <c r="F5" i="113"/>
  <c r="I8" i="113" s="1"/>
  <c r="F4" i="113"/>
  <c r="F3" i="113"/>
  <c r="I3" i="113" s="1"/>
  <c r="F2" i="113"/>
  <c r="I4" i="113" s="1"/>
  <c r="F151" i="112"/>
  <c r="F150" i="112"/>
  <c r="F149" i="112"/>
  <c r="F148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F138" i="112"/>
  <c r="F137" i="112"/>
  <c r="I138" i="112" s="1"/>
  <c r="I144" i="112" s="1"/>
  <c r="F133" i="112"/>
  <c r="F132" i="112"/>
  <c r="F131" i="112"/>
  <c r="F130" i="112"/>
  <c r="F129" i="112"/>
  <c r="I128" i="112"/>
  <c r="F128" i="112"/>
  <c r="I127" i="112"/>
  <c r="F127" i="112"/>
  <c r="I126" i="112"/>
  <c r="F126" i="112"/>
  <c r="F125" i="112"/>
  <c r="I124" i="112"/>
  <c r="F124" i="112"/>
  <c r="I123" i="112"/>
  <c r="F123" i="112"/>
  <c r="F122" i="112"/>
  <c r="I125" i="112" s="1"/>
  <c r="F121" i="112"/>
  <c r="I113" i="112"/>
  <c r="I112" i="112"/>
  <c r="I111" i="112"/>
  <c r="I110" i="112"/>
  <c r="I109" i="112"/>
  <c r="I114" i="112" s="1"/>
  <c r="F108" i="112"/>
  <c r="F107" i="112"/>
  <c r="F104" i="112"/>
  <c r="F103" i="112"/>
  <c r="F102" i="112"/>
  <c r="F101" i="112"/>
  <c r="F100" i="112"/>
  <c r="F99" i="112"/>
  <c r="F98" i="112"/>
  <c r="I97" i="112"/>
  <c r="F97" i="112"/>
  <c r="I98" i="112" s="1"/>
  <c r="I96" i="112"/>
  <c r="F96" i="112"/>
  <c r="I95" i="112"/>
  <c r="F95" i="112"/>
  <c r="I94" i="112"/>
  <c r="F94" i="112"/>
  <c r="I93" i="112"/>
  <c r="I99" i="112" s="1"/>
  <c r="F93" i="112"/>
  <c r="F92" i="112"/>
  <c r="F91" i="112"/>
  <c r="F90" i="112"/>
  <c r="F89" i="112"/>
  <c r="F86" i="112"/>
  <c r="F85" i="112"/>
  <c r="F84" i="112"/>
  <c r="F83" i="112"/>
  <c r="F82" i="112"/>
  <c r="I81" i="112"/>
  <c r="F81" i="112"/>
  <c r="I80" i="112"/>
  <c r="F80" i="112"/>
  <c r="I79" i="112"/>
  <c r="F79" i="112"/>
  <c r="I78" i="112"/>
  <c r="F78" i="112"/>
  <c r="I82" i="112" s="1"/>
  <c r="F77" i="112"/>
  <c r="F76" i="112"/>
  <c r="I77" i="112" s="1"/>
  <c r="I83" i="112" s="1"/>
  <c r="F75" i="112"/>
  <c r="F74" i="112"/>
  <c r="F73" i="112"/>
  <c r="F72" i="112"/>
  <c r="F71" i="112"/>
  <c r="F70" i="112"/>
  <c r="F69" i="112"/>
  <c r="I68" i="112"/>
  <c r="F68" i="112"/>
  <c r="I67" i="112"/>
  <c r="F67" i="112"/>
  <c r="I66" i="112"/>
  <c r="F66" i="112"/>
  <c r="I65" i="112"/>
  <c r="F65" i="112"/>
  <c r="I64" i="112"/>
  <c r="F64" i="112"/>
  <c r="I63" i="112"/>
  <c r="I69" i="112" s="1"/>
  <c r="F63" i="112"/>
  <c r="F62" i="112"/>
  <c r="F61" i="112"/>
  <c r="F60" i="112"/>
  <c r="F59" i="112"/>
  <c r="F58" i="112"/>
  <c r="F57" i="112"/>
  <c r="F55" i="112"/>
  <c r="F54" i="112"/>
  <c r="I52" i="112"/>
  <c r="I51" i="112"/>
  <c r="I50" i="112"/>
  <c r="I49" i="112"/>
  <c r="F46" i="112"/>
  <c r="F45" i="112"/>
  <c r="F44" i="112"/>
  <c r="F43" i="112"/>
  <c r="F42" i="112"/>
  <c r="F41" i="112"/>
  <c r="F40" i="112"/>
  <c r="F39" i="112"/>
  <c r="F38" i="112"/>
  <c r="I37" i="112"/>
  <c r="F37" i="112"/>
  <c r="I36" i="112"/>
  <c r="F36" i="112"/>
  <c r="I35" i="112"/>
  <c r="F35" i="112"/>
  <c r="I34" i="112"/>
  <c r="F34" i="112"/>
  <c r="F33" i="112"/>
  <c r="I38" i="112" s="1"/>
  <c r="F32" i="112"/>
  <c r="I33" i="112" s="1"/>
  <c r="I39" i="112" s="1"/>
  <c r="F31" i="112"/>
  <c r="F30" i="112"/>
  <c r="F29" i="112"/>
  <c r="F28" i="112"/>
  <c r="F27" i="112"/>
  <c r="F26" i="112"/>
  <c r="F25" i="112"/>
  <c r="F24" i="112"/>
  <c r="I23" i="112"/>
  <c r="F23" i="112"/>
  <c r="I22" i="112"/>
  <c r="F22" i="112"/>
  <c r="I21" i="112"/>
  <c r="F21" i="112"/>
  <c r="I20" i="112"/>
  <c r="F20" i="112"/>
  <c r="I19" i="112"/>
  <c r="F19" i="112"/>
  <c r="F18" i="112"/>
  <c r="F17" i="112"/>
  <c r="I18" i="112" s="1"/>
  <c r="I24" i="112" s="1"/>
  <c r="F16" i="112"/>
  <c r="F15" i="112"/>
  <c r="F14" i="112"/>
  <c r="F13" i="112"/>
  <c r="F12" i="112"/>
  <c r="F11" i="112"/>
  <c r="F10" i="112"/>
  <c r="F9" i="112"/>
  <c r="F8" i="112"/>
  <c r="I7" i="112"/>
  <c r="F7" i="112"/>
  <c r="I6" i="112"/>
  <c r="F6" i="112"/>
  <c r="I5" i="112"/>
  <c r="F5" i="112"/>
  <c r="I8" i="112" s="1"/>
  <c r="F4" i="112"/>
  <c r="F3" i="112"/>
  <c r="I3" i="112" s="1"/>
  <c r="F2" i="112"/>
  <c r="I4" i="112" s="1"/>
  <c r="F151" i="111"/>
  <c r="F150" i="111"/>
  <c r="F149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F138" i="111"/>
  <c r="F137" i="111"/>
  <c r="I138" i="111" s="1"/>
  <c r="I144" i="111" s="1"/>
  <c r="F133" i="111"/>
  <c r="F132" i="111"/>
  <c r="F131" i="111"/>
  <c r="F130" i="111"/>
  <c r="F129" i="111"/>
  <c r="I128" i="111"/>
  <c r="F128" i="111"/>
  <c r="I127" i="111"/>
  <c r="F127" i="111"/>
  <c r="I126" i="111"/>
  <c r="F126" i="111"/>
  <c r="F125" i="111"/>
  <c r="I124" i="111"/>
  <c r="F124" i="111"/>
  <c r="I123" i="111"/>
  <c r="F123" i="111"/>
  <c r="F122" i="111"/>
  <c r="I125" i="111" s="1"/>
  <c r="F121" i="111"/>
  <c r="I113" i="111"/>
  <c r="I112" i="111"/>
  <c r="I111" i="111"/>
  <c r="I110" i="111"/>
  <c r="I109" i="111"/>
  <c r="I114" i="111" s="1"/>
  <c r="F108" i="111"/>
  <c r="F107" i="111"/>
  <c r="F104" i="111"/>
  <c r="F103" i="111"/>
  <c r="F102" i="111"/>
  <c r="F101" i="111"/>
  <c r="F100" i="111"/>
  <c r="F99" i="111"/>
  <c r="F98" i="111"/>
  <c r="I97" i="111"/>
  <c r="F97" i="111"/>
  <c r="I98" i="111" s="1"/>
  <c r="I96" i="111"/>
  <c r="F96" i="111"/>
  <c r="I95" i="111"/>
  <c r="F95" i="111"/>
  <c r="I94" i="111"/>
  <c r="F94" i="111"/>
  <c r="I93" i="111"/>
  <c r="I99" i="111" s="1"/>
  <c r="F93" i="111"/>
  <c r="F92" i="111"/>
  <c r="F91" i="111"/>
  <c r="F90" i="111"/>
  <c r="F89" i="111"/>
  <c r="F86" i="111"/>
  <c r="F85" i="111"/>
  <c r="F84" i="111"/>
  <c r="F83" i="111"/>
  <c r="F82" i="111"/>
  <c r="I81" i="111"/>
  <c r="F81" i="111"/>
  <c r="I80" i="111"/>
  <c r="F80" i="111"/>
  <c r="I79" i="111"/>
  <c r="F79" i="111"/>
  <c r="I78" i="111"/>
  <c r="F78" i="111"/>
  <c r="I82" i="111" s="1"/>
  <c r="F77" i="111"/>
  <c r="F76" i="111"/>
  <c r="I77" i="111" s="1"/>
  <c r="I83" i="111" s="1"/>
  <c r="F75" i="111"/>
  <c r="F74" i="111"/>
  <c r="F73" i="111"/>
  <c r="F72" i="111"/>
  <c r="F71" i="111"/>
  <c r="F70" i="111"/>
  <c r="F69" i="111"/>
  <c r="I68" i="111"/>
  <c r="F68" i="111"/>
  <c r="I67" i="111"/>
  <c r="F67" i="111"/>
  <c r="I66" i="111"/>
  <c r="F66" i="111"/>
  <c r="I65" i="111"/>
  <c r="F65" i="111"/>
  <c r="I64" i="111"/>
  <c r="F64" i="111"/>
  <c r="I63" i="111"/>
  <c r="I69" i="111" s="1"/>
  <c r="F63" i="111"/>
  <c r="F62" i="111"/>
  <c r="F61" i="111"/>
  <c r="F60" i="111"/>
  <c r="F59" i="111"/>
  <c r="F58" i="111"/>
  <c r="F57" i="111"/>
  <c r="F55" i="111"/>
  <c r="F54" i="111"/>
  <c r="I52" i="111"/>
  <c r="I51" i="111"/>
  <c r="I50" i="111"/>
  <c r="I49" i="111"/>
  <c r="F46" i="111"/>
  <c r="F45" i="111"/>
  <c r="F44" i="111"/>
  <c r="F43" i="111"/>
  <c r="F42" i="111"/>
  <c r="F41" i="111"/>
  <c r="F40" i="111"/>
  <c r="F39" i="111"/>
  <c r="F38" i="111"/>
  <c r="I37" i="111"/>
  <c r="F37" i="111"/>
  <c r="F36" i="111"/>
  <c r="I35" i="111"/>
  <c r="F35" i="111"/>
  <c r="I34" i="111"/>
  <c r="F34" i="111"/>
  <c r="I36" i="111" s="1"/>
  <c r="F33" i="111"/>
  <c r="I38" i="111" s="1"/>
  <c r="F32" i="111"/>
  <c r="I33" i="111" s="1"/>
  <c r="I39" i="111" s="1"/>
  <c r="F31" i="111"/>
  <c r="F30" i="111"/>
  <c r="F29" i="111"/>
  <c r="F28" i="111"/>
  <c r="F27" i="111"/>
  <c r="F26" i="111"/>
  <c r="F25" i="111"/>
  <c r="F24" i="111"/>
  <c r="F23" i="111"/>
  <c r="I22" i="111"/>
  <c r="F22" i="111"/>
  <c r="F21" i="111"/>
  <c r="I20" i="111"/>
  <c r="F20" i="111"/>
  <c r="I19" i="111"/>
  <c r="F19" i="111"/>
  <c r="I23" i="111" s="1"/>
  <c r="F18" i="111"/>
  <c r="I21" i="111" s="1"/>
  <c r="F17" i="111"/>
  <c r="I18" i="111" s="1"/>
  <c r="I24" i="111" s="1"/>
  <c r="F16" i="111"/>
  <c r="F15" i="111"/>
  <c r="F14" i="111"/>
  <c r="F13" i="111"/>
  <c r="F12" i="111"/>
  <c r="F11" i="111"/>
  <c r="F10" i="111"/>
  <c r="F9" i="111"/>
  <c r="F8" i="111"/>
  <c r="I7" i="111"/>
  <c r="F7" i="111"/>
  <c r="I6" i="111"/>
  <c r="F6" i="111"/>
  <c r="I5" i="111"/>
  <c r="F5" i="111"/>
  <c r="I8" i="111" s="1"/>
  <c r="F4" i="111"/>
  <c r="F3" i="111"/>
  <c r="I3" i="111" s="1"/>
  <c r="F2" i="111"/>
  <c r="I4" i="111" s="1"/>
  <c r="F151" i="110"/>
  <c r="F150" i="110"/>
  <c r="F149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F138" i="110"/>
  <c r="F137" i="110"/>
  <c r="I138" i="110" s="1"/>
  <c r="I144" i="110" s="1"/>
  <c r="F133" i="110"/>
  <c r="F132" i="110"/>
  <c r="F131" i="110"/>
  <c r="F130" i="110"/>
  <c r="F129" i="110"/>
  <c r="I128" i="110"/>
  <c r="F128" i="110"/>
  <c r="I127" i="110"/>
  <c r="F127" i="110"/>
  <c r="I126" i="110"/>
  <c r="F126" i="110"/>
  <c r="F125" i="110"/>
  <c r="I124" i="110"/>
  <c r="F124" i="110"/>
  <c r="I123" i="110"/>
  <c r="F123" i="110"/>
  <c r="F122" i="110"/>
  <c r="I125" i="110" s="1"/>
  <c r="F121" i="110"/>
  <c r="I113" i="110"/>
  <c r="I112" i="110"/>
  <c r="I111" i="110"/>
  <c r="I110" i="110"/>
  <c r="I109" i="110"/>
  <c r="I114" i="110" s="1"/>
  <c r="F108" i="110"/>
  <c r="F107" i="110"/>
  <c r="F104" i="110"/>
  <c r="F103" i="110"/>
  <c r="F102" i="110"/>
  <c r="F101" i="110"/>
  <c r="F100" i="110"/>
  <c r="F99" i="110"/>
  <c r="F98" i="110"/>
  <c r="I97" i="110"/>
  <c r="F97" i="110"/>
  <c r="I98" i="110" s="1"/>
  <c r="I96" i="110"/>
  <c r="F96" i="110"/>
  <c r="I95" i="110"/>
  <c r="F95" i="110"/>
  <c r="I94" i="110"/>
  <c r="F94" i="110"/>
  <c r="I93" i="110"/>
  <c r="I99" i="110" s="1"/>
  <c r="F93" i="110"/>
  <c r="F92" i="110"/>
  <c r="F91" i="110"/>
  <c r="F90" i="110"/>
  <c r="F89" i="110"/>
  <c r="F86" i="110"/>
  <c r="F85" i="110"/>
  <c r="F84" i="110"/>
  <c r="F83" i="110"/>
  <c r="F82" i="110"/>
  <c r="I81" i="110"/>
  <c r="F81" i="110"/>
  <c r="I80" i="110"/>
  <c r="F80" i="110"/>
  <c r="F79" i="110"/>
  <c r="I78" i="110"/>
  <c r="F78" i="110"/>
  <c r="I79" i="110" s="1"/>
  <c r="F77" i="110"/>
  <c r="I82" i="110" s="1"/>
  <c r="F76" i="110"/>
  <c r="I77" i="110" s="1"/>
  <c r="I83" i="110" s="1"/>
  <c r="F75" i="110"/>
  <c r="F74" i="110"/>
  <c r="F73" i="110"/>
  <c r="F72" i="110"/>
  <c r="F71" i="110"/>
  <c r="F70" i="110"/>
  <c r="F69" i="110"/>
  <c r="I68" i="110"/>
  <c r="F68" i="110"/>
  <c r="I67" i="110"/>
  <c r="F67" i="110"/>
  <c r="I66" i="110"/>
  <c r="F66" i="110"/>
  <c r="I65" i="110"/>
  <c r="F65" i="110"/>
  <c r="I64" i="110"/>
  <c r="F64" i="110"/>
  <c r="I63" i="110"/>
  <c r="I69" i="110" s="1"/>
  <c r="F63" i="110"/>
  <c r="F62" i="110"/>
  <c r="F61" i="110"/>
  <c r="F60" i="110"/>
  <c r="F59" i="110"/>
  <c r="F58" i="110"/>
  <c r="F57" i="110"/>
  <c r="F55" i="110"/>
  <c r="F54" i="110"/>
  <c r="I52" i="110"/>
  <c r="I51" i="110"/>
  <c r="I50" i="110"/>
  <c r="I49" i="110"/>
  <c r="F46" i="110"/>
  <c r="F45" i="110"/>
  <c r="F44" i="110"/>
  <c r="F43" i="110"/>
  <c r="F42" i="110"/>
  <c r="F41" i="110"/>
  <c r="F40" i="110"/>
  <c r="F39" i="110"/>
  <c r="F38" i="110"/>
  <c r="I37" i="110"/>
  <c r="F37" i="110"/>
  <c r="I36" i="110"/>
  <c r="F36" i="110"/>
  <c r="I35" i="110"/>
  <c r="F35" i="110"/>
  <c r="I34" i="110"/>
  <c r="F34" i="110"/>
  <c r="F33" i="110"/>
  <c r="I38" i="110" s="1"/>
  <c r="F32" i="110"/>
  <c r="I33" i="110" s="1"/>
  <c r="I39" i="110" s="1"/>
  <c r="F31" i="110"/>
  <c r="F30" i="110"/>
  <c r="F29" i="110"/>
  <c r="F28" i="110"/>
  <c r="F27" i="110"/>
  <c r="F26" i="110"/>
  <c r="F25" i="110"/>
  <c r="F24" i="110"/>
  <c r="I23" i="110"/>
  <c r="F23" i="110"/>
  <c r="I22" i="110"/>
  <c r="F22" i="110"/>
  <c r="I21" i="110"/>
  <c r="F21" i="110"/>
  <c r="I20" i="110"/>
  <c r="F20" i="110"/>
  <c r="I19" i="110"/>
  <c r="F19" i="110"/>
  <c r="F18" i="110"/>
  <c r="F17" i="110"/>
  <c r="I18" i="110" s="1"/>
  <c r="I24" i="110" s="1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5" i="110"/>
  <c r="F5" i="110"/>
  <c r="I8" i="110" s="1"/>
  <c r="F4" i="110"/>
  <c r="F3" i="110"/>
  <c r="I3" i="110" s="1"/>
  <c r="F2" i="110"/>
  <c r="I4" i="110" s="1"/>
  <c r="F151" i="109"/>
  <c r="F150" i="109"/>
  <c r="F149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F138" i="109"/>
  <c r="F137" i="109"/>
  <c r="I138" i="109" s="1"/>
  <c r="I144" i="109" s="1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I124" i="109"/>
  <c r="F124" i="109"/>
  <c r="I123" i="109"/>
  <c r="F123" i="109"/>
  <c r="F122" i="109"/>
  <c r="I125" i="109" s="1"/>
  <c r="F121" i="109"/>
  <c r="I113" i="109"/>
  <c r="I112" i="109"/>
  <c r="I111" i="109"/>
  <c r="I110" i="109"/>
  <c r="I109" i="109"/>
  <c r="I114" i="109" s="1"/>
  <c r="F108" i="109"/>
  <c r="F107" i="109"/>
  <c r="F104" i="109"/>
  <c r="F103" i="109"/>
  <c r="F102" i="109"/>
  <c r="F101" i="109"/>
  <c r="F100" i="109"/>
  <c r="F99" i="109"/>
  <c r="F98" i="109"/>
  <c r="I97" i="109"/>
  <c r="F97" i="109"/>
  <c r="I98" i="109" s="1"/>
  <c r="I96" i="109"/>
  <c r="F96" i="109"/>
  <c r="I95" i="109"/>
  <c r="F95" i="109"/>
  <c r="I94" i="109"/>
  <c r="F94" i="109"/>
  <c r="I93" i="109"/>
  <c r="I99" i="109" s="1"/>
  <c r="F93" i="109"/>
  <c r="F92" i="109"/>
  <c r="F91" i="109"/>
  <c r="F90" i="109"/>
  <c r="F89" i="109"/>
  <c r="F88" i="109"/>
  <c r="F87" i="109"/>
  <c r="F86" i="109"/>
  <c r="F85" i="109"/>
  <c r="F84" i="109"/>
  <c r="F83" i="109"/>
  <c r="F82" i="109"/>
  <c r="I81" i="109"/>
  <c r="F81" i="109"/>
  <c r="I80" i="109"/>
  <c r="F80" i="109"/>
  <c r="F79" i="109"/>
  <c r="I79" i="109" s="1"/>
  <c r="I78" i="109"/>
  <c r="F78" i="109"/>
  <c r="I82" i="109" s="1"/>
  <c r="F77" i="109"/>
  <c r="F76" i="109"/>
  <c r="I77" i="109" s="1"/>
  <c r="I83" i="109" s="1"/>
  <c r="F75" i="109"/>
  <c r="F74" i="109"/>
  <c r="F73" i="109"/>
  <c r="F72" i="109"/>
  <c r="F71" i="109"/>
  <c r="F70" i="109"/>
  <c r="F69" i="109"/>
  <c r="I68" i="109"/>
  <c r="F68" i="109"/>
  <c r="I67" i="109"/>
  <c r="F67" i="109"/>
  <c r="I66" i="109"/>
  <c r="F66" i="109"/>
  <c r="I65" i="109"/>
  <c r="F65" i="109"/>
  <c r="I64" i="109"/>
  <c r="F64" i="109"/>
  <c r="I63" i="109"/>
  <c r="I69" i="109" s="1"/>
  <c r="F63" i="109"/>
  <c r="F62" i="109"/>
  <c r="F61" i="109"/>
  <c r="F60" i="109"/>
  <c r="F59" i="109"/>
  <c r="F58" i="109"/>
  <c r="F57" i="109"/>
  <c r="F55" i="109"/>
  <c r="F54" i="109"/>
  <c r="I52" i="109"/>
  <c r="I51" i="109"/>
  <c r="I50" i="109"/>
  <c r="I49" i="109"/>
  <c r="F46" i="109"/>
  <c r="F45" i="109"/>
  <c r="F44" i="109"/>
  <c r="F43" i="109"/>
  <c r="F42" i="109"/>
  <c r="F41" i="109"/>
  <c r="F40" i="109"/>
  <c r="F39" i="109"/>
  <c r="F38" i="109"/>
  <c r="I37" i="109"/>
  <c r="F37" i="109"/>
  <c r="I36" i="109"/>
  <c r="F36" i="109"/>
  <c r="I35" i="109"/>
  <c r="F35" i="109"/>
  <c r="I34" i="109"/>
  <c r="F34" i="109"/>
  <c r="F33" i="109"/>
  <c r="I38" i="109" s="1"/>
  <c r="F32" i="109"/>
  <c r="I33" i="109" s="1"/>
  <c r="I39" i="109" s="1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F18" i="109"/>
  <c r="F17" i="109"/>
  <c r="I18" i="109" s="1"/>
  <c r="I24" i="109" s="1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8" i="109" s="1"/>
  <c r="F4" i="109"/>
  <c r="F3" i="109"/>
  <c r="I3" i="109" s="1"/>
  <c r="F2" i="109"/>
  <c r="I4" i="109" s="1"/>
  <c r="F151" i="108"/>
  <c r="F150" i="108"/>
  <c r="F149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F138" i="108"/>
  <c r="F137" i="108"/>
  <c r="I138" i="108" s="1"/>
  <c r="I144" i="108" s="1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I124" i="108"/>
  <c r="F124" i="108"/>
  <c r="I123" i="108"/>
  <c r="F123" i="108"/>
  <c r="F122" i="108"/>
  <c r="I125" i="108" s="1"/>
  <c r="F121" i="108"/>
  <c r="I113" i="108"/>
  <c r="I112" i="108"/>
  <c r="I111" i="108"/>
  <c r="I110" i="108"/>
  <c r="I109" i="108"/>
  <c r="I114" i="108" s="1"/>
  <c r="F108" i="108"/>
  <c r="F107" i="108"/>
  <c r="F104" i="108"/>
  <c r="F103" i="108"/>
  <c r="F102" i="108"/>
  <c r="F101" i="108"/>
  <c r="F100" i="108"/>
  <c r="F99" i="108"/>
  <c r="F98" i="108"/>
  <c r="I97" i="108"/>
  <c r="F97" i="108"/>
  <c r="I98" i="108" s="1"/>
  <c r="I96" i="108"/>
  <c r="F96" i="108"/>
  <c r="I95" i="108"/>
  <c r="F95" i="108"/>
  <c r="I94" i="108"/>
  <c r="F94" i="108"/>
  <c r="I93" i="108"/>
  <c r="I99" i="108" s="1"/>
  <c r="F93" i="108"/>
  <c r="F92" i="108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79" i="108"/>
  <c r="F79" i="108"/>
  <c r="I78" i="108"/>
  <c r="F78" i="108"/>
  <c r="I82" i="108" s="1"/>
  <c r="F77" i="108"/>
  <c r="F76" i="108"/>
  <c r="I77" i="108" s="1"/>
  <c r="I83" i="108" s="1"/>
  <c r="F75" i="108"/>
  <c r="F74" i="108"/>
  <c r="F73" i="108"/>
  <c r="F72" i="108"/>
  <c r="F71" i="108"/>
  <c r="F70" i="108"/>
  <c r="F69" i="108"/>
  <c r="I68" i="108"/>
  <c r="F68" i="108"/>
  <c r="I67" i="108"/>
  <c r="F67" i="108"/>
  <c r="I66" i="108"/>
  <c r="F66" i="108"/>
  <c r="I65" i="108"/>
  <c r="F65" i="108"/>
  <c r="I64" i="108"/>
  <c r="F64" i="108"/>
  <c r="I63" i="108"/>
  <c r="I69" i="108" s="1"/>
  <c r="F63" i="108"/>
  <c r="F62" i="108"/>
  <c r="F61" i="108"/>
  <c r="F60" i="108"/>
  <c r="F59" i="108"/>
  <c r="F58" i="108"/>
  <c r="F57" i="108"/>
  <c r="F55" i="108"/>
  <c r="F54" i="108"/>
  <c r="I52" i="108"/>
  <c r="I51" i="108"/>
  <c r="I50" i="108"/>
  <c r="I49" i="108"/>
  <c r="F46" i="108"/>
  <c r="F45" i="108"/>
  <c r="F44" i="108"/>
  <c r="F43" i="108"/>
  <c r="F42" i="108"/>
  <c r="F41" i="108"/>
  <c r="F40" i="108"/>
  <c r="F39" i="108"/>
  <c r="F38" i="108"/>
  <c r="I37" i="108"/>
  <c r="F37" i="108"/>
  <c r="I36" i="108"/>
  <c r="F36" i="108"/>
  <c r="I35" i="108"/>
  <c r="F35" i="108"/>
  <c r="I34" i="108"/>
  <c r="F34" i="108"/>
  <c r="F33" i="108"/>
  <c r="I38" i="108" s="1"/>
  <c r="F32" i="108"/>
  <c r="I33" i="108" s="1"/>
  <c r="I39" i="108" s="1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F18" i="108"/>
  <c r="F17" i="108"/>
  <c r="I18" i="108" s="1"/>
  <c r="I24" i="108" s="1"/>
  <c r="F16" i="108"/>
  <c r="F15" i="108"/>
  <c r="F14" i="108"/>
  <c r="F13" i="108"/>
  <c r="F12" i="108"/>
  <c r="F11" i="108"/>
  <c r="F10" i="108"/>
  <c r="F9" i="108"/>
  <c r="F8" i="108"/>
  <c r="I7" i="108"/>
  <c r="F7" i="108"/>
  <c r="I6" i="108"/>
  <c r="F6" i="108"/>
  <c r="I5" i="108"/>
  <c r="F5" i="108"/>
  <c r="I8" i="108" s="1"/>
  <c r="F4" i="108"/>
  <c r="F3" i="108"/>
  <c r="I3" i="108" s="1"/>
  <c r="F2" i="108"/>
  <c r="I4" i="108" s="1"/>
  <c r="F151" i="107"/>
  <c r="F150" i="107"/>
  <c r="F149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F138" i="107"/>
  <c r="F137" i="107"/>
  <c r="I138" i="107" s="1"/>
  <c r="I144" i="107" s="1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I124" i="107"/>
  <c r="F124" i="107"/>
  <c r="I123" i="107"/>
  <c r="F123" i="107"/>
  <c r="F122" i="107"/>
  <c r="I125" i="107" s="1"/>
  <c r="F121" i="107"/>
  <c r="I113" i="107"/>
  <c r="I112" i="107"/>
  <c r="I111" i="107"/>
  <c r="I110" i="107"/>
  <c r="I109" i="107"/>
  <c r="I114" i="107" s="1"/>
  <c r="F108" i="107"/>
  <c r="F107" i="107"/>
  <c r="F104" i="107"/>
  <c r="F103" i="107"/>
  <c r="F102" i="107"/>
  <c r="F101" i="107"/>
  <c r="F100" i="107"/>
  <c r="F99" i="107"/>
  <c r="F98" i="107"/>
  <c r="I97" i="107"/>
  <c r="F97" i="107"/>
  <c r="I98" i="107" s="1"/>
  <c r="I96" i="107"/>
  <c r="F96" i="107"/>
  <c r="I95" i="107"/>
  <c r="F95" i="107"/>
  <c r="I94" i="107"/>
  <c r="F94" i="107"/>
  <c r="I93" i="107"/>
  <c r="I99" i="107" s="1"/>
  <c r="F93" i="107"/>
  <c r="F92" i="107"/>
  <c r="F91" i="107"/>
  <c r="F90" i="107"/>
  <c r="F89" i="107"/>
  <c r="F88" i="107"/>
  <c r="F87" i="107"/>
  <c r="F86" i="107"/>
  <c r="F85" i="107"/>
  <c r="F84" i="107"/>
  <c r="F83" i="107"/>
  <c r="F82" i="107"/>
  <c r="I81" i="107"/>
  <c r="F81" i="107"/>
  <c r="I80" i="107"/>
  <c r="F80" i="107"/>
  <c r="I79" i="107"/>
  <c r="F79" i="107"/>
  <c r="I78" i="107"/>
  <c r="F78" i="107"/>
  <c r="I82" i="107" s="1"/>
  <c r="F77" i="107"/>
  <c r="F76" i="107"/>
  <c r="I77" i="107" s="1"/>
  <c r="I83" i="107" s="1"/>
  <c r="F75" i="107"/>
  <c r="F74" i="107"/>
  <c r="F73" i="107"/>
  <c r="F72" i="107"/>
  <c r="F71" i="107"/>
  <c r="F70" i="107"/>
  <c r="F69" i="107"/>
  <c r="I68" i="107"/>
  <c r="F68" i="107"/>
  <c r="I67" i="107"/>
  <c r="F67" i="107"/>
  <c r="I66" i="107"/>
  <c r="F66" i="107"/>
  <c r="I65" i="107"/>
  <c r="F65" i="107"/>
  <c r="I64" i="107"/>
  <c r="F64" i="107"/>
  <c r="I63" i="107"/>
  <c r="I69" i="107" s="1"/>
  <c r="F63" i="107"/>
  <c r="F62" i="107"/>
  <c r="F61" i="107"/>
  <c r="F60" i="107"/>
  <c r="F59" i="107"/>
  <c r="F58" i="107"/>
  <c r="F57" i="107"/>
  <c r="F55" i="107"/>
  <c r="F54" i="107"/>
  <c r="I52" i="107"/>
  <c r="I51" i="107"/>
  <c r="I50" i="107"/>
  <c r="I49" i="107"/>
  <c r="F46" i="107"/>
  <c r="F45" i="107"/>
  <c r="F44" i="107"/>
  <c r="F43" i="107"/>
  <c r="F42" i="107"/>
  <c r="F41" i="107"/>
  <c r="F40" i="107"/>
  <c r="F39" i="107"/>
  <c r="F38" i="107"/>
  <c r="I37" i="107"/>
  <c r="F37" i="107"/>
  <c r="I36" i="107"/>
  <c r="F36" i="107"/>
  <c r="I35" i="107"/>
  <c r="F35" i="107"/>
  <c r="I34" i="107"/>
  <c r="F34" i="107"/>
  <c r="F33" i="107"/>
  <c r="I38" i="107" s="1"/>
  <c r="F32" i="107"/>
  <c r="I33" i="107" s="1"/>
  <c r="I39" i="107" s="1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F18" i="107"/>
  <c r="F17" i="107"/>
  <c r="I18" i="107" s="1"/>
  <c r="I24" i="107" s="1"/>
  <c r="F16" i="107"/>
  <c r="F15" i="107"/>
  <c r="F14" i="107"/>
  <c r="F13" i="107"/>
  <c r="F12" i="107"/>
  <c r="F11" i="107"/>
  <c r="F10" i="107"/>
  <c r="F9" i="107"/>
  <c r="F8" i="107"/>
  <c r="I7" i="107"/>
  <c r="F7" i="107"/>
  <c r="I6" i="107"/>
  <c r="F6" i="107"/>
  <c r="I5" i="107"/>
  <c r="F5" i="107"/>
  <c r="I8" i="107" s="1"/>
  <c r="F4" i="107"/>
  <c r="F3" i="107"/>
  <c r="I3" i="107" s="1"/>
  <c r="F2" i="107"/>
  <c r="I4" i="107" s="1"/>
  <c r="F151" i="106"/>
  <c r="F150" i="106"/>
  <c r="F149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F138" i="106"/>
  <c r="F137" i="106"/>
  <c r="I138" i="106" s="1"/>
  <c r="I144" i="106" s="1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I124" i="106"/>
  <c r="F124" i="106"/>
  <c r="I123" i="106"/>
  <c r="F123" i="106"/>
  <c r="F122" i="106"/>
  <c r="I125" i="106" s="1"/>
  <c r="F121" i="106"/>
  <c r="I113" i="106"/>
  <c r="I112" i="106"/>
  <c r="I111" i="106"/>
  <c r="I110" i="106"/>
  <c r="I109" i="106"/>
  <c r="I114" i="106" s="1"/>
  <c r="F108" i="106"/>
  <c r="F107" i="106"/>
  <c r="F104" i="106"/>
  <c r="F103" i="106"/>
  <c r="F102" i="106"/>
  <c r="F101" i="106"/>
  <c r="F100" i="106"/>
  <c r="F99" i="106"/>
  <c r="F98" i="106"/>
  <c r="I97" i="106"/>
  <c r="F97" i="106"/>
  <c r="I98" i="106" s="1"/>
  <c r="I96" i="106"/>
  <c r="F96" i="106"/>
  <c r="I95" i="106"/>
  <c r="F95" i="106"/>
  <c r="I94" i="106"/>
  <c r="F94" i="106"/>
  <c r="I93" i="106"/>
  <c r="I99" i="106" s="1"/>
  <c r="F93" i="106"/>
  <c r="F92" i="106"/>
  <c r="F91" i="106"/>
  <c r="F90" i="106"/>
  <c r="F89" i="106"/>
  <c r="F88" i="106"/>
  <c r="F87" i="106"/>
  <c r="F86" i="106"/>
  <c r="F85" i="106"/>
  <c r="F84" i="106"/>
  <c r="F83" i="106"/>
  <c r="F82" i="106"/>
  <c r="I81" i="106"/>
  <c r="F81" i="106"/>
  <c r="I80" i="106"/>
  <c r="F80" i="106"/>
  <c r="I79" i="106"/>
  <c r="F79" i="106"/>
  <c r="I78" i="106"/>
  <c r="F78" i="106"/>
  <c r="I82" i="106" s="1"/>
  <c r="F77" i="106"/>
  <c r="F76" i="106"/>
  <c r="I77" i="106" s="1"/>
  <c r="I83" i="106" s="1"/>
  <c r="F75" i="106"/>
  <c r="F74" i="106"/>
  <c r="F73" i="106"/>
  <c r="F72" i="106"/>
  <c r="F71" i="106"/>
  <c r="F70" i="106"/>
  <c r="F69" i="106"/>
  <c r="I68" i="106"/>
  <c r="F68" i="106"/>
  <c r="I67" i="106"/>
  <c r="F67" i="106"/>
  <c r="I66" i="106"/>
  <c r="F66" i="106"/>
  <c r="I65" i="106"/>
  <c r="F65" i="106"/>
  <c r="I64" i="106"/>
  <c r="F64" i="106"/>
  <c r="I63" i="106"/>
  <c r="I69" i="106" s="1"/>
  <c r="F63" i="106"/>
  <c r="F62" i="106"/>
  <c r="F61" i="106"/>
  <c r="F60" i="106"/>
  <c r="F59" i="106"/>
  <c r="F58" i="106"/>
  <c r="F57" i="106"/>
  <c r="F55" i="106"/>
  <c r="F54" i="106"/>
  <c r="I52" i="106"/>
  <c r="I51" i="106"/>
  <c r="I50" i="106"/>
  <c r="I49" i="106"/>
  <c r="F46" i="106"/>
  <c r="F45" i="106"/>
  <c r="F44" i="106"/>
  <c r="F43" i="106"/>
  <c r="F42" i="106"/>
  <c r="F41" i="106"/>
  <c r="F40" i="106"/>
  <c r="F39" i="106"/>
  <c r="F38" i="106"/>
  <c r="I37" i="106"/>
  <c r="F37" i="106"/>
  <c r="I36" i="106"/>
  <c r="F36" i="106"/>
  <c r="I35" i="106"/>
  <c r="F35" i="106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F18" i="106"/>
  <c r="F17" i="106"/>
  <c r="I18" i="106" s="1"/>
  <c r="I24" i="106" s="1"/>
  <c r="F16" i="106"/>
  <c r="F15" i="106"/>
  <c r="F14" i="106"/>
  <c r="F13" i="106"/>
  <c r="F12" i="106"/>
  <c r="F11" i="106"/>
  <c r="F10" i="106"/>
  <c r="F9" i="106"/>
  <c r="F8" i="106"/>
  <c r="I7" i="106"/>
  <c r="F7" i="106"/>
  <c r="I6" i="106"/>
  <c r="F6" i="106"/>
  <c r="I5" i="106"/>
  <c r="F5" i="106"/>
  <c r="I8" i="106" s="1"/>
  <c r="F4" i="106"/>
  <c r="F3" i="106"/>
  <c r="I3" i="106" s="1"/>
  <c r="F2" i="106"/>
  <c r="I4" i="106" s="1"/>
  <c r="F151" i="105"/>
  <c r="F150" i="105"/>
  <c r="F149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F138" i="105"/>
  <c r="F137" i="105"/>
  <c r="I138" i="105" s="1"/>
  <c r="I144" i="105" s="1"/>
  <c r="F133" i="105"/>
  <c r="F132" i="105"/>
  <c r="F131" i="105"/>
  <c r="F130" i="105"/>
  <c r="F129" i="105"/>
  <c r="I128" i="105"/>
  <c r="F128" i="105"/>
  <c r="I127" i="105"/>
  <c r="F127" i="105"/>
  <c r="I126" i="105"/>
  <c r="F126" i="105"/>
  <c r="I125" i="105"/>
  <c r="F125" i="105"/>
  <c r="I124" i="105"/>
  <c r="F124" i="105"/>
  <c r="I123" i="105"/>
  <c r="I129" i="105" s="1"/>
  <c r="F123" i="105"/>
  <c r="F122" i="105"/>
  <c r="F121" i="105"/>
  <c r="I113" i="105"/>
  <c r="I112" i="105"/>
  <c r="I111" i="105"/>
  <c r="I110" i="105"/>
  <c r="I109" i="105"/>
  <c r="I114" i="105" s="1"/>
  <c r="F108" i="105"/>
  <c r="F107" i="105"/>
  <c r="F104" i="105"/>
  <c r="F103" i="105"/>
  <c r="F102" i="105"/>
  <c r="F101" i="105"/>
  <c r="F100" i="105"/>
  <c r="F99" i="105"/>
  <c r="F98" i="105"/>
  <c r="I97" i="105"/>
  <c r="F97" i="105"/>
  <c r="I98" i="105" s="1"/>
  <c r="I96" i="105"/>
  <c r="F96" i="105"/>
  <c r="I95" i="105"/>
  <c r="F95" i="105"/>
  <c r="I94" i="105"/>
  <c r="F94" i="105"/>
  <c r="I93" i="105"/>
  <c r="I99" i="105" s="1"/>
  <c r="F93" i="105"/>
  <c r="F92" i="105"/>
  <c r="F91" i="105"/>
  <c r="F90" i="105"/>
  <c r="F89" i="105"/>
  <c r="F88" i="105"/>
  <c r="F87" i="105"/>
  <c r="F86" i="105"/>
  <c r="I79" i="105" s="1"/>
  <c r="F85" i="105"/>
  <c r="F84" i="105"/>
  <c r="F83" i="105"/>
  <c r="F82" i="105"/>
  <c r="I81" i="105"/>
  <c r="F81" i="105"/>
  <c r="I80" i="105"/>
  <c r="F80" i="105"/>
  <c r="F79" i="105"/>
  <c r="I78" i="105"/>
  <c r="F78" i="105"/>
  <c r="I82" i="105" s="1"/>
  <c r="F77" i="105"/>
  <c r="F76" i="105"/>
  <c r="I77" i="105" s="1"/>
  <c r="I83" i="105" s="1"/>
  <c r="F75" i="105"/>
  <c r="F74" i="105"/>
  <c r="F73" i="105"/>
  <c r="F72" i="105"/>
  <c r="F71" i="105"/>
  <c r="F70" i="105"/>
  <c r="F69" i="105"/>
  <c r="I68" i="105"/>
  <c r="F68" i="105"/>
  <c r="I67" i="105"/>
  <c r="F67" i="105"/>
  <c r="I66" i="105"/>
  <c r="F66" i="105"/>
  <c r="I65" i="105"/>
  <c r="F65" i="105"/>
  <c r="I64" i="105"/>
  <c r="F64" i="105"/>
  <c r="I63" i="105"/>
  <c r="I69" i="105" s="1"/>
  <c r="F63" i="105"/>
  <c r="F62" i="105"/>
  <c r="F61" i="105"/>
  <c r="F60" i="105"/>
  <c r="F59" i="105"/>
  <c r="F58" i="105"/>
  <c r="F57" i="105"/>
  <c r="F55" i="105"/>
  <c r="F54" i="105"/>
  <c r="I52" i="105"/>
  <c r="I51" i="105"/>
  <c r="I50" i="105"/>
  <c r="I49" i="105"/>
  <c r="F46" i="105"/>
  <c r="F45" i="105"/>
  <c r="F44" i="105"/>
  <c r="F43" i="105"/>
  <c r="F42" i="105"/>
  <c r="F41" i="105"/>
  <c r="F40" i="105"/>
  <c r="F39" i="105"/>
  <c r="F38" i="105"/>
  <c r="I37" i="105"/>
  <c r="F37" i="105"/>
  <c r="I36" i="105"/>
  <c r="F36" i="105"/>
  <c r="I35" i="105"/>
  <c r="F35" i="105"/>
  <c r="I34" i="105"/>
  <c r="F34" i="105"/>
  <c r="F33" i="105"/>
  <c r="I38" i="105" s="1"/>
  <c r="F32" i="105"/>
  <c r="I33" i="105" s="1"/>
  <c r="I39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F18" i="105"/>
  <c r="F17" i="105"/>
  <c r="I18" i="105" s="1"/>
  <c r="I24" i="105" s="1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I5" i="105"/>
  <c r="F5" i="105"/>
  <c r="I8" i="105" s="1"/>
  <c r="F4" i="105"/>
  <c r="F3" i="105"/>
  <c r="I3" i="105" s="1"/>
  <c r="F2" i="105"/>
  <c r="I4" i="105" s="1"/>
  <c r="F151" i="104"/>
  <c r="F150" i="104"/>
  <c r="F149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F138" i="104"/>
  <c r="F137" i="104"/>
  <c r="I138" i="104" s="1"/>
  <c r="I144" i="104" s="1"/>
  <c r="F133" i="104"/>
  <c r="F132" i="104"/>
  <c r="F131" i="104"/>
  <c r="F130" i="104"/>
  <c r="F129" i="104"/>
  <c r="I128" i="104"/>
  <c r="F128" i="104"/>
  <c r="I127" i="104"/>
  <c r="F127" i="104"/>
  <c r="F126" i="104"/>
  <c r="I125" i="104"/>
  <c r="F125" i="104"/>
  <c r="I124" i="104"/>
  <c r="F124" i="104"/>
  <c r="F123" i="104"/>
  <c r="I123" i="104" s="1"/>
  <c r="F122" i="104"/>
  <c r="I126" i="104" s="1"/>
  <c r="F121" i="104"/>
  <c r="I113" i="104"/>
  <c r="I112" i="104"/>
  <c r="I111" i="104"/>
  <c r="I110" i="104"/>
  <c r="I109" i="104"/>
  <c r="I114" i="104" s="1"/>
  <c r="F108" i="104"/>
  <c r="F107" i="104"/>
  <c r="F104" i="104"/>
  <c r="F103" i="104"/>
  <c r="F102" i="104"/>
  <c r="F101" i="104"/>
  <c r="F100" i="104"/>
  <c r="F99" i="104"/>
  <c r="F98" i="104"/>
  <c r="I97" i="104"/>
  <c r="F97" i="104"/>
  <c r="I98" i="104" s="1"/>
  <c r="I96" i="104"/>
  <c r="F96" i="104"/>
  <c r="I95" i="104"/>
  <c r="F95" i="104"/>
  <c r="I94" i="104"/>
  <c r="F94" i="104"/>
  <c r="I93" i="104"/>
  <c r="I99" i="104" s="1"/>
  <c r="F93" i="104"/>
  <c r="F92" i="104"/>
  <c r="F91" i="104"/>
  <c r="F90" i="104"/>
  <c r="F89" i="104"/>
  <c r="F88" i="104"/>
  <c r="F87" i="104"/>
  <c r="F86" i="104"/>
  <c r="F85" i="104"/>
  <c r="F84" i="104"/>
  <c r="F83" i="104"/>
  <c r="F82" i="104"/>
  <c r="I81" i="104"/>
  <c r="F81" i="104"/>
  <c r="I82" i="104" s="1"/>
  <c r="I80" i="104"/>
  <c r="F80" i="104"/>
  <c r="I79" i="104"/>
  <c r="F79" i="104"/>
  <c r="I78" i="104"/>
  <c r="F78" i="104"/>
  <c r="F77" i="104"/>
  <c r="F76" i="104"/>
  <c r="I77" i="104" s="1"/>
  <c r="I83" i="104" s="1"/>
  <c r="F75" i="104"/>
  <c r="F74" i="104"/>
  <c r="F73" i="104"/>
  <c r="F72" i="104"/>
  <c r="F71" i="104"/>
  <c r="F70" i="104"/>
  <c r="F69" i="104"/>
  <c r="I68" i="104"/>
  <c r="F68" i="104"/>
  <c r="I67" i="104"/>
  <c r="F67" i="104"/>
  <c r="I66" i="104"/>
  <c r="F66" i="104"/>
  <c r="I65" i="104"/>
  <c r="F65" i="104"/>
  <c r="I64" i="104"/>
  <c r="F64" i="104"/>
  <c r="I63" i="104"/>
  <c r="I69" i="104" s="1"/>
  <c r="F63" i="104"/>
  <c r="F62" i="104"/>
  <c r="F61" i="104"/>
  <c r="F60" i="104"/>
  <c r="F59" i="104"/>
  <c r="F58" i="104"/>
  <c r="F57" i="104"/>
  <c r="F55" i="104"/>
  <c r="F54" i="104"/>
  <c r="I52" i="104"/>
  <c r="I51" i="104"/>
  <c r="I50" i="104"/>
  <c r="I49" i="104"/>
  <c r="F46" i="104"/>
  <c r="F45" i="104"/>
  <c r="F44" i="104"/>
  <c r="F43" i="104"/>
  <c r="F42" i="104"/>
  <c r="F41" i="104"/>
  <c r="F40" i="104"/>
  <c r="F39" i="104"/>
  <c r="F38" i="104"/>
  <c r="I37" i="104"/>
  <c r="F37" i="104"/>
  <c r="I36" i="104"/>
  <c r="F36" i="104"/>
  <c r="I35" i="104"/>
  <c r="F35" i="104"/>
  <c r="I34" i="104"/>
  <c r="F34" i="104"/>
  <c r="F33" i="104"/>
  <c r="I38" i="104" s="1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F18" i="104"/>
  <c r="F17" i="104"/>
  <c r="I18" i="104" s="1"/>
  <c r="I24" i="104" s="1"/>
  <c r="F16" i="104"/>
  <c r="F15" i="104"/>
  <c r="F14" i="104"/>
  <c r="F13" i="104"/>
  <c r="F12" i="104"/>
  <c r="F11" i="104"/>
  <c r="F10" i="104"/>
  <c r="F9" i="104"/>
  <c r="F8" i="104"/>
  <c r="I7" i="104"/>
  <c r="F7" i="104"/>
  <c r="I6" i="104"/>
  <c r="F6" i="104"/>
  <c r="I5" i="104"/>
  <c r="F5" i="104"/>
  <c r="I8" i="104" s="1"/>
  <c r="F4" i="104"/>
  <c r="F3" i="104"/>
  <c r="I3" i="104" s="1"/>
  <c r="F2" i="104"/>
  <c r="I4" i="104" s="1"/>
  <c r="F151" i="103"/>
  <c r="F150" i="103"/>
  <c r="F149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F138" i="103"/>
  <c r="F137" i="103"/>
  <c r="I138" i="103" s="1"/>
  <c r="I144" i="103" s="1"/>
  <c r="F133" i="103"/>
  <c r="F132" i="103"/>
  <c r="F131" i="103"/>
  <c r="F130" i="103"/>
  <c r="F129" i="103"/>
  <c r="I128" i="103"/>
  <c r="F128" i="103"/>
  <c r="I127" i="103"/>
  <c r="F127" i="103"/>
  <c r="F126" i="103"/>
  <c r="I125" i="103"/>
  <c r="F125" i="103"/>
  <c r="I124" i="103"/>
  <c r="F124" i="103"/>
  <c r="F123" i="103"/>
  <c r="I123" i="103" s="1"/>
  <c r="F122" i="103"/>
  <c r="I126" i="103" s="1"/>
  <c r="F121" i="103"/>
  <c r="I113" i="103"/>
  <c r="I112" i="103"/>
  <c r="I111" i="103"/>
  <c r="I110" i="103"/>
  <c r="I109" i="103"/>
  <c r="I114" i="103" s="1"/>
  <c r="F108" i="103"/>
  <c r="F107" i="103"/>
  <c r="F104" i="103"/>
  <c r="F103" i="103"/>
  <c r="F102" i="103"/>
  <c r="F101" i="103"/>
  <c r="F100" i="103"/>
  <c r="F99" i="103"/>
  <c r="F98" i="103"/>
  <c r="I97" i="103"/>
  <c r="F97" i="103"/>
  <c r="I98" i="103" s="1"/>
  <c r="I96" i="103"/>
  <c r="F96" i="103"/>
  <c r="I95" i="103"/>
  <c r="F95" i="103"/>
  <c r="I94" i="103"/>
  <c r="F94" i="103"/>
  <c r="I93" i="103"/>
  <c r="I99" i="103" s="1"/>
  <c r="F93" i="103"/>
  <c r="F92" i="103"/>
  <c r="F91" i="103"/>
  <c r="F90" i="103"/>
  <c r="F89" i="103"/>
  <c r="F88" i="103"/>
  <c r="F87" i="103"/>
  <c r="F86" i="103"/>
  <c r="F85" i="103"/>
  <c r="F84" i="103"/>
  <c r="F83" i="103"/>
  <c r="F82" i="103"/>
  <c r="I81" i="103"/>
  <c r="F81" i="103"/>
  <c r="F80" i="103"/>
  <c r="F79" i="103"/>
  <c r="I79" i="103" s="1"/>
  <c r="I78" i="103"/>
  <c r="F78" i="103"/>
  <c r="F77" i="103"/>
  <c r="F76" i="103"/>
  <c r="I80" i="103" s="1"/>
  <c r="F75" i="103"/>
  <c r="F74" i="103"/>
  <c r="F73" i="103"/>
  <c r="F72" i="103"/>
  <c r="F71" i="103"/>
  <c r="F70" i="103"/>
  <c r="F69" i="103"/>
  <c r="I68" i="103"/>
  <c r="F68" i="103"/>
  <c r="I67" i="103"/>
  <c r="F67" i="103"/>
  <c r="I66" i="103"/>
  <c r="F66" i="103"/>
  <c r="I65" i="103"/>
  <c r="F65" i="103"/>
  <c r="I64" i="103"/>
  <c r="F64" i="103"/>
  <c r="I63" i="103"/>
  <c r="I69" i="103" s="1"/>
  <c r="F63" i="103"/>
  <c r="F62" i="103"/>
  <c r="F61" i="103"/>
  <c r="F60" i="103"/>
  <c r="F59" i="103"/>
  <c r="F58" i="103"/>
  <c r="F57" i="103"/>
  <c r="F55" i="103"/>
  <c r="F54" i="103"/>
  <c r="I52" i="103"/>
  <c r="I51" i="103"/>
  <c r="I50" i="103"/>
  <c r="I49" i="103"/>
  <c r="F46" i="103"/>
  <c r="F45" i="103"/>
  <c r="F44" i="103"/>
  <c r="F43" i="103"/>
  <c r="F42" i="103"/>
  <c r="F41" i="103"/>
  <c r="F40" i="103"/>
  <c r="F39" i="103"/>
  <c r="F38" i="103"/>
  <c r="I37" i="103"/>
  <c r="F37" i="103"/>
  <c r="I36" i="103"/>
  <c r="F36" i="103"/>
  <c r="I35" i="103"/>
  <c r="F35" i="103"/>
  <c r="I34" i="103"/>
  <c r="F34" i="103"/>
  <c r="F33" i="103"/>
  <c r="I38" i="103" s="1"/>
  <c r="F32" i="103"/>
  <c r="I33" i="103" s="1"/>
  <c r="I39" i="103" s="1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F18" i="103"/>
  <c r="F17" i="103"/>
  <c r="I18" i="103" s="1"/>
  <c r="I24" i="103" s="1"/>
  <c r="F16" i="103"/>
  <c r="F15" i="103"/>
  <c r="F14" i="103"/>
  <c r="F13" i="103"/>
  <c r="F12" i="103"/>
  <c r="F11" i="103"/>
  <c r="F10" i="103"/>
  <c r="F9" i="103"/>
  <c r="F8" i="103"/>
  <c r="I7" i="103"/>
  <c r="F7" i="103"/>
  <c r="I6" i="103"/>
  <c r="F6" i="103"/>
  <c r="I5" i="103"/>
  <c r="F5" i="103"/>
  <c r="I8" i="103" s="1"/>
  <c r="F4" i="103"/>
  <c r="F3" i="103"/>
  <c r="I3" i="103" s="1"/>
  <c r="F2" i="103"/>
  <c r="I4" i="103" s="1"/>
  <c r="F107" i="100"/>
  <c r="F151" i="101"/>
  <c r="F150" i="101"/>
  <c r="F149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F138" i="101"/>
  <c r="F137" i="101"/>
  <c r="I138" i="101" s="1"/>
  <c r="I144" i="101" s="1"/>
  <c r="F133" i="101"/>
  <c r="F132" i="101"/>
  <c r="F131" i="101"/>
  <c r="F130" i="101"/>
  <c r="F129" i="101"/>
  <c r="I128" i="101"/>
  <c r="F128" i="101"/>
  <c r="I127" i="101"/>
  <c r="F127" i="101"/>
  <c r="F126" i="101"/>
  <c r="I125" i="101"/>
  <c r="F125" i="101"/>
  <c r="I124" i="101"/>
  <c r="F124" i="101"/>
  <c r="F123" i="101"/>
  <c r="I123" i="101" s="1"/>
  <c r="F122" i="101"/>
  <c r="I126" i="101" s="1"/>
  <c r="F121" i="101"/>
  <c r="I113" i="101"/>
  <c r="I112" i="101"/>
  <c r="I111" i="101"/>
  <c r="I110" i="101"/>
  <c r="I109" i="101"/>
  <c r="I114" i="101" s="1"/>
  <c r="F108" i="101"/>
  <c r="F107" i="101"/>
  <c r="F104" i="101"/>
  <c r="F103" i="101"/>
  <c r="F102" i="101"/>
  <c r="F101" i="101"/>
  <c r="F100" i="101"/>
  <c r="F99" i="101"/>
  <c r="F98" i="101"/>
  <c r="I97" i="101"/>
  <c r="F97" i="101"/>
  <c r="I98" i="101" s="1"/>
  <c r="I96" i="101"/>
  <c r="F96" i="101"/>
  <c r="I95" i="101"/>
  <c r="F95" i="101"/>
  <c r="I94" i="101"/>
  <c r="F94" i="101"/>
  <c r="I93" i="101"/>
  <c r="I99" i="101" s="1"/>
  <c r="F93" i="101"/>
  <c r="F92" i="101"/>
  <c r="F91" i="101"/>
  <c r="F90" i="101"/>
  <c r="F89" i="101"/>
  <c r="F88" i="101"/>
  <c r="F87" i="101"/>
  <c r="F86" i="101"/>
  <c r="F85" i="101"/>
  <c r="F84" i="101"/>
  <c r="F83" i="101"/>
  <c r="F82" i="101"/>
  <c r="I81" i="101"/>
  <c r="F81" i="101"/>
  <c r="I80" i="101"/>
  <c r="F80" i="101"/>
  <c r="I79" i="101"/>
  <c r="F79" i="101"/>
  <c r="I78" i="101"/>
  <c r="F78" i="101"/>
  <c r="F77" i="101"/>
  <c r="I82" i="101" s="1"/>
  <c r="F76" i="101"/>
  <c r="I77" i="101" s="1"/>
  <c r="I83" i="101" s="1"/>
  <c r="F75" i="101"/>
  <c r="F74" i="101"/>
  <c r="F73" i="101"/>
  <c r="F72" i="101"/>
  <c r="F71" i="101"/>
  <c r="F70" i="101"/>
  <c r="F69" i="101"/>
  <c r="I68" i="101"/>
  <c r="F68" i="101"/>
  <c r="I67" i="101"/>
  <c r="F67" i="101"/>
  <c r="I66" i="101"/>
  <c r="F66" i="101"/>
  <c r="I65" i="101"/>
  <c r="F65" i="101"/>
  <c r="I64" i="101"/>
  <c r="F64" i="101"/>
  <c r="I63" i="101"/>
  <c r="I69" i="101" s="1"/>
  <c r="F63" i="101"/>
  <c r="F62" i="101"/>
  <c r="F61" i="101"/>
  <c r="F60" i="101"/>
  <c r="F59" i="101"/>
  <c r="F58" i="101"/>
  <c r="F57" i="101"/>
  <c r="F55" i="101"/>
  <c r="F54" i="101"/>
  <c r="I52" i="101"/>
  <c r="I51" i="101"/>
  <c r="I50" i="101"/>
  <c r="I49" i="101"/>
  <c r="F46" i="101"/>
  <c r="F45" i="101"/>
  <c r="F44" i="101"/>
  <c r="F43" i="101"/>
  <c r="F42" i="101"/>
  <c r="F41" i="101"/>
  <c r="F40" i="101"/>
  <c r="F39" i="101"/>
  <c r="F38" i="101"/>
  <c r="I37" i="101"/>
  <c r="F37" i="101"/>
  <c r="I36" i="101"/>
  <c r="F36" i="101"/>
  <c r="I35" i="101"/>
  <c r="F35" i="101"/>
  <c r="I34" i="101"/>
  <c r="F34" i="101"/>
  <c r="F33" i="101"/>
  <c r="I38" i="101" s="1"/>
  <c r="F32" i="101"/>
  <c r="I33" i="101" s="1"/>
  <c r="I39" i="101" s="1"/>
  <c r="F31" i="101"/>
  <c r="F30" i="101"/>
  <c r="F29" i="101"/>
  <c r="F28" i="101"/>
  <c r="F27" i="101"/>
  <c r="F26" i="101"/>
  <c r="F25" i="101"/>
  <c r="F24" i="101"/>
  <c r="F23" i="101"/>
  <c r="I22" i="101"/>
  <c r="F22" i="101"/>
  <c r="I21" i="101"/>
  <c r="F21" i="101"/>
  <c r="I20" i="101"/>
  <c r="F20" i="101"/>
  <c r="I19" i="101"/>
  <c r="F19" i="101"/>
  <c r="F18" i="101"/>
  <c r="I23" i="101" s="1"/>
  <c r="F17" i="101"/>
  <c r="I18" i="101" s="1"/>
  <c r="I24" i="101" s="1"/>
  <c r="F16" i="101"/>
  <c r="F15" i="101"/>
  <c r="F14" i="101"/>
  <c r="F13" i="101"/>
  <c r="F12" i="101"/>
  <c r="F11" i="101"/>
  <c r="F10" i="101"/>
  <c r="F9" i="101"/>
  <c r="F8" i="101"/>
  <c r="I7" i="101"/>
  <c r="F7" i="101"/>
  <c r="I6" i="101"/>
  <c r="F6" i="101"/>
  <c r="I5" i="101"/>
  <c r="F5" i="101"/>
  <c r="I8" i="101" s="1"/>
  <c r="F4" i="101"/>
  <c r="F3" i="101"/>
  <c r="I3" i="101" s="1"/>
  <c r="F2" i="101"/>
  <c r="I4" i="101" s="1"/>
  <c r="F151" i="100"/>
  <c r="F150" i="100"/>
  <c r="F149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F138" i="100"/>
  <c r="F137" i="100"/>
  <c r="I138" i="100" s="1"/>
  <c r="I144" i="100" s="1"/>
  <c r="F133" i="100"/>
  <c r="F132" i="100"/>
  <c r="F131" i="100"/>
  <c r="F130" i="100"/>
  <c r="F129" i="100"/>
  <c r="I128" i="100"/>
  <c r="F128" i="100"/>
  <c r="I127" i="100"/>
  <c r="F127" i="100"/>
  <c r="F126" i="100"/>
  <c r="I125" i="100"/>
  <c r="F125" i="100"/>
  <c r="I124" i="100"/>
  <c r="F124" i="100"/>
  <c r="F123" i="100"/>
  <c r="I123" i="100" s="1"/>
  <c r="F122" i="100"/>
  <c r="I126" i="100" s="1"/>
  <c r="F121" i="100"/>
  <c r="I113" i="100"/>
  <c r="I112" i="100"/>
  <c r="I111" i="100"/>
  <c r="I110" i="100"/>
  <c r="I109" i="100"/>
  <c r="I114" i="100" s="1"/>
  <c r="F108" i="100"/>
  <c r="F104" i="100"/>
  <c r="F103" i="100"/>
  <c r="F102" i="100"/>
  <c r="F101" i="100"/>
  <c r="F100" i="100"/>
  <c r="F99" i="100"/>
  <c r="F98" i="100"/>
  <c r="I97" i="100"/>
  <c r="F97" i="100"/>
  <c r="I98" i="100" s="1"/>
  <c r="I96" i="100"/>
  <c r="F96" i="100"/>
  <c r="I95" i="100"/>
  <c r="F95" i="100"/>
  <c r="I94" i="100"/>
  <c r="F94" i="100"/>
  <c r="I93" i="100"/>
  <c r="I99" i="100" s="1"/>
  <c r="F93" i="100"/>
  <c r="F92" i="100"/>
  <c r="F91" i="100"/>
  <c r="F90" i="100"/>
  <c r="F89" i="100"/>
  <c r="F88" i="100"/>
  <c r="F87" i="100"/>
  <c r="F86" i="100"/>
  <c r="F85" i="100"/>
  <c r="F84" i="100"/>
  <c r="F83" i="100"/>
  <c r="F82" i="100"/>
  <c r="I81" i="100"/>
  <c r="F81" i="100"/>
  <c r="I80" i="100"/>
  <c r="F80" i="100"/>
  <c r="I79" i="100"/>
  <c r="F79" i="100"/>
  <c r="I78" i="100"/>
  <c r="F78" i="100"/>
  <c r="F77" i="100"/>
  <c r="I82" i="100" s="1"/>
  <c r="F76" i="100"/>
  <c r="I77" i="100" s="1"/>
  <c r="I83" i="100" s="1"/>
  <c r="F75" i="100"/>
  <c r="F74" i="100"/>
  <c r="F73" i="100"/>
  <c r="F72" i="100"/>
  <c r="F71" i="100"/>
  <c r="F70" i="100"/>
  <c r="F69" i="100"/>
  <c r="I68" i="100"/>
  <c r="F68" i="100"/>
  <c r="I67" i="100"/>
  <c r="F67" i="100"/>
  <c r="I66" i="100"/>
  <c r="F66" i="100"/>
  <c r="I65" i="100"/>
  <c r="F65" i="100"/>
  <c r="I64" i="100"/>
  <c r="F64" i="100"/>
  <c r="I63" i="100"/>
  <c r="I69" i="100" s="1"/>
  <c r="F63" i="100"/>
  <c r="F62" i="100"/>
  <c r="F61" i="100"/>
  <c r="F60" i="100"/>
  <c r="F59" i="100"/>
  <c r="F58" i="100"/>
  <c r="F57" i="100"/>
  <c r="F55" i="100"/>
  <c r="F54" i="100"/>
  <c r="I52" i="100"/>
  <c r="I51" i="100"/>
  <c r="I50" i="100"/>
  <c r="I49" i="100"/>
  <c r="F46" i="100"/>
  <c r="F45" i="100"/>
  <c r="F44" i="100"/>
  <c r="F43" i="100"/>
  <c r="F42" i="100"/>
  <c r="F41" i="100"/>
  <c r="F40" i="100"/>
  <c r="F39" i="100"/>
  <c r="F38" i="100"/>
  <c r="I37" i="100"/>
  <c r="F37" i="100"/>
  <c r="I36" i="100"/>
  <c r="F36" i="100"/>
  <c r="I35" i="100"/>
  <c r="F35" i="100"/>
  <c r="I34" i="100"/>
  <c r="F34" i="100"/>
  <c r="F33" i="100"/>
  <c r="I38" i="100" s="1"/>
  <c r="F32" i="100"/>
  <c r="I33" i="100" s="1"/>
  <c r="I39" i="100" s="1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F18" i="100"/>
  <c r="F17" i="100"/>
  <c r="I18" i="100" s="1"/>
  <c r="I24" i="100" s="1"/>
  <c r="F16" i="100"/>
  <c r="F15" i="100"/>
  <c r="F14" i="100"/>
  <c r="F13" i="100"/>
  <c r="F12" i="100"/>
  <c r="F11" i="100"/>
  <c r="F10" i="100"/>
  <c r="F9" i="100"/>
  <c r="F8" i="100"/>
  <c r="I7" i="100"/>
  <c r="F7" i="100"/>
  <c r="I6" i="100"/>
  <c r="F6" i="100"/>
  <c r="I5" i="100"/>
  <c r="F5" i="100"/>
  <c r="I8" i="100" s="1"/>
  <c r="F4" i="100"/>
  <c r="F3" i="100"/>
  <c r="I3" i="100" s="1"/>
  <c r="F2" i="100"/>
  <c r="I4" i="100" s="1"/>
  <c r="F151" i="99"/>
  <c r="F150" i="99"/>
  <c r="F149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F138" i="99"/>
  <c r="F137" i="99"/>
  <c r="I138" i="99" s="1"/>
  <c r="I144" i="99" s="1"/>
  <c r="F133" i="99"/>
  <c r="F132" i="99"/>
  <c r="F131" i="99"/>
  <c r="F130" i="99"/>
  <c r="F129" i="99"/>
  <c r="I128" i="99"/>
  <c r="F128" i="99"/>
  <c r="I127" i="99"/>
  <c r="F127" i="99"/>
  <c r="F126" i="99"/>
  <c r="I125" i="99"/>
  <c r="F125" i="99"/>
  <c r="I124" i="99"/>
  <c r="F124" i="99"/>
  <c r="F123" i="99"/>
  <c r="F122" i="99"/>
  <c r="F121" i="99"/>
  <c r="I113" i="99"/>
  <c r="I112" i="99"/>
  <c r="I111" i="99"/>
  <c r="I110" i="99"/>
  <c r="I109" i="99"/>
  <c r="I114" i="99" s="1"/>
  <c r="F108" i="99"/>
  <c r="F107" i="99"/>
  <c r="F104" i="99"/>
  <c r="F103" i="99"/>
  <c r="F102" i="99"/>
  <c r="F101" i="99"/>
  <c r="F100" i="99"/>
  <c r="F99" i="99"/>
  <c r="F98" i="99"/>
  <c r="I97" i="99"/>
  <c r="F97" i="99"/>
  <c r="I98" i="99" s="1"/>
  <c r="I96" i="99"/>
  <c r="F96" i="99"/>
  <c r="I95" i="99"/>
  <c r="F95" i="99"/>
  <c r="F94" i="99"/>
  <c r="I93" i="99"/>
  <c r="F93" i="99"/>
  <c r="F92" i="99"/>
  <c r="I94" i="99" s="1"/>
  <c r="F91" i="99"/>
  <c r="F90" i="99"/>
  <c r="F89" i="99"/>
  <c r="F88" i="99"/>
  <c r="F87" i="99"/>
  <c r="F86" i="99"/>
  <c r="F85" i="99"/>
  <c r="F84" i="99"/>
  <c r="F83" i="99"/>
  <c r="F82" i="99"/>
  <c r="I81" i="99"/>
  <c r="F81" i="99"/>
  <c r="F80" i="99"/>
  <c r="I79" i="99"/>
  <c r="F79" i="99"/>
  <c r="I78" i="99"/>
  <c r="F78" i="99"/>
  <c r="F77" i="99"/>
  <c r="I82" i="99" s="1"/>
  <c r="F76" i="99"/>
  <c r="F75" i="99"/>
  <c r="F74" i="99"/>
  <c r="F73" i="99"/>
  <c r="F72" i="99"/>
  <c r="F71" i="99"/>
  <c r="F70" i="99"/>
  <c r="F69" i="99"/>
  <c r="I68" i="99"/>
  <c r="F68" i="99"/>
  <c r="I67" i="99"/>
  <c r="F67" i="99"/>
  <c r="I66" i="99"/>
  <c r="F66" i="99"/>
  <c r="I65" i="99"/>
  <c r="F65" i="99"/>
  <c r="I64" i="99"/>
  <c r="F64" i="99"/>
  <c r="I63" i="99"/>
  <c r="I69" i="99" s="1"/>
  <c r="F63" i="99"/>
  <c r="F62" i="99"/>
  <c r="F61" i="99"/>
  <c r="F60" i="99"/>
  <c r="F59" i="99"/>
  <c r="F58" i="99"/>
  <c r="F57" i="99"/>
  <c r="F55" i="99"/>
  <c r="F54" i="99"/>
  <c r="I52" i="99"/>
  <c r="I51" i="99"/>
  <c r="I50" i="99"/>
  <c r="I49" i="99"/>
  <c r="F46" i="99"/>
  <c r="F45" i="99"/>
  <c r="F44" i="99"/>
  <c r="F43" i="99"/>
  <c r="F42" i="99"/>
  <c r="F41" i="99"/>
  <c r="F40" i="99"/>
  <c r="F39" i="99"/>
  <c r="F38" i="99"/>
  <c r="I37" i="99"/>
  <c r="F37" i="99"/>
  <c r="I36" i="99"/>
  <c r="F36" i="99"/>
  <c r="I35" i="99"/>
  <c r="F35" i="99"/>
  <c r="I34" i="99"/>
  <c r="F34" i="99"/>
  <c r="F33" i="99"/>
  <c r="I38" i="99" s="1"/>
  <c r="F32" i="99"/>
  <c r="I33" i="99" s="1"/>
  <c r="I39" i="99" s="1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F18" i="99"/>
  <c r="F17" i="99"/>
  <c r="I18" i="99" s="1"/>
  <c r="I24" i="99" s="1"/>
  <c r="F16" i="99"/>
  <c r="F15" i="99"/>
  <c r="F14" i="99"/>
  <c r="F13" i="99"/>
  <c r="F12" i="99"/>
  <c r="F11" i="99"/>
  <c r="F10" i="99"/>
  <c r="F9" i="99"/>
  <c r="F8" i="99"/>
  <c r="I7" i="99"/>
  <c r="F7" i="99"/>
  <c r="I6" i="99"/>
  <c r="F6" i="99"/>
  <c r="I5" i="99"/>
  <c r="F5" i="99"/>
  <c r="I8" i="99" s="1"/>
  <c r="F4" i="99"/>
  <c r="F3" i="99"/>
  <c r="I3" i="99" s="1"/>
  <c r="F2" i="99"/>
  <c r="I4" i="99" s="1"/>
  <c r="F151" i="98"/>
  <c r="F150" i="98"/>
  <c r="F149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F138" i="98"/>
  <c r="F137" i="98"/>
  <c r="I138" i="98" s="1"/>
  <c r="I144" i="98" s="1"/>
  <c r="F133" i="98"/>
  <c r="F132" i="98"/>
  <c r="F131" i="98"/>
  <c r="F130" i="98"/>
  <c r="F129" i="98"/>
  <c r="I128" i="98"/>
  <c r="F128" i="98"/>
  <c r="I127" i="98"/>
  <c r="F127" i="98"/>
  <c r="I126" i="98"/>
  <c r="F126" i="98"/>
  <c r="I125" i="98"/>
  <c r="F125" i="98"/>
  <c r="I124" i="98"/>
  <c r="F124" i="98"/>
  <c r="F123" i="98"/>
  <c r="F122" i="98"/>
  <c r="I123" i="98" s="1"/>
  <c r="I129" i="98" s="1"/>
  <c r="F121" i="98"/>
  <c r="I113" i="98"/>
  <c r="I112" i="98"/>
  <c r="I111" i="98"/>
  <c r="I110" i="98"/>
  <c r="I109" i="98"/>
  <c r="I114" i="98" s="1"/>
  <c r="F108" i="98"/>
  <c r="F107" i="98"/>
  <c r="F104" i="98"/>
  <c r="F103" i="98"/>
  <c r="F102" i="98"/>
  <c r="F101" i="98"/>
  <c r="F100" i="98"/>
  <c r="F99" i="98"/>
  <c r="F98" i="98"/>
  <c r="I97" i="98"/>
  <c r="F97" i="98"/>
  <c r="I98" i="98" s="1"/>
  <c r="I96" i="98"/>
  <c r="F96" i="98"/>
  <c r="I95" i="98"/>
  <c r="F95" i="98"/>
  <c r="F94" i="98"/>
  <c r="I93" i="98"/>
  <c r="F93" i="98"/>
  <c r="F92" i="98"/>
  <c r="I94" i="98" s="1"/>
  <c r="F91" i="98"/>
  <c r="F90" i="98"/>
  <c r="F89" i="98"/>
  <c r="F88" i="98"/>
  <c r="F87" i="98"/>
  <c r="F86" i="98"/>
  <c r="F85" i="98"/>
  <c r="F84" i="98"/>
  <c r="F83" i="98"/>
  <c r="F82" i="98"/>
  <c r="I81" i="98"/>
  <c r="F81" i="98"/>
  <c r="I80" i="98"/>
  <c r="F80" i="98"/>
  <c r="I79" i="98"/>
  <c r="F79" i="98"/>
  <c r="I78" i="98"/>
  <c r="F78" i="98"/>
  <c r="F77" i="98"/>
  <c r="I82" i="98" s="1"/>
  <c r="F76" i="98"/>
  <c r="I77" i="98" s="1"/>
  <c r="I83" i="98" s="1"/>
  <c r="F75" i="98"/>
  <c r="F74" i="98"/>
  <c r="F73" i="98"/>
  <c r="F72" i="98"/>
  <c r="F71" i="98"/>
  <c r="F70" i="98"/>
  <c r="F69" i="98"/>
  <c r="I68" i="98"/>
  <c r="F68" i="98"/>
  <c r="I67" i="98"/>
  <c r="F67" i="98"/>
  <c r="I66" i="98"/>
  <c r="F66" i="98"/>
  <c r="I65" i="98"/>
  <c r="F65" i="98"/>
  <c r="I64" i="98"/>
  <c r="F64" i="98"/>
  <c r="I63" i="98"/>
  <c r="I69" i="98" s="1"/>
  <c r="F63" i="98"/>
  <c r="F62" i="98"/>
  <c r="F61" i="98"/>
  <c r="F60" i="98"/>
  <c r="F59" i="98"/>
  <c r="F58" i="98"/>
  <c r="F57" i="98"/>
  <c r="F55" i="98"/>
  <c r="F54" i="98"/>
  <c r="I52" i="98"/>
  <c r="I51" i="98"/>
  <c r="I50" i="98"/>
  <c r="I49" i="98"/>
  <c r="F46" i="98"/>
  <c r="F45" i="98"/>
  <c r="F44" i="98"/>
  <c r="F43" i="98"/>
  <c r="F42" i="98"/>
  <c r="F41" i="98"/>
  <c r="F40" i="98"/>
  <c r="F39" i="98"/>
  <c r="F38" i="98"/>
  <c r="I37" i="98"/>
  <c r="F37" i="98"/>
  <c r="I36" i="98"/>
  <c r="F36" i="98"/>
  <c r="I35" i="98"/>
  <c r="F35" i="98"/>
  <c r="I34" i="98"/>
  <c r="F34" i="98"/>
  <c r="F33" i="98"/>
  <c r="I38" i="98" s="1"/>
  <c r="F32" i="98"/>
  <c r="I33" i="98" s="1"/>
  <c r="I39" i="98" s="1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F18" i="98"/>
  <c r="F17" i="98"/>
  <c r="I18" i="98" s="1"/>
  <c r="I24" i="98" s="1"/>
  <c r="F16" i="98"/>
  <c r="F15" i="98"/>
  <c r="F14" i="98"/>
  <c r="F13" i="98"/>
  <c r="F12" i="98"/>
  <c r="F11" i="98"/>
  <c r="F10" i="98"/>
  <c r="F9" i="98"/>
  <c r="F8" i="98"/>
  <c r="I7" i="98"/>
  <c r="F7" i="98"/>
  <c r="I6" i="98"/>
  <c r="F6" i="98"/>
  <c r="I5" i="98"/>
  <c r="F5" i="98"/>
  <c r="I8" i="98" s="1"/>
  <c r="F4" i="98"/>
  <c r="F3" i="98"/>
  <c r="I3" i="98" s="1"/>
  <c r="F2" i="98"/>
  <c r="I4" i="98" s="1"/>
  <c r="F151" i="97"/>
  <c r="F150" i="97"/>
  <c r="F149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F138" i="97"/>
  <c r="F137" i="97"/>
  <c r="I138" i="97" s="1"/>
  <c r="I144" i="97" s="1"/>
  <c r="F133" i="97"/>
  <c r="F132" i="97"/>
  <c r="F131" i="97"/>
  <c r="F130" i="97"/>
  <c r="F129" i="97"/>
  <c r="I128" i="97"/>
  <c r="F128" i="97"/>
  <c r="I127" i="97"/>
  <c r="F127" i="97"/>
  <c r="I126" i="97"/>
  <c r="F126" i="97"/>
  <c r="I125" i="97"/>
  <c r="F125" i="97"/>
  <c r="I124" i="97"/>
  <c r="F124" i="97"/>
  <c r="F123" i="97"/>
  <c r="F122" i="97"/>
  <c r="I123" i="97" s="1"/>
  <c r="I129" i="97" s="1"/>
  <c r="F121" i="97"/>
  <c r="I113" i="97"/>
  <c r="I112" i="97"/>
  <c r="I111" i="97"/>
  <c r="I110" i="97"/>
  <c r="I109" i="97"/>
  <c r="I114" i="97" s="1"/>
  <c r="F108" i="97"/>
  <c r="F107" i="97"/>
  <c r="F104" i="97"/>
  <c r="F103" i="97"/>
  <c r="F102" i="97"/>
  <c r="F101" i="97"/>
  <c r="F100" i="97"/>
  <c r="F99" i="97"/>
  <c r="F98" i="97"/>
  <c r="I97" i="97"/>
  <c r="F97" i="97"/>
  <c r="I98" i="97" s="1"/>
  <c r="I96" i="97"/>
  <c r="F96" i="97"/>
  <c r="I95" i="97"/>
  <c r="F95" i="97"/>
  <c r="F94" i="97"/>
  <c r="I93" i="97"/>
  <c r="F93" i="97"/>
  <c r="F92" i="97"/>
  <c r="I94" i="97" s="1"/>
  <c r="F91" i="97"/>
  <c r="F90" i="97"/>
  <c r="F89" i="97"/>
  <c r="F88" i="97"/>
  <c r="F87" i="97"/>
  <c r="F86" i="97"/>
  <c r="F85" i="97"/>
  <c r="F84" i="97"/>
  <c r="F83" i="97"/>
  <c r="F82" i="97"/>
  <c r="I81" i="97"/>
  <c r="F81" i="97"/>
  <c r="I80" i="97"/>
  <c r="F80" i="97"/>
  <c r="I79" i="97"/>
  <c r="F79" i="97"/>
  <c r="I78" i="97"/>
  <c r="F78" i="97"/>
  <c r="F77" i="97"/>
  <c r="I82" i="97" s="1"/>
  <c r="F76" i="97"/>
  <c r="I77" i="97" s="1"/>
  <c r="I83" i="97" s="1"/>
  <c r="F75" i="97"/>
  <c r="F74" i="97"/>
  <c r="F73" i="97"/>
  <c r="F72" i="97"/>
  <c r="F71" i="97"/>
  <c r="F70" i="97"/>
  <c r="F69" i="97"/>
  <c r="I68" i="97"/>
  <c r="F68" i="97"/>
  <c r="I67" i="97"/>
  <c r="F67" i="97"/>
  <c r="I66" i="97"/>
  <c r="F66" i="97"/>
  <c r="I65" i="97"/>
  <c r="F65" i="97"/>
  <c r="I64" i="97"/>
  <c r="F64" i="97"/>
  <c r="I63" i="97"/>
  <c r="I69" i="97" s="1"/>
  <c r="F63" i="97"/>
  <c r="F62" i="97"/>
  <c r="F61" i="97"/>
  <c r="F60" i="97"/>
  <c r="F59" i="97"/>
  <c r="F58" i="97"/>
  <c r="F57" i="97"/>
  <c r="F55" i="97"/>
  <c r="F54" i="97"/>
  <c r="I52" i="97"/>
  <c r="I51" i="97"/>
  <c r="I50" i="97"/>
  <c r="I49" i="97"/>
  <c r="F46" i="97"/>
  <c r="F45" i="97"/>
  <c r="F44" i="97"/>
  <c r="F43" i="97"/>
  <c r="F42" i="97"/>
  <c r="F41" i="97"/>
  <c r="F40" i="97"/>
  <c r="F39" i="97"/>
  <c r="F38" i="97"/>
  <c r="I37" i="97"/>
  <c r="F37" i="97"/>
  <c r="I36" i="97"/>
  <c r="F36" i="97"/>
  <c r="I35" i="97"/>
  <c r="F35" i="97"/>
  <c r="I34" i="97"/>
  <c r="F34" i="97"/>
  <c r="F33" i="97"/>
  <c r="I38" i="97" s="1"/>
  <c r="F32" i="97"/>
  <c r="I33" i="97" s="1"/>
  <c r="I39" i="97" s="1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F18" i="97"/>
  <c r="F17" i="97"/>
  <c r="I18" i="97" s="1"/>
  <c r="I24" i="97" s="1"/>
  <c r="F16" i="97"/>
  <c r="F15" i="97"/>
  <c r="F14" i="97"/>
  <c r="F13" i="97"/>
  <c r="F12" i="97"/>
  <c r="F11" i="97"/>
  <c r="F10" i="97"/>
  <c r="F9" i="97"/>
  <c r="F8" i="97"/>
  <c r="I7" i="97"/>
  <c r="F7" i="97"/>
  <c r="I6" i="97"/>
  <c r="F6" i="97"/>
  <c r="I5" i="97"/>
  <c r="F5" i="97"/>
  <c r="I8" i="97" s="1"/>
  <c r="F4" i="97"/>
  <c r="F3" i="97"/>
  <c r="I3" i="97" s="1"/>
  <c r="F2" i="97"/>
  <c r="I4" i="97" s="1"/>
  <c r="F151" i="96"/>
  <c r="F150" i="96"/>
  <c r="F149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F138" i="96"/>
  <c r="F137" i="96"/>
  <c r="I138" i="96" s="1"/>
  <c r="I144" i="96" s="1"/>
  <c r="F133" i="96"/>
  <c r="F132" i="96"/>
  <c r="F131" i="96"/>
  <c r="F130" i="96"/>
  <c r="F129" i="96"/>
  <c r="I128" i="96"/>
  <c r="F128" i="96"/>
  <c r="I127" i="96"/>
  <c r="F127" i="96"/>
  <c r="I126" i="96"/>
  <c r="F126" i="96"/>
  <c r="I125" i="96"/>
  <c r="F125" i="96"/>
  <c r="I124" i="96"/>
  <c r="F124" i="96"/>
  <c r="F123" i="96"/>
  <c r="F122" i="96"/>
  <c r="I123" i="96" s="1"/>
  <c r="I129" i="96" s="1"/>
  <c r="F121" i="96"/>
  <c r="I113" i="96"/>
  <c r="I112" i="96"/>
  <c r="I111" i="96"/>
  <c r="I110" i="96"/>
  <c r="I109" i="96"/>
  <c r="I114" i="96" s="1"/>
  <c r="F108" i="96"/>
  <c r="F107" i="96"/>
  <c r="F104" i="96"/>
  <c r="F103" i="96"/>
  <c r="F102" i="96"/>
  <c r="F101" i="96"/>
  <c r="F100" i="96"/>
  <c r="F99" i="96"/>
  <c r="F98" i="96"/>
  <c r="I97" i="96"/>
  <c r="F97" i="96"/>
  <c r="I98" i="96" s="1"/>
  <c r="I96" i="96"/>
  <c r="F96" i="96"/>
  <c r="I95" i="96"/>
  <c r="F95" i="96"/>
  <c r="F94" i="96"/>
  <c r="I93" i="96"/>
  <c r="F93" i="96"/>
  <c r="F92" i="96"/>
  <c r="I94" i="96" s="1"/>
  <c r="F91" i="96"/>
  <c r="F90" i="96"/>
  <c r="F89" i="96"/>
  <c r="F88" i="96"/>
  <c r="F87" i="96"/>
  <c r="F86" i="96"/>
  <c r="F85" i="96"/>
  <c r="F84" i="96"/>
  <c r="F83" i="96"/>
  <c r="F82" i="96"/>
  <c r="I81" i="96"/>
  <c r="F81" i="96"/>
  <c r="I80" i="96"/>
  <c r="F80" i="96"/>
  <c r="I79" i="96"/>
  <c r="F79" i="96"/>
  <c r="I78" i="96"/>
  <c r="F78" i="96"/>
  <c r="F77" i="96"/>
  <c r="I82" i="96" s="1"/>
  <c r="F76" i="96"/>
  <c r="I77" i="96" s="1"/>
  <c r="I83" i="96" s="1"/>
  <c r="F75" i="96"/>
  <c r="F74" i="96"/>
  <c r="F73" i="96"/>
  <c r="F72" i="96"/>
  <c r="F71" i="96"/>
  <c r="F70" i="96"/>
  <c r="F69" i="96"/>
  <c r="I68" i="96"/>
  <c r="F68" i="96"/>
  <c r="I67" i="96"/>
  <c r="F67" i="96"/>
  <c r="I66" i="96"/>
  <c r="F66" i="96"/>
  <c r="I65" i="96"/>
  <c r="F65" i="96"/>
  <c r="I64" i="96"/>
  <c r="F64" i="96"/>
  <c r="I63" i="96"/>
  <c r="I69" i="96" s="1"/>
  <c r="F63" i="96"/>
  <c r="F62" i="96"/>
  <c r="F61" i="96"/>
  <c r="F60" i="96"/>
  <c r="F59" i="96"/>
  <c r="F58" i="96"/>
  <c r="F57" i="96"/>
  <c r="F55" i="96"/>
  <c r="F54" i="96"/>
  <c r="I52" i="96"/>
  <c r="I51" i="96"/>
  <c r="I50" i="96"/>
  <c r="I49" i="96"/>
  <c r="F46" i="96"/>
  <c r="F45" i="96"/>
  <c r="F44" i="96"/>
  <c r="F43" i="96"/>
  <c r="F42" i="96"/>
  <c r="F41" i="96"/>
  <c r="F40" i="96"/>
  <c r="F39" i="96"/>
  <c r="F38" i="96"/>
  <c r="I37" i="96"/>
  <c r="F37" i="96"/>
  <c r="I36" i="96"/>
  <c r="F36" i="96"/>
  <c r="I35" i="96"/>
  <c r="F35" i="96"/>
  <c r="I34" i="96"/>
  <c r="F34" i="96"/>
  <c r="F33" i="96"/>
  <c r="I38" i="96" s="1"/>
  <c r="F32" i="96"/>
  <c r="I33" i="96" s="1"/>
  <c r="I39" i="96" s="1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F18" i="96"/>
  <c r="F17" i="96"/>
  <c r="I18" i="96" s="1"/>
  <c r="I24" i="96" s="1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I5" i="96"/>
  <c r="F5" i="96"/>
  <c r="I8" i="96" s="1"/>
  <c r="F4" i="96"/>
  <c r="F3" i="96"/>
  <c r="I3" i="96" s="1"/>
  <c r="F2" i="96"/>
  <c r="I4" i="96" s="1"/>
  <c r="F151" i="95"/>
  <c r="F150" i="95"/>
  <c r="F149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F138" i="95"/>
  <c r="F137" i="95"/>
  <c r="I138" i="95" s="1"/>
  <c r="I144" i="95" s="1"/>
  <c r="F133" i="95"/>
  <c r="F132" i="95"/>
  <c r="F131" i="95"/>
  <c r="F130" i="95"/>
  <c r="F129" i="95"/>
  <c r="I128" i="95"/>
  <c r="F128" i="95"/>
  <c r="I127" i="95"/>
  <c r="F127" i="95"/>
  <c r="I126" i="95"/>
  <c r="F126" i="95"/>
  <c r="I125" i="95"/>
  <c r="F125" i="95"/>
  <c r="I124" i="95"/>
  <c r="F124" i="95"/>
  <c r="F123" i="95"/>
  <c r="F122" i="95"/>
  <c r="I123" i="95" s="1"/>
  <c r="I129" i="95" s="1"/>
  <c r="F121" i="95"/>
  <c r="I113" i="95"/>
  <c r="I112" i="95"/>
  <c r="I111" i="95"/>
  <c r="I110" i="95"/>
  <c r="I109" i="95"/>
  <c r="I114" i="95" s="1"/>
  <c r="F108" i="95"/>
  <c r="F107" i="95"/>
  <c r="F104" i="95"/>
  <c r="F103" i="95"/>
  <c r="F102" i="95"/>
  <c r="F101" i="95"/>
  <c r="F100" i="95"/>
  <c r="F99" i="95"/>
  <c r="F98" i="95"/>
  <c r="I97" i="95"/>
  <c r="F97" i="95"/>
  <c r="I98" i="95" s="1"/>
  <c r="I96" i="95"/>
  <c r="F96" i="95"/>
  <c r="I95" i="95"/>
  <c r="F95" i="95"/>
  <c r="F94" i="95"/>
  <c r="I93" i="95"/>
  <c r="F93" i="95"/>
  <c r="F92" i="95"/>
  <c r="I94" i="95" s="1"/>
  <c r="F91" i="95"/>
  <c r="F90" i="95"/>
  <c r="F89" i="95"/>
  <c r="F88" i="95"/>
  <c r="F87" i="95"/>
  <c r="F86" i="95"/>
  <c r="F85" i="95"/>
  <c r="F84" i="95"/>
  <c r="F83" i="95"/>
  <c r="F82" i="95"/>
  <c r="I81" i="95"/>
  <c r="F81" i="95"/>
  <c r="I80" i="95"/>
  <c r="F80" i="95"/>
  <c r="I79" i="95"/>
  <c r="F79" i="95"/>
  <c r="I78" i="95"/>
  <c r="F78" i="95"/>
  <c r="F77" i="95"/>
  <c r="I82" i="95" s="1"/>
  <c r="F76" i="95"/>
  <c r="I77" i="95" s="1"/>
  <c r="I83" i="95" s="1"/>
  <c r="F75" i="95"/>
  <c r="F74" i="95"/>
  <c r="F73" i="95"/>
  <c r="F72" i="95"/>
  <c r="F71" i="95"/>
  <c r="F70" i="95"/>
  <c r="F69" i="95"/>
  <c r="I68" i="95"/>
  <c r="F68" i="95"/>
  <c r="I67" i="95"/>
  <c r="F67" i="95"/>
  <c r="I66" i="95"/>
  <c r="F66" i="95"/>
  <c r="I65" i="95"/>
  <c r="F65" i="95"/>
  <c r="I64" i="95"/>
  <c r="F64" i="95"/>
  <c r="I63" i="95"/>
  <c r="I69" i="95" s="1"/>
  <c r="F63" i="95"/>
  <c r="F62" i="95"/>
  <c r="F61" i="95"/>
  <c r="F60" i="95"/>
  <c r="F59" i="95"/>
  <c r="F58" i="95"/>
  <c r="F57" i="95"/>
  <c r="F55" i="95"/>
  <c r="F54" i="95"/>
  <c r="I52" i="95"/>
  <c r="I51" i="95"/>
  <c r="I50" i="95"/>
  <c r="I49" i="95"/>
  <c r="F46" i="95"/>
  <c r="F45" i="95"/>
  <c r="F44" i="95"/>
  <c r="F43" i="95"/>
  <c r="F42" i="95"/>
  <c r="F41" i="95"/>
  <c r="F40" i="95"/>
  <c r="F39" i="95"/>
  <c r="F38" i="95"/>
  <c r="I37" i="95"/>
  <c r="F37" i="95"/>
  <c r="I36" i="95"/>
  <c r="F36" i="95"/>
  <c r="I35" i="95"/>
  <c r="F35" i="95"/>
  <c r="I34" i="95"/>
  <c r="F34" i="95"/>
  <c r="F33" i="95"/>
  <c r="I38" i="95" s="1"/>
  <c r="F32" i="95"/>
  <c r="I33" i="95" s="1"/>
  <c r="I39" i="95" s="1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F18" i="95"/>
  <c r="F17" i="95"/>
  <c r="I18" i="95" s="1"/>
  <c r="I24" i="95" s="1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8" i="95" s="1"/>
  <c r="F4" i="95"/>
  <c r="F3" i="95"/>
  <c r="I3" i="95" s="1"/>
  <c r="F2" i="95"/>
  <c r="I4" i="95" s="1"/>
  <c r="F151" i="94"/>
  <c r="F150" i="94"/>
  <c r="F149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F138" i="94"/>
  <c r="F137" i="94"/>
  <c r="I138" i="94" s="1"/>
  <c r="I144" i="94" s="1"/>
  <c r="F133" i="94"/>
  <c r="F132" i="94"/>
  <c r="F131" i="94"/>
  <c r="F130" i="94"/>
  <c r="F129" i="94"/>
  <c r="I128" i="94"/>
  <c r="F128" i="94"/>
  <c r="I127" i="94"/>
  <c r="F127" i="94"/>
  <c r="I126" i="94"/>
  <c r="F126" i="94"/>
  <c r="I125" i="94"/>
  <c r="F125" i="94"/>
  <c r="I124" i="94"/>
  <c r="F124" i="94"/>
  <c r="F123" i="94"/>
  <c r="F122" i="94"/>
  <c r="I123" i="94" s="1"/>
  <c r="I129" i="94" s="1"/>
  <c r="F121" i="94"/>
  <c r="I113" i="94"/>
  <c r="I112" i="94"/>
  <c r="I111" i="94"/>
  <c r="I110" i="94"/>
  <c r="I109" i="94"/>
  <c r="I114" i="94" s="1"/>
  <c r="F108" i="94"/>
  <c r="F107" i="94"/>
  <c r="F104" i="94"/>
  <c r="F103" i="94"/>
  <c r="F102" i="94"/>
  <c r="F101" i="94"/>
  <c r="F100" i="94"/>
  <c r="F99" i="94"/>
  <c r="F98" i="94"/>
  <c r="I97" i="94"/>
  <c r="F97" i="94"/>
  <c r="I98" i="94" s="1"/>
  <c r="I96" i="94"/>
  <c r="F96" i="94"/>
  <c r="I95" i="94"/>
  <c r="F95" i="94"/>
  <c r="F94" i="94"/>
  <c r="I93" i="94"/>
  <c r="F93" i="94"/>
  <c r="F92" i="94"/>
  <c r="I94" i="94" s="1"/>
  <c r="F91" i="94"/>
  <c r="F90" i="94"/>
  <c r="F89" i="94"/>
  <c r="F88" i="94"/>
  <c r="F87" i="94"/>
  <c r="F86" i="94"/>
  <c r="F85" i="94"/>
  <c r="F84" i="94"/>
  <c r="F83" i="94"/>
  <c r="F82" i="94"/>
  <c r="I81" i="94"/>
  <c r="F81" i="94"/>
  <c r="I80" i="94"/>
  <c r="F80" i="94"/>
  <c r="I79" i="94"/>
  <c r="F79" i="94"/>
  <c r="I78" i="94"/>
  <c r="F78" i="94"/>
  <c r="F77" i="94"/>
  <c r="I82" i="94" s="1"/>
  <c r="F76" i="94"/>
  <c r="I77" i="94" s="1"/>
  <c r="I83" i="94" s="1"/>
  <c r="F75" i="94"/>
  <c r="F74" i="94"/>
  <c r="F73" i="94"/>
  <c r="F72" i="94"/>
  <c r="F71" i="94"/>
  <c r="F70" i="94"/>
  <c r="F69" i="94"/>
  <c r="I68" i="94"/>
  <c r="F68" i="94"/>
  <c r="I67" i="94"/>
  <c r="F67" i="94"/>
  <c r="I66" i="94"/>
  <c r="F66" i="94"/>
  <c r="I65" i="94"/>
  <c r="F65" i="94"/>
  <c r="I64" i="94"/>
  <c r="F64" i="94"/>
  <c r="I63" i="94"/>
  <c r="I69" i="94" s="1"/>
  <c r="F63" i="94"/>
  <c r="F62" i="94"/>
  <c r="F61" i="94"/>
  <c r="F60" i="94"/>
  <c r="F59" i="94"/>
  <c r="F58" i="94"/>
  <c r="F57" i="94"/>
  <c r="F55" i="94"/>
  <c r="F54" i="94"/>
  <c r="I52" i="94"/>
  <c r="I51" i="94"/>
  <c r="I50" i="94"/>
  <c r="I49" i="94"/>
  <c r="F46" i="94"/>
  <c r="F45" i="94"/>
  <c r="F44" i="94"/>
  <c r="F43" i="94"/>
  <c r="F42" i="94"/>
  <c r="F41" i="94"/>
  <c r="F40" i="94"/>
  <c r="F39" i="94"/>
  <c r="F38" i="94"/>
  <c r="I37" i="94"/>
  <c r="F37" i="94"/>
  <c r="I36" i="94"/>
  <c r="F36" i="94"/>
  <c r="I35" i="94"/>
  <c r="F35" i="94"/>
  <c r="I34" i="94"/>
  <c r="F34" i="94"/>
  <c r="F33" i="94"/>
  <c r="I38" i="94" s="1"/>
  <c r="F32" i="94"/>
  <c r="I33" i="94" s="1"/>
  <c r="I39" i="94" s="1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F18" i="94"/>
  <c r="F17" i="94"/>
  <c r="I18" i="94" s="1"/>
  <c r="I24" i="94" s="1"/>
  <c r="F16" i="94"/>
  <c r="F15" i="94"/>
  <c r="F14" i="94"/>
  <c r="F13" i="94"/>
  <c r="F12" i="94"/>
  <c r="F11" i="94"/>
  <c r="F10" i="94"/>
  <c r="F9" i="94"/>
  <c r="F8" i="94"/>
  <c r="I7" i="94"/>
  <c r="F7" i="94"/>
  <c r="I6" i="94"/>
  <c r="F6" i="94"/>
  <c r="I5" i="94"/>
  <c r="F5" i="94"/>
  <c r="I8" i="94" s="1"/>
  <c r="F4" i="94"/>
  <c r="F3" i="94"/>
  <c r="I3" i="94" s="1"/>
  <c r="F2" i="94"/>
  <c r="I4" i="94" s="1"/>
  <c r="F151" i="93"/>
  <c r="F150" i="93"/>
  <c r="F149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F138" i="93"/>
  <c r="F137" i="93"/>
  <c r="F133" i="93"/>
  <c r="F132" i="93"/>
  <c r="F131" i="93"/>
  <c r="F130" i="93"/>
  <c r="F129" i="93"/>
  <c r="I128" i="93"/>
  <c r="F128" i="93"/>
  <c r="I127" i="93"/>
  <c r="F127" i="93"/>
  <c r="F126" i="93"/>
  <c r="I125" i="93"/>
  <c r="F125" i="93"/>
  <c r="I124" i="93"/>
  <c r="F124" i="93"/>
  <c r="F123" i="93"/>
  <c r="F122" i="93"/>
  <c r="F121" i="93"/>
  <c r="I113" i="93"/>
  <c r="I112" i="93"/>
  <c r="I111" i="93"/>
  <c r="I110" i="93"/>
  <c r="I109" i="93"/>
  <c r="I114" i="93" s="1"/>
  <c r="F108" i="93"/>
  <c r="F107" i="93"/>
  <c r="F104" i="93"/>
  <c r="F103" i="93"/>
  <c r="F102" i="93"/>
  <c r="F101" i="93"/>
  <c r="F100" i="93"/>
  <c r="F99" i="93"/>
  <c r="F98" i="93"/>
  <c r="I97" i="93"/>
  <c r="F97" i="93"/>
  <c r="I96" i="93"/>
  <c r="F96" i="93"/>
  <c r="I95" i="93"/>
  <c r="F95" i="93"/>
  <c r="F94" i="93"/>
  <c r="I93" i="93" s="1"/>
  <c r="F93" i="93"/>
  <c r="F92" i="93"/>
  <c r="F91" i="93"/>
  <c r="F90" i="93"/>
  <c r="F89" i="93"/>
  <c r="F88" i="93"/>
  <c r="F87" i="93"/>
  <c r="F86" i="93"/>
  <c r="F85" i="93"/>
  <c r="F84" i="93"/>
  <c r="F83" i="93"/>
  <c r="F82" i="93"/>
  <c r="I81" i="93"/>
  <c r="F81" i="93"/>
  <c r="I80" i="93"/>
  <c r="F80" i="93"/>
  <c r="I79" i="93"/>
  <c r="F79" i="93"/>
  <c r="I78" i="93"/>
  <c r="F78" i="93"/>
  <c r="F77" i="93"/>
  <c r="I82" i="93" s="1"/>
  <c r="F76" i="93"/>
  <c r="F75" i="93"/>
  <c r="F74" i="93"/>
  <c r="F73" i="93"/>
  <c r="F72" i="93"/>
  <c r="F71" i="93"/>
  <c r="F70" i="93"/>
  <c r="F69" i="93"/>
  <c r="I68" i="93"/>
  <c r="F68" i="93"/>
  <c r="I67" i="93"/>
  <c r="F67" i="93"/>
  <c r="I66" i="93"/>
  <c r="F66" i="93"/>
  <c r="I65" i="93"/>
  <c r="F65" i="93"/>
  <c r="I64" i="93"/>
  <c r="F64" i="93"/>
  <c r="I63" i="93"/>
  <c r="I69" i="93" s="1"/>
  <c r="F63" i="93"/>
  <c r="F62" i="93"/>
  <c r="F61" i="93"/>
  <c r="F60" i="93"/>
  <c r="F59" i="93"/>
  <c r="F58" i="93"/>
  <c r="F57" i="93"/>
  <c r="F55" i="93"/>
  <c r="F54" i="93"/>
  <c r="I52" i="93"/>
  <c r="I51" i="93"/>
  <c r="I50" i="93"/>
  <c r="I49" i="93"/>
  <c r="F46" i="93"/>
  <c r="F45" i="93"/>
  <c r="F44" i="93"/>
  <c r="F43" i="93"/>
  <c r="F42" i="93"/>
  <c r="F41" i="93"/>
  <c r="F40" i="93"/>
  <c r="F39" i="93"/>
  <c r="F38" i="93"/>
  <c r="I37" i="93"/>
  <c r="F37" i="93"/>
  <c r="F36" i="93"/>
  <c r="I35" i="93"/>
  <c r="F35" i="93"/>
  <c r="F34" i="93"/>
  <c r="I36" i="93" s="1"/>
  <c r="F33" i="93"/>
  <c r="F32" i="93"/>
  <c r="I34" i="93" s="1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F18" i="93"/>
  <c r="F17" i="93"/>
  <c r="I18" i="93" s="1"/>
  <c r="I24" i="93" s="1"/>
  <c r="F16" i="93"/>
  <c r="F15" i="93"/>
  <c r="F14" i="93"/>
  <c r="F13" i="93"/>
  <c r="F12" i="93"/>
  <c r="F11" i="93"/>
  <c r="F10" i="93"/>
  <c r="F9" i="93"/>
  <c r="F8" i="93"/>
  <c r="I7" i="93"/>
  <c r="F7" i="93"/>
  <c r="I6" i="93"/>
  <c r="F6" i="93"/>
  <c r="I5" i="93"/>
  <c r="F5" i="93"/>
  <c r="I8" i="93" s="1"/>
  <c r="F4" i="93"/>
  <c r="F3" i="93"/>
  <c r="F2" i="93"/>
  <c r="I4" i="93" s="1"/>
  <c r="F151" i="92"/>
  <c r="F150" i="92"/>
  <c r="F149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F138" i="92"/>
  <c r="F137" i="92"/>
  <c r="I138" i="92" s="1"/>
  <c r="I144" i="92" s="1"/>
  <c r="F133" i="92"/>
  <c r="F132" i="92"/>
  <c r="F131" i="92"/>
  <c r="F130" i="92"/>
  <c r="F129" i="92"/>
  <c r="I128" i="92"/>
  <c r="F128" i="92"/>
  <c r="I127" i="92"/>
  <c r="F127" i="92"/>
  <c r="F126" i="92"/>
  <c r="I125" i="92"/>
  <c r="F125" i="92"/>
  <c r="I124" i="92"/>
  <c r="F124" i="92"/>
  <c r="F123" i="92"/>
  <c r="F122" i="92"/>
  <c r="F121" i="92"/>
  <c r="I113" i="92"/>
  <c r="I112" i="92"/>
  <c r="I111" i="92"/>
  <c r="I110" i="92"/>
  <c r="I109" i="92"/>
  <c r="I114" i="92" s="1"/>
  <c r="F108" i="92"/>
  <c r="F107" i="92"/>
  <c r="F104" i="92"/>
  <c r="F103" i="92"/>
  <c r="F102" i="92"/>
  <c r="F101" i="92"/>
  <c r="F100" i="92"/>
  <c r="F99" i="92"/>
  <c r="F98" i="92"/>
  <c r="I97" i="92"/>
  <c r="F97" i="92"/>
  <c r="I96" i="92"/>
  <c r="F96" i="92"/>
  <c r="I95" i="92"/>
  <c r="F95" i="92"/>
  <c r="F94" i="92"/>
  <c r="I93" i="92" s="1"/>
  <c r="F93" i="92"/>
  <c r="F92" i="92"/>
  <c r="F91" i="92"/>
  <c r="F90" i="92"/>
  <c r="F89" i="92"/>
  <c r="F88" i="92"/>
  <c r="F87" i="92"/>
  <c r="F86" i="92"/>
  <c r="F85" i="92"/>
  <c r="F84" i="92"/>
  <c r="F83" i="92"/>
  <c r="F82" i="92"/>
  <c r="I81" i="92"/>
  <c r="F81" i="92"/>
  <c r="I80" i="92"/>
  <c r="F80" i="92"/>
  <c r="I79" i="92"/>
  <c r="F79" i="92"/>
  <c r="I78" i="92"/>
  <c r="F78" i="92"/>
  <c r="F77" i="92"/>
  <c r="I82" i="92" s="1"/>
  <c r="F76" i="92"/>
  <c r="F75" i="92"/>
  <c r="F74" i="92"/>
  <c r="F73" i="92"/>
  <c r="F72" i="92"/>
  <c r="F71" i="92"/>
  <c r="F70" i="92"/>
  <c r="F69" i="92"/>
  <c r="I68" i="92"/>
  <c r="F68" i="92"/>
  <c r="I67" i="92"/>
  <c r="F67" i="92"/>
  <c r="I66" i="92"/>
  <c r="F66" i="92"/>
  <c r="I65" i="92"/>
  <c r="F65" i="92"/>
  <c r="I64" i="92"/>
  <c r="F64" i="92"/>
  <c r="I63" i="92"/>
  <c r="I69" i="92" s="1"/>
  <c r="F63" i="92"/>
  <c r="F62" i="92"/>
  <c r="F61" i="92"/>
  <c r="F60" i="92"/>
  <c r="F59" i="92"/>
  <c r="F58" i="92"/>
  <c r="F57" i="92"/>
  <c r="F55" i="92"/>
  <c r="F54" i="92"/>
  <c r="I52" i="92"/>
  <c r="I51" i="92"/>
  <c r="I50" i="92"/>
  <c r="I49" i="92"/>
  <c r="F46" i="92"/>
  <c r="F45" i="92"/>
  <c r="F44" i="92"/>
  <c r="F43" i="92"/>
  <c r="F42" i="92"/>
  <c r="F41" i="92"/>
  <c r="F40" i="92"/>
  <c r="F39" i="92"/>
  <c r="F38" i="92"/>
  <c r="I37" i="92"/>
  <c r="F37" i="92"/>
  <c r="F36" i="92"/>
  <c r="I38" i="92" s="1"/>
  <c r="I35" i="92"/>
  <c r="F35" i="92"/>
  <c r="F34" i="92"/>
  <c r="I36" i="92" s="1"/>
  <c r="F33" i="92"/>
  <c r="F32" i="92"/>
  <c r="I34" i="92" s="1"/>
  <c r="F31" i="92"/>
  <c r="F30" i="92"/>
  <c r="F29" i="92"/>
  <c r="F28" i="92"/>
  <c r="F27" i="92"/>
  <c r="F26" i="92"/>
  <c r="F25" i="92"/>
  <c r="F24" i="92"/>
  <c r="I23" i="92"/>
  <c r="F23" i="92"/>
  <c r="I22" i="92"/>
  <c r="F22" i="92"/>
  <c r="F21" i="92"/>
  <c r="F20" i="92"/>
  <c r="I19" i="92"/>
  <c r="F19" i="92"/>
  <c r="F18" i="92"/>
  <c r="I21" i="92" s="1"/>
  <c r="F17" i="92"/>
  <c r="F16" i="92"/>
  <c r="F15" i="92"/>
  <c r="F14" i="92"/>
  <c r="F13" i="92"/>
  <c r="F12" i="92"/>
  <c r="F11" i="92"/>
  <c r="F10" i="92"/>
  <c r="F9" i="92"/>
  <c r="F8" i="92"/>
  <c r="I7" i="92"/>
  <c r="F7" i="92"/>
  <c r="I6" i="92"/>
  <c r="F6" i="92"/>
  <c r="I5" i="92"/>
  <c r="F5" i="92"/>
  <c r="I8" i="92" s="1"/>
  <c r="F4" i="92"/>
  <c r="F3" i="92"/>
  <c r="F2" i="92"/>
  <c r="I4" i="92" s="1"/>
  <c r="F151" i="9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 s="1"/>
  <c r="I144" i="91" s="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 s="1"/>
  <c r="F121" i="91"/>
  <c r="I113" i="91"/>
  <c r="I112" i="91"/>
  <c r="I111" i="91"/>
  <c r="I110" i="91"/>
  <c r="I109" i="91"/>
  <c r="F108" i="91"/>
  <c r="F107" i="91"/>
  <c r="F104" i="91"/>
  <c r="F103" i="91"/>
  <c r="F102" i="91"/>
  <c r="F101" i="91"/>
  <c r="F100" i="91"/>
  <c r="F99" i="91"/>
  <c r="F98" i="91"/>
  <c r="I97" i="91"/>
  <c r="F97" i="91"/>
  <c r="I98" i="91" s="1"/>
  <c r="I96" i="91"/>
  <c r="F96" i="91"/>
  <c r="I95" i="91" s="1"/>
  <c r="F95" i="91"/>
  <c r="F94" i="91"/>
  <c r="I93" i="91"/>
  <c r="F93" i="91"/>
  <c r="F92" i="91"/>
  <c r="I94" i="91" s="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F76" i="91"/>
  <c r="I77" i="91" s="1"/>
  <c r="F75" i="91"/>
  <c r="F74" i="91"/>
  <c r="F73" i="91"/>
  <c r="F72" i="91"/>
  <c r="F71" i="91"/>
  <c r="F70" i="91"/>
  <c r="F69" i="91"/>
  <c r="F68" i="91"/>
  <c r="I67" i="91"/>
  <c r="F67" i="91"/>
  <c r="I68" i="91" s="1"/>
  <c r="I66" i="91"/>
  <c r="F66" i="91"/>
  <c r="I63" i="91" s="1"/>
  <c r="I65" i="91"/>
  <c r="F65" i="91"/>
  <c r="I64" i="91"/>
  <c r="F64" i="9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 s="1"/>
  <c r="I35" i="91"/>
  <c r="F35" i="91"/>
  <c r="F34" i="91"/>
  <c r="I36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 s="1"/>
  <c r="F4" i="91"/>
  <c r="F3" i="91"/>
  <c r="I3" i="91" s="1"/>
  <c r="F2" i="9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 s="1"/>
  <c r="F123" i="90"/>
  <c r="F122" i="90"/>
  <c r="I123" i="90" s="1"/>
  <c r="F121" i="90"/>
  <c r="I113" i="90"/>
  <c r="I112" i="90"/>
  <c r="I111" i="90"/>
  <c r="I110" i="90"/>
  <c r="I109" i="90"/>
  <c r="F108" i="90"/>
  <c r="F107" i="90"/>
  <c r="F104" i="90"/>
  <c r="F103" i="90"/>
  <c r="F102" i="90"/>
  <c r="F101" i="90"/>
  <c r="F100" i="90"/>
  <c r="F99" i="90"/>
  <c r="F98" i="90"/>
  <c r="I97" i="90"/>
  <c r="F97" i="90"/>
  <c r="I98" i="90" s="1"/>
  <c r="I96" i="90"/>
  <c r="F96" i="90"/>
  <c r="I95" i="90" s="1"/>
  <c r="F95" i="90"/>
  <c r="F94" i="90"/>
  <c r="I93" i="90"/>
  <c r="F93" i="90"/>
  <c r="F92" i="90"/>
  <c r="I94" i="90" s="1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F76" i="90"/>
  <c r="I77" i="90" s="1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 s="1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I33" i="90" s="1"/>
  <c r="F36" i="90"/>
  <c r="I38" i="90" s="1"/>
  <c r="I35" i="90"/>
  <c r="F35" i="90"/>
  <c r="F34" i="90"/>
  <c r="I36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 s="1"/>
  <c r="F4" i="90"/>
  <c r="F3" i="90"/>
  <c r="I3" i="90" s="1"/>
  <c r="F2" i="90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 s="1"/>
  <c r="F123" i="89"/>
  <c r="F122" i="89"/>
  <c r="F121" i="89"/>
  <c r="I112" i="89"/>
  <c r="I111" i="89"/>
  <c r="I110" i="89"/>
  <c r="I109" i="89"/>
  <c r="F108" i="89"/>
  <c r="I113" i="89" s="1"/>
  <c r="F107" i="89"/>
  <c r="F104" i="89"/>
  <c r="F103" i="89"/>
  <c r="F102" i="89"/>
  <c r="F101" i="89"/>
  <c r="F100" i="89"/>
  <c r="F99" i="89"/>
  <c r="F98" i="89"/>
  <c r="I97" i="89"/>
  <c r="F97" i="89"/>
  <c r="I98" i="89" s="1"/>
  <c r="I96" i="89"/>
  <c r="F96" i="89"/>
  <c r="I95" i="89" s="1"/>
  <c r="F95" i="89"/>
  <c r="F94" i="89"/>
  <c r="I93" i="89"/>
  <c r="F93" i="89"/>
  <c r="F92" i="89"/>
  <c r="I94" i="89" s="1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 s="1"/>
  <c r="F76" i="89"/>
  <c r="I77" i="89" s="1"/>
  <c r="I83" i="89" s="1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 s="1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I33" i="89" s="1"/>
  <c r="F36" i="89"/>
  <c r="I38" i="89" s="1"/>
  <c r="I35" i="89"/>
  <c r="F35" i="89"/>
  <c r="F34" i="89"/>
  <c r="I36" i="89" s="1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 s="1"/>
  <c r="F4" i="89"/>
  <c r="F3" i="89"/>
  <c r="F2" i="89"/>
  <c r="I4" i="89" s="1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 s="1"/>
  <c r="I144" i="88" s="1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 s="1"/>
  <c r="F122" i="88"/>
  <c r="I126" i="88" s="1"/>
  <c r="F121" i="88"/>
  <c r="I113" i="88"/>
  <c r="I112" i="88"/>
  <c r="I111" i="88"/>
  <c r="I110" i="88"/>
  <c r="I109" i="88"/>
  <c r="I114" i="88" s="1"/>
  <c r="F108" i="88"/>
  <c r="F107" i="88"/>
  <c r="F104" i="88"/>
  <c r="F103" i="88"/>
  <c r="F102" i="88"/>
  <c r="F101" i="88"/>
  <c r="F100" i="88"/>
  <c r="F99" i="88"/>
  <c r="F98" i="88"/>
  <c r="I97" i="88"/>
  <c r="F97" i="88"/>
  <c r="I96" i="88"/>
  <c r="F96" i="88"/>
  <c r="I95" i="88"/>
  <c r="F95" i="88"/>
  <c r="F94" i="88"/>
  <c r="F93" i="88"/>
  <c r="F92" i="88"/>
  <c r="I94" i="88" s="1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 s="1"/>
  <c r="F77" i="88"/>
  <c r="I82" i="88" s="1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 s="1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 s="1"/>
  <c r="I35" i="88"/>
  <c r="F35" i="88"/>
  <c r="F34" i="88"/>
  <c r="I36" i="88" s="1"/>
  <c r="I33" i="88"/>
  <c r="F33" i="88"/>
  <c r="F32" i="88"/>
  <c r="I34" i="88" s="1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 s="1"/>
  <c r="F4" i="88"/>
  <c r="F3" i="88"/>
  <c r="F2" i="88"/>
  <c r="I4" i="88" s="1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 s="1"/>
  <c r="F126" i="87"/>
  <c r="F125" i="87"/>
  <c r="F124" i="87"/>
  <c r="I125" i="87" s="1"/>
  <c r="F123" i="87"/>
  <c r="F122" i="87"/>
  <c r="F121" i="87"/>
  <c r="I113" i="87"/>
  <c r="I112" i="87"/>
  <c r="I110" i="87"/>
  <c r="I109" i="87"/>
  <c r="F108" i="87"/>
  <c r="I111" i="87" s="1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 s="1"/>
  <c r="F77" i="87"/>
  <c r="I82" i="87" s="1"/>
  <c r="F76" i="87"/>
  <c r="F75" i="87"/>
  <c r="F74" i="87"/>
  <c r="F73" i="87"/>
  <c r="F72" i="87"/>
  <c r="F71" i="87"/>
  <c r="F70" i="87"/>
  <c r="F69" i="87"/>
  <c r="F68" i="87"/>
  <c r="I67" i="87"/>
  <c r="F67" i="87"/>
  <c r="I68" i="87" s="1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 s="1"/>
  <c r="I35" i="87"/>
  <c r="F35" i="87"/>
  <c r="F34" i="87"/>
  <c r="I36" i="87" s="1"/>
  <c r="F33" i="87"/>
  <c r="F32" i="87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I5" i="87" s="1"/>
  <c r="F14" i="87"/>
  <c r="F13" i="87"/>
  <c r="I7" i="87" s="1"/>
  <c r="F12" i="87"/>
  <c r="F11" i="87"/>
  <c r="F10" i="87"/>
  <c r="F9" i="87"/>
  <c r="F8" i="87"/>
  <c r="F7" i="87"/>
  <c r="I6" i="87"/>
  <c r="F6" i="87"/>
  <c r="F5" i="87"/>
  <c r="F4" i="87"/>
  <c r="F3" i="87"/>
  <c r="F2" i="87"/>
  <c r="I4" i="87" s="1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 s="1"/>
  <c r="F122" i="86"/>
  <c r="I126" i="86" s="1"/>
  <c r="F121" i="86"/>
  <c r="I113" i="86"/>
  <c r="I112" i="86"/>
  <c r="I111" i="86"/>
  <c r="I110" i="86"/>
  <c r="I109" i="86"/>
  <c r="F108" i="86"/>
  <c r="F107" i="86"/>
  <c r="F104" i="86"/>
  <c r="F103" i="86"/>
  <c r="F102" i="86"/>
  <c r="F101" i="86"/>
  <c r="F100" i="86"/>
  <c r="F99" i="86"/>
  <c r="F98" i="86"/>
  <c r="I97" i="86"/>
  <c r="F97" i="86"/>
  <c r="I98" i="86" s="1"/>
  <c r="I96" i="86"/>
  <c r="F96" i="86"/>
  <c r="I95" i="86"/>
  <c r="F95" i="86"/>
  <c r="F94" i="86"/>
  <c r="I93" i="86" s="1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 s="1"/>
  <c r="F76" i="86"/>
  <c r="F75" i="86"/>
  <c r="F74" i="86"/>
  <c r="F73" i="86"/>
  <c r="F72" i="86"/>
  <c r="F71" i="86"/>
  <c r="F70" i="86"/>
  <c r="F69" i="86"/>
  <c r="F68" i="86"/>
  <c r="I67" i="86"/>
  <c r="F67" i="86"/>
  <c r="I68" i="86" s="1"/>
  <c r="I66" i="86"/>
  <c r="F66" i="86"/>
  <c r="I63" i="86" s="1"/>
  <c r="I65" i="86"/>
  <c r="F65" i="86"/>
  <c r="I64" i="86"/>
  <c r="F64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 s="1"/>
  <c r="I35" i="86"/>
  <c r="F35" i="86"/>
  <c r="F34" i="86"/>
  <c r="I36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 s="1"/>
  <c r="F4" i="86"/>
  <c r="F3" i="86"/>
  <c r="F2" i="86"/>
  <c r="I4" i="86" s="1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 s="1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 s="1"/>
  <c r="F122" i="85"/>
  <c r="I126" i="85" s="1"/>
  <c r="F121" i="85"/>
  <c r="I113" i="85"/>
  <c r="I112" i="85"/>
  <c r="I111" i="85"/>
  <c r="I109" i="85"/>
  <c r="F108" i="85"/>
  <c r="F107" i="85"/>
  <c r="I110" i="85" s="1"/>
  <c r="F104" i="85"/>
  <c r="F103" i="85"/>
  <c r="F102" i="85"/>
  <c r="F101" i="85"/>
  <c r="F100" i="85"/>
  <c r="F99" i="85"/>
  <c r="F98" i="85"/>
  <c r="I97" i="85"/>
  <c r="F97" i="85"/>
  <c r="I96" i="85"/>
  <c r="F96" i="85"/>
  <c r="I95" i="85" s="1"/>
  <c r="F95" i="85"/>
  <c r="F94" i="85"/>
  <c r="F93" i="85"/>
  <c r="I93" i="85" s="1"/>
  <c r="F92" i="85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 s="1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 s="1"/>
  <c r="F62" i="85"/>
  <c r="I65" i="85" s="1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 s="1"/>
  <c r="F33" i="85"/>
  <c r="F32" i="85"/>
  <c r="I34" i="85" s="1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 s="1"/>
  <c r="F14" i="85"/>
  <c r="F13" i="85"/>
  <c r="F12" i="85"/>
  <c r="F11" i="85"/>
  <c r="F10" i="85"/>
  <c r="F9" i="85"/>
  <c r="F8" i="85"/>
  <c r="I7" i="85"/>
  <c r="F7" i="85"/>
  <c r="I6" i="85"/>
  <c r="F6" i="85"/>
  <c r="F5" i="85"/>
  <c r="F4" i="85"/>
  <c r="F3" i="85"/>
  <c r="F2" i="85"/>
  <c r="I4" i="85" s="1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 s="1"/>
  <c r="F137" i="84"/>
  <c r="I140" i="84" s="1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 s="1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 s="1"/>
  <c r="I96" i="84"/>
  <c r="F96" i="84"/>
  <c r="I95" i="84" s="1"/>
  <c r="F95" i="84"/>
  <c r="F94" i="84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 s="1"/>
  <c r="F76" i="84"/>
  <c r="I78" i="84" s="1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 s="1"/>
  <c r="F62" i="84"/>
  <c r="I65" i="84" s="1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 s="1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F2" i="84"/>
  <c r="I4" i="84" s="1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 s="1"/>
  <c r="F138" i="83"/>
  <c r="I141" i="83" s="1"/>
  <c r="F137" i="83"/>
  <c r="I140" i="83" s="1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 s="1"/>
  <c r="F123" i="83"/>
  <c r="I126" i="83" s="1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 s="1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 s="1"/>
  <c r="F76" i="83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 s="1"/>
  <c r="F62" i="83"/>
  <c r="I65" i="83" s="1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 s="1"/>
  <c r="F33" i="83"/>
  <c r="I36" i="83" s="1"/>
  <c r="F32" i="83"/>
  <c r="I34" i="83" s="1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 s="1"/>
  <c r="F12" i="83"/>
  <c r="F11" i="83"/>
  <c r="F10" i="83"/>
  <c r="F9" i="83"/>
  <c r="F8" i="83"/>
  <c r="F7" i="83"/>
  <c r="I6" i="83"/>
  <c r="F6" i="83"/>
  <c r="I5" i="83"/>
  <c r="F5" i="83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 s="1"/>
  <c r="F138" i="82"/>
  <c r="I141" i="82" s="1"/>
  <c r="F137" i="82"/>
  <c r="I140" i="82" s="1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 s="1"/>
  <c r="F122" i="82"/>
  <c r="I125" i="82" s="1"/>
  <c r="F121" i="82"/>
  <c r="I113" i="82"/>
  <c r="I112" i="82"/>
  <c r="I111" i="82"/>
  <c r="I109" i="82"/>
  <c r="F108" i="82"/>
  <c r="F107" i="82"/>
  <c r="I110" i="82" s="1"/>
  <c r="F104" i="82"/>
  <c r="F103" i="82"/>
  <c r="F102" i="82"/>
  <c r="F101" i="82"/>
  <c r="F100" i="82"/>
  <c r="F99" i="82"/>
  <c r="F98" i="82"/>
  <c r="I97" i="82"/>
  <c r="F97" i="82"/>
  <c r="I96" i="82"/>
  <c r="F96" i="82"/>
  <c r="I95" i="82" s="1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 s="1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 s="1"/>
  <c r="F62" i="82"/>
  <c r="I65" i="82" s="1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 s="1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 s="1"/>
  <c r="F18" i="82"/>
  <c r="I21" i="82" s="1"/>
  <c r="F17" i="82"/>
  <c r="I20" i="82" s="1"/>
  <c r="F16" i="82"/>
  <c r="F15" i="82"/>
  <c r="I5" i="82" s="1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 s="1"/>
  <c r="F138" i="81"/>
  <c r="I141" i="81" s="1"/>
  <c r="F137" i="81"/>
  <c r="I140" i="81" s="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 s="1"/>
  <c r="F122" i="81"/>
  <c r="I125" i="81" s="1"/>
  <c r="F121" i="81"/>
  <c r="I113" i="81"/>
  <c r="I112" i="81"/>
  <c r="I111" i="81"/>
  <c r="F108" i="81"/>
  <c r="I109" i="81" s="1"/>
  <c r="F107" i="81"/>
  <c r="I110" i="81" s="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 s="1"/>
  <c r="F92" i="81"/>
  <c r="F91" i="81"/>
  <c r="F90" i="81"/>
  <c r="F89" i="81"/>
  <c r="F88" i="81"/>
  <c r="F87" i="81"/>
  <c r="F86" i="81"/>
  <c r="F85" i="81"/>
  <c r="F84" i="81"/>
  <c r="F83" i="81"/>
  <c r="I81" i="81"/>
  <c r="F81" i="81"/>
  <c r="F80" i="8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 s="1"/>
  <c r="F63" i="81"/>
  <c r="I66" i="81" s="1"/>
  <c r="F62" i="81"/>
  <c r="I65" i="81" s="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F34" i="81"/>
  <c r="I36" i="81" s="1"/>
  <c r="F33" i="81"/>
  <c r="I35" i="81" s="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 s="1"/>
  <c r="I19" i="81"/>
  <c r="F19" i="81"/>
  <c r="I18" i="81"/>
  <c r="F18" i="81"/>
  <c r="I21" i="81" s="1"/>
  <c r="F17" i="81"/>
  <c r="I20" i="81" s="1"/>
  <c r="F16" i="81"/>
  <c r="F15" i="81"/>
  <c r="I5" i="81" s="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 s="1"/>
  <c r="F138" i="80"/>
  <c r="I141" i="80" s="1"/>
  <c r="F137" i="80"/>
  <c r="I140" i="80" s="1"/>
  <c r="F133" i="80"/>
  <c r="F132" i="80"/>
  <c r="F131" i="80"/>
  <c r="F130" i="80"/>
  <c r="F129" i="80"/>
  <c r="F128" i="80"/>
  <c r="I127" i="80"/>
  <c r="F127" i="80"/>
  <c r="F126" i="80"/>
  <c r="F125" i="80"/>
  <c r="I128" i="80" s="1"/>
  <c r="I124" i="80"/>
  <c r="F124" i="80"/>
  <c r="I123" i="80" s="1"/>
  <c r="F123" i="80"/>
  <c r="I126" i="80" s="1"/>
  <c r="F122" i="80"/>
  <c r="I125" i="80" s="1"/>
  <c r="F121" i="80"/>
  <c r="I113" i="80"/>
  <c r="I112" i="80"/>
  <c r="F108" i="80"/>
  <c r="F107" i="80"/>
  <c r="I110" i="80" s="1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 s="1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F77" i="80"/>
  <c r="I80" i="80" s="1"/>
  <c r="F76" i="80"/>
  <c r="I64" i="80" s="1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 s="1"/>
  <c r="F63" i="80"/>
  <c r="I66" i="80" s="1"/>
  <c r="F62" i="80"/>
  <c r="I65" i="80" s="1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 s="1"/>
  <c r="F33" i="80"/>
  <c r="I35" i="80" s="1"/>
  <c r="F32" i="80"/>
  <c r="I34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 s="1"/>
  <c r="I19" i="80"/>
  <c r="F19" i="80"/>
  <c r="F18" i="80"/>
  <c r="I21" i="80" s="1"/>
  <c r="F17" i="80"/>
  <c r="I20" i="80" s="1"/>
  <c r="F16" i="80"/>
  <c r="F15" i="80"/>
  <c r="F14" i="80"/>
  <c r="F13" i="80"/>
  <c r="I7" i="80" s="1"/>
  <c r="F12" i="80"/>
  <c r="F11" i="80"/>
  <c r="F10" i="80"/>
  <c r="F9" i="80"/>
  <c r="F8" i="80"/>
  <c r="F7" i="80"/>
  <c r="I6" i="80"/>
  <c r="F6" i="80"/>
  <c r="I5" i="80"/>
  <c r="F5" i="80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" i="113" l="1"/>
  <c r="I129" i="113"/>
  <c r="I9" i="112"/>
  <c r="I129" i="112"/>
  <c r="I9" i="111"/>
  <c r="I129" i="111"/>
  <c r="I9" i="110"/>
  <c r="I129" i="110"/>
  <c r="I9" i="109"/>
  <c r="I129" i="109"/>
  <c r="I9" i="108"/>
  <c r="I129" i="108"/>
  <c r="I9" i="107"/>
  <c r="I129" i="107"/>
  <c r="I129" i="106"/>
  <c r="I9" i="106"/>
  <c r="I9" i="105"/>
  <c r="I82" i="103"/>
  <c r="I9" i="104"/>
  <c r="I129" i="104"/>
  <c r="I77" i="103"/>
  <c r="I9" i="103"/>
  <c r="I83" i="103"/>
  <c r="I129" i="103"/>
  <c r="I18" i="92"/>
  <c r="I20" i="92"/>
  <c r="I77" i="99"/>
  <c r="I80" i="99"/>
  <c r="I9" i="101"/>
  <c r="I129" i="101"/>
  <c r="I9" i="100"/>
  <c r="I129" i="100"/>
  <c r="I123" i="99"/>
  <c r="I126" i="99"/>
  <c r="I9" i="99"/>
  <c r="I99" i="99"/>
  <c r="I9" i="98"/>
  <c r="I99" i="98"/>
  <c r="I9" i="97"/>
  <c r="I99" i="97"/>
  <c r="I9" i="96"/>
  <c r="I99" i="96"/>
  <c r="I9" i="95"/>
  <c r="I99" i="95"/>
  <c r="I9" i="94"/>
  <c r="I99" i="94"/>
  <c r="I38" i="93"/>
  <c r="I33" i="93"/>
  <c r="I33" i="92"/>
  <c r="I33" i="91"/>
  <c r="I33" i="87"/>
  <c r="I8" i="80"/>
  <c r="I77" i="80"/>
  <c r="I77" i="81"/>
  <c r="I82" i="81"/>
  <c r="I8" i="83"/>
  <c r="I78" i="83"/>
  <c r="I3" i="84"/>
  <c r="I93" i="84"/>
  <c r="I8" i="85"/>
  <c r="I94" i="85"/>
  <c r="I3" i="86"/>
  <c r="I34" i="86"/>
  <c r="I114" i="86"/>
  <c r="I138" i="86"/>
  <c r="I144" i="86" s="1"/>
  <c r="I34" i="87"/>
  <c r="I3" i="88"/>
  <c r="I138" i="93"/>
  <c r="I144" i="93" s="1"/>
  <c r="I93" i="88"/>
  <c r="I98" i="88"/>
  <c r="I3" i="89"/>
  <c r="I9" i="89" s="1"/>
  <c r="I34" i="89"/>
  <c r="I39" i="89" s="1"/>
  <c r="I114" i="89"/>
  <c r="I123" i="89"/>
  <c r="I129" i="89" s="1"/>
  <c r="I138" i="89"/>
  <c r="I144" i="89" s="1"/>
  <c r="I4" i="90"/>
  <c r="I18" i="90"/>
  <c r="I24" i="90" s="1"/>
  <c r="I34" i="90"/>
  <c r="I82" i="90"/>
  <c r="I83" i="90" s="1"/>
  <c r="I114" i="90"/>
  <c r="I129" i="90"/>
  <c r="I138" i="90"/>
  <c r="I144" i="90" s="1"/>
  <c r="I4" i="91"/>
  <c r="I18" i="91"/>
  <c r="I24" i="91" s="1"/>
  <c r="I34" i="91"/>
  <c r="I39" i="91" s="1"/>
  <c r="I82" i="91"/>
  <c r="I83" i="91" s="1"/>
  <c r="I114" i="91"/>
  <c r="I129" i="91"/>
  <c r="I3" i="92"/>
  <c r="I9" i="92" s="1"/>
  <c r="I77" i="92"/>
  <c r="I83" i="92" s="1"/>
  <c r="I94" i="92"/>
  <c r="I98" i="92"/>
  <c r="I3" i="93"/>
  <c r="I9" i="93" s="1"/>
  <c r="I77" i="93"/>
  <c r="I83" i="93" s="1"/>
  <c r="I94" i="93"/>
  <c r="I98" i="93"/>
  <c r="I69" i="91"/>
  <c r="I126" i="93"/>
  <c r="I123" i="93"/>
  <c r="I129" i="93"/>
  <c r="I123" i="92"/>
  <c r="I126" i="92"/>
  <c r="I39" i="92"/>
  <c r="I9" i="91"/>
  <c r="I99" i="91"/>
  <c r="I9" i="90"/>
  <c r="I39" i="90"/>
  <c r="I99" i="90"/>
  <c r="I93" i="87"/>
  <c r="I94" i="87"/>
  <c r="I94" i="86"/>
  <c r="I99" i="86" s="1"/>
  <c r="I98" i="85"/>
  <c r="I93" i="83"/>
  <c r="I99" i="89"/>
  <c r="I79" i="86"/>
  <c r="I77" i="88"/>
  <c r="I83" i="88" s="1"/>
  <c r="I77" i="87"/>
  <c r="I83" i="87" s="1"/>
  <c r="I3" i="87"/>
  <c r="I98" i="87"/>
  <c r="I99" i="87" s="1"/>
  <c r="I138" i="87"/>
  <c r="I144" i="87" s="1"/>
  <c r="I126" i="87"/>
  <c r="I8" i="87"/>
  <c r="I9" i="87" s="1"/>
  <c r="I123" i="87"/>
  <c r="I129" i="87" s="1"/>
  <c r="I24" i="87"/>
  <c r="I63" i="87"/>
  <c r="I69" i="87" s="1"/>
  <c r="I114" i="87"/>
  <c r="I77" i="86"/>
  <c r="I83" i="86" s="1"/>
  <c r="I69" i="86"/>
  <c r="I9" i="88"/>
  <c r="I39" i="88"/>
  <c r="I99" i="88"/>
  <c r="I129" i="88"/>
  <c r="I39" i="87"/>
  <c r="I38" i="85"/>
  <c r="I33" i="86"/>
  <c r="I39" i="86" s="1"/>
  <c r="I129" i="86"/>
  <c r="I9" i="86"/>
  <c r="I109" i="83"/>
  <c r="I114" i="83" s="1"/>
  <c r="I77" i="83"/>
  <c r="I82" i="83"/>
  <c r="I138" i="84"/>
  <c r="I79" i="85"/>
  <c r="I140" i="85"/>
  <c r="I138" i="85"/>
  <c r="I141" i="84"/>
  <c r="I144" i="84" s="1"/>
  <c r="I98" i="82"/>
  <c r="I24" i="84"/>
  <c r="I24" i="85"/>
  <c r="I82" i="80"/>
  <c r="I82" i="82"/>
  <c r="I94" i="84"/>
  <c r="I77" i="85"/>
  <c r="I83" i="85" s="1"/>
  <c r="I8" i="81"/>
  <c r="I4" i="83"/>
  <c r="I64" i="83"/>
  <c r="I69" i="83" s="1"/>
  <c r="I123" i="84"/>
  <c r="I3" i="80"/>
  <c r="I3" i="83"/>
  <c r="I94" i="83"/>
  <c r="I98" i="83"/>
  <c r="I78" i="81"/>
  <c r="I34" i="82"/>
  <c r="I33" i="85"/>
  <c r="I39" i="85" s="1"/>
  <c r="I3" i="85"/>
  <c r="I18" i="80"/>
  <c r="I94" i="81"/>
  <c r="I4" i="82"/>
  <c r="I24" i="83"/>
  <c r="I3" i="81"/>
  <c r="I8" i="84"/>
  <c r="I9" i="84" s="1"/>
  <c r="I63" i="82"/>
  <c r="I9" i="85"/>
  <c r="I69" i="85"/>
  <c r="I114" i="85"/>
  <c r="I129" i="85"/>
  <c r="I144" i="85"/>
  <c r="I38" i="84"/>
  <c r="I36" i="84"/>
  <c r="I82" i="84"/>
  <c r="I33" i="84"/>
  <c r="I38" i="83"/>
  <c r="I39" i="83" s="1"/>
  <c r="I79" i="84"/>
  <c r="I77" i="84"/>
  <c r="I126" i="84"/>
  <c r="I125" i="83"/>
  <c r="I123" i="83"/>
  <c r="I69" i="84"/>
  <c r="I114" i="84"/>
  <c r="I83" i="83"/>
  <c r="I144" i="83"/>
  <c r="I33" i="82"/>
  <c r="I123" i="82"/>
  <c r="I129" i="82" s="1"/>
  <c r="I64" i="81"/>
  <c r="I69" i="81" s="1"/>
  <c r="I77" i="82"/>
  <c r="I78" i="82"/>
  <c r="I4" i="80"/>
  <c r="I9" i="80" s="1"/>
  <c r="I38" i="80"/>
  <c r="I4" i="81"/>
  <c r="I9" i="81" s="1"/>
  <c r="I24" i="82"/>
  <c r="I3" i="82"/>
  <c r="I64" i="82"/>
  <c r="I94" i="82"/>
  <c r="I78" i="80"/>
  <c r="I8" i="82"/>
  <c r="I98" i="80"/>
  <c r="I93" i="82"/>
  <c r="I99" i="82" s="1"/>
  <c r="I93" i="81"/>
  <c r="I98" i="81"/>
  <c r="I94" i="80"/>
  <c r="I93" i="80"/>
  <c r="I114" i="82"/>
  <c r="I144" i="82"/>
  <c r="I33" i="80"/>
  <c r="I39" i="80" s="1"/>
  <c r="I109" i="80"/>
  <c r="I111" i="80"/>
  <c r="I33" i="81"/>
  <c r="I34" i="81"/>
  <c r="I24" i="81"/>
  <c r="I83" i="81"/>
  <c r="I114" i="81"/>
  <c r="I129" i="81"/>
  <c r="I144" i="81"/>
  <c r="I24" i="80"/>
  <c r="I69" i="80"/>
  <c r="I129" i="80"/>
  <c r="I144" i="80"/>
  <c r="F53" i="78"/>
  <c r="F52" i="78"/>
  <c r="F50" i="78"/>
  <c r="F49" i="78"/>
  <c r="F81" i="78"/>
  <c r="F107" i="78"/>
  <c r="I109" i="78" s="1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 s="1"/>
  <c r="F137" i="79"/>
  <c r="I140" i="79" s="1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 s="1"/>
  <c r="F123" i="79"/>
  <c r="I126" i="79" s="1"/>
  <c r="F122" i="79"/>
  <c r="F121" i="79"/>
  <c r="I112" i="79"/>
  <c r="I111" i="79"/>
  <c r="I113" i="79"/>
  <c r="F108" i="79"/>
  <c r="I109" i="79" s="1"/>
  <c r="F107" i="79"/>
  <c r="I110" i="79" s="1"/>
  <c r="F104" i="79"/>
  <c r="F103" i="79"/>
  <c r="F102" i="79"/>
  <c r="F101" i="79"/>
  <c r="F100" i="79"/>
  <c r="F99" i="79"/>
  <c r="F98" i="79"/>
  <c r="I97" i="79"/>
  <c r="F97" i="79"/>
  <c r="I96" i="79"/>
  <c r="F96" i="79"/>
  <c r="I95" i="79" s="1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 s="1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 s="1"/>
  <c r="F35" i="79"/>
  <c r="F34" i="79"/>
  <c r="F33" i="79"/>
  <c r="F32" i="79"/>
  <c r="I34" i="79" s="1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 s="1"/>
  <c r="F17" i="79"/>
  <c r="F16" i="79"/>
  <c r="F15" i="79"/>
  <c r="I5" i="79" s="1"/>
  <c r="F14" i="79"/>
  <c r="F13" i="79"/>
  <c r="I7" i="79" s="1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 s="1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 s="1"/>
  <c r="F123" i="78"/>
  <c r="I127" i="78" s="1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 s="1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 s="1"/>
  <c r="F77" i="78"/>
  <c r="F76" i="78"/>
  <c r="I81" i="78" s="1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 s="1"/>
  <c r="F34" i="78"/>
  <c r="F33" i="78"/>
  <c r="I36" i="78" s="1"/>
  <c r="F32" i="78"/>
  <c r="I34" i="78" s="1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I5" i="78" s="1"/>
  <c r="F14" i="78"/>
  <c r="F13" i="78"/>
  <c r="I7" i="78" s="1"/>
  <c r="F12" i="78"/>
  <c r="F11" i="78"/>
  <c r="F10" i="78"/>
  <c r="F9" i="78"/>
  <c r="F8" i="78"/>
  <c r="F7" i="78"/>
  <c r="I6" i="78"/>
  <c r="F6" i="78"/>
  <c r="F5" i="78"/>
  <c r="F4" i="78"/>
  <c r="F3" i="78"/>
  <c r="F2" i="78"/>
  <c r="I4" i="78" s="1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 s="1"/>
  <c r="F71" i="73"/>
  <c r="F64" i="73"/>
  <c r="F65" i="73"/>
  <c r="F66" i="73"/>
  <c r="I68" i="73" s="1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 s="1"/>
  <c r="F128" i="76"/>
  <c r="I127" i="76"/>
  <c r="F127" i="76"/>
  <c r="F126" i="76"/>
  <c r="I125" i="76"/>
  <c r="F125" i="76"/>
  <c r="F124" i="76"/>
  <c r="F123" i="76"/>
  <c r="F122" i="76"/>
  <c r="I126" i="76" s="1"/>
  <c r="F121" i="76"/>
  <c r="F113" i="76"/>
  <c r="I112" i="76"/>
  <c r="F112" i="76"/>
  <c r="I111" i="76"/>
  <c r="F111" i="76"/>
  <c r="I110" i="76"/>
  <c r="F110" i="76"/>
  <c r="I113" i="76" s="1"/>
  <c r="I109" i="76"/>
  <c r="F109" i="76"/>
  <c r="F108" i="76"/>
  <c r="F107" i="76"/>
  <c r="F104" i="76"/>
  <c r="F103" i="76"/>
  <c r="F102" i="76"/>
  <c r="I97" i="76" s="1"/>
  <c r="F101" i="76"/>
  <c r="F100" i="76"/>
  <c r="F99" i="76"/>
  <c r="F98" i="76"/>
  <c r="F97" i="76"/>
  <c r="F96" i="76"/>
  <c r="I96" i="76" s="1"/>
  <c r="I95" i="76"/>
  <c r="F95" i="76"/>
  <c r="F94" i="76"/>
  <c r="F93" i="76"/>
  <c r="F92" i="76"/>
  <c r="I94" i="76" s="1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8" i="76" s="1"/>
  <c r="I79" i="76"/>
  <c r="F79" i="76"/>
  <c r="F78" i="76"/>
  <c r="F77" i="76"/>
  <c r="I67" i="76"/>
  <c r="I66" i="76"/>
  <c r="I65" i="76"/>
  <c r="F64" i="76"/>
  <c r="F63" i="76"/>
  <c r="F62" i="76"/>
  <c r="I64" i="76" s="1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 s="1"/>
  <c r="I37" i="76"/>
  <c r="F37" i="76"/>
  <c r="F36" i="76"/>
  <c r="F35" i="76"/>
  <c r="F34" i="76"/>
  <c r="F33" i="76"/>
  <c r="I36" i="76" s="1"/>
  <c r="F32" i="76"/>
  <c r="I34" i="76" s="1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 s="1"/>
  <c r="F20" i="76"/>
  <c r="I19" i="76"/>
  <c r="F19" i="76"/>
  <c r="F18" i="76"/>
  <c r="F17" i="76"/>
  <c r="F16" i="76"/>
  <c r="F15" i="76"/>
  <c r="I5" i="76" s="1"/>
  <c r="F14" i="76"/>
  <c r="F13" i="76"/>
  <c r="I7" i="76" s="1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 s="1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 s="1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 s="1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 s="1"/>
  <c r="I37" i="74"/>
  <c r="F37" i="74"/>
  <c r="F36" i="74"/>
  <c r="F35" i="74"/>
  <c r="F34" i="74"/>
  <c r="F33" i="74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 s="1"/>
  <c r="F20" i="74"/>
  <c r="I19" i="74"/>
  <c r="F19" i="74"/>
  <c r="F18" i="74"/>
  <c r="F16" i="74"/>
  <c r="F15" i="74"/>
  <c r="I5" i="74" s="1"/>
  <c r="F14" i="74"/>
  <c r="F13" i="74"/>
  <c r="I7" i="74" s="1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 s="1"/>
  <c r="F130" i="73"/>
  <c r="F129" i="73"/>
  <c r="I125" i="73" s="1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 s="1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 s="1"/>
  <c r="I66" i="73"/>
  <c r="I65" i="73"/>
  <c r="F63" i="73"/>
  <c r="I63" i="73" s="1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 s="1"/>
  <c r="F40" i="73"/>
  <c r="F39" i="73"/>
  <c r="F38" i="73"/>
  <c r="F37" i="73"/>
  <c r="I36" i="73"/>
  <c r="F36" i="73"/>
  <c r="F35" i="73"/>
  <c r="F34" i="73"/>
  <c r="F33" i="73"/>
  <c r="F32" i="73"/>
  <c r="I34" i="73" s="1"/>
  <c r="F31" i="73"/>
  <c r="F30" i="73"/>
  <c r="F29" i="73"/>
  <c r="F28" i="73"/>
  <c r="F27" i="73"/>
  <c r="F26" i="73"/>
  <c r="F25" i="73"/>
  <c r="F24" i="73"/>
  <c r="I22" i="73" s="1"/>
  <c r="F23" i="73"/>
  <c r="F22" i="73"/>
  <c r="I21" i="73"/>
  <c r="F21" i="73"/>
  <c r="F20" i="73"/>
  <c r="I19" i="73"/>
  <c r="F19" i="73"/>
  <c r="F18" i="73"/>
  <c r="I20" i="73" s="1"/>
  <c r="F17" i="73"/>
  <c r="F16" i="73"/>
  <c r="F15" i="73"/>
  <c r="I5" i="73" s="1"/>
  <c r="F14" i="73"/>
  <c r="F13" i="73"/>
  <c r="F12" i="73"/>
  <c r="F11" i="73"/>
  <c r="F10" i="73"/>
  <c r="F9" i="73"/>
  <c r="F8" i="73"/>
  <c r="I7" i="73"/>
  <c r="F7" i="73"/>
  <c r="I6" i="73"/>
  <c r="F6" i="73"/>
  <c r="F5" i="73"/>
  <c r="I8" i="73" s="1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 s="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 s="1"/>
  <c r="F31" i="71"/>
  <c r="F128" i="71"/>
  <c r="F129" i="71"/>
  <c r="F130" i="71"/>
  <c r="F131" i="71"/>
  <c r="F132" i="71"/>
  <c r="F133" i="71"/>
  <c r="F134" i="71"/>
  <c r="I126" i="71" s="1"/>
  <c r="F135" i="71"/>
  <c r="F136" i="71"/>
  <c r="F151" i="72"/>
  <c r="F150" i="72"/>
  <c r="F149" i="72"/>
  <c r="F148" i="72"/>
  <c r="F147" i="72"/>
  <c r="F146" i="72"/>
  <c r="F145" i="72"/>
  <c r="F144" i="72"/>
  <c r="I142" i="72" s="1"/>
  <c r="F143" i="72"/>
  <c r="I140" i="72" s="1"/>
  <c r="F142" i="72"/>
  <c r="I141" i="72"/>
  <c r="F141" i="72"/>
  <c r="F140" i="72"/>
  <c r="I139" i="72"/>
  <c r="F139" i="72"/>
  <c r="F138" i="72"/>
  <c r="F137" i="72"/>
  <c r="F128" i="72"/>
  <c r="I127" i="72"/>
  <c r="F127" i="72"/>
  <c r="I125" i="72" s="1"/>
  <c r="I126" i="72"/>
  <c r="F126" i="72"/>
  <c r="F125" i="72"/>
  <c r="I124" i="72"/>
  <c r="F124" i="72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 s="1"/>
  <c r="F98" i="72"/>
  <c r="F97" i="72"/>
  <c r="I96" i="72"/>
  <c r="F96" i="72"/>
  <c r="F95" i="72"/>
  <c r="F94" i="72"/>
  <c r="I98" i="72" s="1"/>
  <c r="F93" i="72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 s="1"/>
  <c r="F11" i="72"/>
  <c r="F10" i="72"/>
  <c r="F9" i="72"/>
  <c r="F8" i="72"/>
  <c r="F7" i="72"/>
  <c r="I6" i="72"/>
  <c r="F6" i="72"/>
  <c r="F5" i="72"/>
  <c r="F4" i="72"/>
  <c r="F3" i="72"/>
  <c r="F2" i="72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 s="1"/>
  <c r="F94" i="71"/>
  <c r="F93" i="71"/>
  <c r="F92" i="71"/>
  <c r="I81" i="71"/>
  <c r="F81" i="71"/>
  <c r="I80" i="71"/>
  <c r="F80" i="71"/>
  <c r="F79" i="71"/>
  <c r="F78" i="71"/>
  <c r="I79" i="71" s="1"/>
  <c r="F77" i="71"/>
  <c r="F76" i="71"/>
  <c r="I78" i="71" s="1"/>
  <c r="F75" i="71"/>
  <c r="F74" i="71"/>
  <c r="F73" i="71"/>
  <c r="I66" i="71" s="1"/>
  <c r="F63" i="71"/>
  <c r="F62" i="71"/>
  <c r="F61" i="71"/>
  <c r="F60" i="71"/>
  <c r="F59" i="71"/>
  <c r="F58" i="71"/>
  <c r="F57" i="71"/>
  <c r="I52" i="71" s="1"/>
  <c r="F55" i="71"/>
  <c r="F54" i="71"/>
  <c r="F46" i="71"/>
  <c r="F45" i="71"/>
  <c r="F44" i="71"/>
  <c r="F43" i="71"/>
  <c r="F42" i="71"/>
  <c r="F41" i="71"/>
  <c r="I37" i="71" s="1"/>
  <c r="F40" i="71"/>
  <c r="F39" i="71"/>
  <c r="I35" i="71" s="1"/>
  <c r="F38" i="71"/>
  <c r="F37" i="71"/>
  <c r="F36" i="71"/>
  <c r="F35" i="71"/>
  <c r="F34" i="71"/>
  <c r="F33" i="71"/>
  <c r="F32" i="71"/>
  <c r="I34" i="71" s="1"/>
  <c r="I22" i="71"/>
  <c r="I20" i="71"/>
  <c r="F17" i="71"/>
  <c r="I19" i="71" s="1"/>
  <c r="F16" i="71"/>
  <c r="F15" i="71"/>
  <c r="I5" i="71" s="1"/>
  <c r="F14" i="71"/>
  <c r="F13" i="71"/>
  <c r="I7" i="71" s="1"/>
  <c r="F11" i="71"/>
  <c r="F10" i="71"/>
  <c r="F8" i="71"/>
  <c r="F7" i="71"/>
  <c r="I6" i="71"/>
  <c r="F6" i="71"/>
  <c r="F5" i="71"/>
  <c r="F4" i="71"/>
  <c r="F3" i="71"/>
  <c r="F2" i="71"/>
  <c r="I4" i="71" s="1"/>
  <c r="F152" i="70"/>
  <c r="F151" i="70"/>
  <c r="F150" i="70"/>
  <c r="F149" i="70"/>
  <c r="F148" i="70"/>
  <c r="F147" i="70"/>
  <c r="F146" i="70"/>
  <c r="F145" i="70"/>
  <c r="I143" i="70" s="1"/>
  <c r="F144" i="70"/>
  <c r="I141" i="70" s="1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 s="1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 s="1"/>
  <c r="F99" i="70"/>
  <c r="I97" i="70" s="1"/>
  <c r="F98" i="70"/>
  <c r="F97" i="70"/>
  <c r="I96" i="70"/>
  <c r="F96" i="70"/>
  <c r="F95" i="70"/>
  <c r="F94" i="70"/>
  <c r="F93" i="70"/>
  <c r="I95" i="70" s="1"/>
  <c r="F92" i="70"/>
  <c r="F91" i="70"/>
  <c r="F90" i="70"/>
  <c r="F87" i="70"/>
  <c r="F86" i="70"/>
  <c r="F85" i="70"/>
  <c r="I82" i="70" s="1"/>
  <c r="F84" i="70"/>
  <c r="F83" i="70"/>
  <c r="F82" i="70"/>
  <c r="I81" i="70"/>
  <c r="F81" i="70"/>
  <c r="F80" i="70"/>
  <c r="F79" i="70"/>
  <c r="F78" i="70"/>
  <c r="F77" i="70"/>
  <c r="I79" i="70" s="1"/>
  <c r="F76" i="70"/>
  <c r="F75" i="70"/>
  <c r="F74" i="70"/>
  <c r="F73" i="70"/>
  <c r="F72" i="70"/>
  <c r="F71" i="70"/>
  <c r="I67" i="70" s="1"/>
  <c r="F70" i="70"/>
  <c r="F69" i="70"/>
  <c r="F68" i="70"/>
  <c r="F67" i="70"/>
  <c r="I66" i="70"/>
  <c r="F66" i="70"/>
  <c r="I65" i="70"/>
  <c r="F65" i="70"/>
  <c r="F64" i="70"/>
  <c r="F63" i="70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 s="1"/>
  <c r="F39" i="70"/>
  <c r="F38" i="70"/>
  <c r="F37" i="70"/>
  <c r="I36" i="70"/>
  <c r="F36" i="70"/>
  <c r="I35" i="70"/>
  <c r="F35" i="70"/>
  <c r="F34" i="70"/>
  <c r="F33" i="70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 s="1"/>
  <c r="F14" i="70"/>
  <c r="F13" i="70"/>
  <c r="F12" i="70"/>
  <c r="I7" i="70" s="1"/>
  <c r="F11" i="70"/>
  <c r="F10" i="70"/>
  <c r="F9" i="70"/>
  <c r="F8" i="70"/>
  <c r="F7" i="70"/>
  <c r="I6" i="70"/>
  <c r="F6" i="70"/>
  <c r="F5" i="70"/>
  <c r="F4" i="70"/>
  <c r="F3" i="70"/>
  <c r="F2" i="70"/>
  <c r="I4" i="70" s="1"/>
  <c r="F13" i="68"/>
  <c r="F63" i="68"/>
  <c r="F64" i="68"/>
  <c r="F118" i="68"/>
  <c r="F117" i="68"/>
  <c r="F116" i="68"/>
  <c r="I111" i="68" s="1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 s="1"/>
  <c r="I112" i="69"/>
  <c r="F112" i="69"/>
  <c r="F111" i="69"/>
  <c r="I110" i="69"/>
  <c r="F110" i="69"/>
  <c r="F109" i="69"/>
  <c r="F108" i="69"/>
  <c r="F107" i="69"/>
  <c r="F106" i="69"/>
  <c r="F105" i="69"/>
  <c r="F104" i="69"/>
  <c r="I98" i="69" s="1"/>
  <c r="F103" i="69"/>
  <c r="F102" i="69"/>
  <c r="F101" i="69"/>
  <c r="F100" i="69"/>
  <c r="F99" i="69"/>
  <c r="F98" i="69"/>
  <c r="F97" i="69"/>
  <c r="I96" i="69"/>
  <c r="F96" i="69"/>
  <c r="I94" i="69" s="1"/>
  <c r="F95" i="69"/>
  <c r="F94" i="69"/>
  <c r="I97" i="69" s="1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 s="1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5" i="69" s="1"/>
  <c r="I36" i="69"/>
  <c r="F36" i="69"/>
  <c r="F35" i="69"/>
  <c r="F34" i="69"/>
  <c r="F33" i="69"/>
  <c r="F32" i="69"/>
  <c r="I34" i="69" s="1"/>
  <c r="F31" i="69"/>
  <c r="F30" i="69"/>
  <c r="F29" i="69"/>
  <c r="F28" i="69"/>
  <c r="F27" i="69"/>
  <c r="F26" i="69"/>
  <c r="F25" i="69"/>
  <c r="F24" i="69"/>
  <c r="I20" i="69" s="1"/>
  <c r="F23" i="69"/>
  <c r="I22" i="69"/>
  <c r="F22" i="69"/>
  <c r="I21" i="69"/>
  <c r="F21" i="69"/>
  <c r="F20" i="69"/>
  <c r="I19" i="69"/>
  <c r="F19" i="69"/>
  <c r="F18" i="69"/>
  <c r="F17" i="69"/>
  <c r="F16" i="69"/>
  <c r="I5" i="69" s="1"/>
  <c r="F15" i="69"/>
  <c r="I6" i="69" s="1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F63" i="67"/>
  <c r="I63" i="67" s="1"/>
  <c r="F21" i="67"/>
  <c r="F22" i="67"/>
  <c r="F23" i="67"/>
  <c r="F24" i="67"/>
  <c r="F25" i="67"/>
  <c r="I48" i="66"/>
  <c r="F25" i="68"/>
  <c r="F26" i="68"/>
  <c r="I20" i="68" s="1"/>
  <c r="F27" i="68"/>
  <c r="I21" i="68" s="1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 s="1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 s="1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 s="1"/>
  <c r="I110" i="68"/>
  <c r="F110" i="68"/>
  <c r="F109" i="68"/>
  <c r="F108" i="68"/>
  <c r="F107" i="68"/>
  <c r="F106" i="68"/>
  <c r="F105" i="68"/>
  <c r="F104" i="68"/>
  <c r="F103" i="68"/>
  <c r="F102" i="68"/>
  <c r="I96" i="68" s="1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 s="1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 s="1"/>
  <c r="F70" i="68"/>
  <c r="I65" i="68" s="1"/>
  <c r="F69" i="68"/>
  <c r="F68" i="68"/>
  <c r="F67" i="68"/>
  <c r="I66" i="68"/>
  <c r="F66" i="68"/>
  <c r="F65" i="68"/>
  <c r="F62" i="68"/>
  <c r="I64" i="68" s="1"/>
  <c r="F61" i="68"/>
  <c r="F60" i="68"/>
  <c r="F59" i="68"/>
  <c r="F58" i="68"/>
  <c r="F57" i="68"/>
  <c r="F56" i="68"/>
  <c r="I52" i="68" s="1"/>
  <c r="F55" i="68"/>
  <c r="F54" i="68"/>
  <c r="I48" i="68" s="1"/>
  <c r="I51" i="68"/>
  <c r="I49" i="68"/>
  <c r="F46" i="68"/>
  <c r="F45" i="68"/>
  <c r="I36" i="68" s="1"/>
  <c r="F44" i="68"/>
  <c r="F43" i="68"/>
  <c r="F42" i="68"/>
  <c r="I37" i="68" s="1"/>
  <c r="F41" i="68"/>
  <c r="F40" i="68"/>
  <c r="F39" i="68"/>
  <c r="F38" i="68"/>
  <c r="F37" i="68"/>
  <c r="F36" i="68"/>
  <c r="F35" i="68"/>
  <c r="F34" i="68"/>
  <c r="F33" i="68"/>
  <c r="F32" i="68"/>
  <c r="I34" i="68" s="1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 s="1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 s="1"/>
  <c r="F102" i="67"/>
  <c r="F101" i="67"/>
  <c r="F100" i="67"/>
  <c r="F99" i="67"/>
  <c r="F98" i="67"/>
  <c r="F97" i="67"/>
  <c r="F96" i="67"/>
  <c r="F95" i="67"/>
  <c r="I96" i="67" s="1"/>
  <c r="F94" i="67"/>
  <c r="I95" i="67" s="1"/>
  <c r="F93" i="67"/>
  <c r="F92" i="67"/>
  <c r="F91" i="67"/>
  <c r="F90" i="67"/>
  <c r="F89" i="67"/>
  <c r="F88" i="67"/>
  <c r="F87" i="67"/>
  <c r="F86" i="67"/>
  <c r="F85" i="67"/>
  <c r="F84" i="67"/>
  <c r="I80" i="67" s="1"/>
  <c r="F83" i="67"/>
  <c r="I82" i="67"/>
  <c r="F82" i="67"/>
  <c r="I81" i="67"/>
  <c r="F81" i="67"/>
  <c r="F80" i="67"/>
  <c r="F79" i="67"/>
  <c r="I83" i="67" s="1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 s="1"/>
  <c r="F64" i="67"/>
  <c r="I65" i="67" s="1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F17" i="67"/>
  <c r="F16" i="67"/>
  <c r="F15" i="67"/>
  <c r="I6" i="67" s="1"/>
  <c r="F14" i="67"/>
  <c r="F13" i="67"/>
  <c r="F12" i="67"/>
  <c r="I7" i="67" s="1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 s="1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 s="1"/>
  <c r="F102" i="66"/>
  <c r="F101" i="66"/>
  <c r="F100" i="66"/>
  <c r="F99" i="66"/>
  <c r="F98" i="66"/>
  <c r="F97" i="66"/>
  <c r="F96" i="66"/>
  <c r="I95" i="66"/>
  <c r="F95" i="66"/>
  <c r="I96" i="66" s="1"/>
  <c r="F94" i="66"/>
  <c r="F93" i="66"/>
  <c r="F92" i="66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F17" i="66"/>
  <c r="I19" i="66" s="1"/>
  <c r="F16" i="66"/>
  <c r="I5" i="66" s="1"/>
  <c r="F15" i="66"/>
  <c r="I6" i="66" s="1"/>
  <c r="F14" i="66"/>
  <c r="F13" i="66"/>
  <c r="F12" i="66"/>
  <c r="I7" i="66" s="1"/>
  <c r="F11" i="66"/>
  <c r="F10" i="66"/>
  <c r="F9" i="66"/>
  <c r="F8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 s="1"/>
  <c r="F102" i="64"/>
  <c r="F101" i="64"/>
  <c r="F100" i="64"/>
  <c r="F99" i="64"/>
  <c r="F98" i="64"/>
  <c r="F97" i="64"/>
  <c r="F96" i="64"/>
  <c r="F95" i="64"/>
  <c r="I96" i="64" s="1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I6" i="64" s="1"/>
  <c r="F14" i="64"/>
  <c r="F13" i="64"/>
  <c r="F12" i="64"/>
  <c r="I7" i="64" s="1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I19" i="65" s="1"/>
  <c r="F19" i="65"/>
  <c r="F20" i="65"/>
  <c r="I20" i="65"/>
  <c r="F21" i="65"/>
  <c r="F22" i="65"/>
  <c r="F23" i="65"/>
  <c r="F24" i="65"/>
  <c r="I22" i="65" s="1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I96" i="65" s="1"/>
  <c r="F94" i="65"/>
  <c r="F95" i="65"/>
  <c r="F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 s="1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I97" i="63" s="1"/>
  <c r="F102" i="63"/>
  <c r="F151" i="63"/>
  <c r="F150" i="63"/>
  <c r="F149" i="63"/>
  <c r="F148" i="63"/>
  <c r="F147" i="63"/>
  <c r="F146" i="63"/>
  <c r="I141" i="63" s="1"/>
  <c r="F145" i="63"/>
  <c r="F144" i="63"/>
  <c r="I142" i="63" s="1"/>
  <c r="F143" i="63"/>
  <c r="F142" i="63"/>
  <c r="F141" i="63"/>
  <c r="I140" i="63"/>
  <c r="F140" i="63"/>
  <c r="F139" i="63"/>
  <c r="I139" i="63" s="1"/>
  <c r="F138" i="63"/>
  <c r="F137" i="63"/>
  <c r="F136" i="63"/>
  <c r="F135" i="63"/>
  <c r="F134" i="63"/>
  <c r="F133" i="63"/>
  <c r="F132" i="63"/>
  <c r="F131" i="63"/>
  <c r="F130" i="63"/>
  <c r="F129" i="63"/>
  <c r="F128" i="63"/>
  <c r="I127" i="63" s="1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 s="1"/>
  <c r="F116" i="63"/>
  <c r="F115" i="63"/>
  <c r="F114" i="63"/>
  <c r="I112" i="63" s="1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 s="1"/>
  <c r="F98" i="63"/>
  <c r="F97" i="63"/>
  <c r="F96" i="63"/>
  <c r="F95" i="63"/>
  <c r="I96" i="63" s="1"/>
  <c r="F94" i="63"/>
  <c r="F93" i="63"/>
  <c r="F92" i="63"/>
  <c r="F91" i="63"/>
  <c r="F90" i="63"/>
  <c r="F89" i="63"/>
  <c r="F88" i="63"/>
  <c r="F87" i="63"/>
  <c r="F86" i="63"/>
  <c r="F85" i="63"/>
  <c r="I82" i="63" s="1"/>
  <c r="F84" i="63"/>
  <c r="I80" i="63" s="1"/>
  <c r="F83" i="63"/>
  <c r="F82" i="63"/>
  <c r="F81" i="63"/>
  <c r="F80" i="63"/>
  <c r="F79" i="63"/>
  <c r="F78" i="63"/>
  <c r="F77" i="63"/>
  <c r="F76" i="63"/>
  <c r="F75" i="63"/>
  <c r="F74" i="63"/>
  <c r="F73" i="63"/>
  <c r="I65" i="63" s="1"/>
  <c r="F72" i="63"/>
  <c r="F71" i="63"/>
  <c r="F70" i="63"/>
  <c r="I67" i="63" s="1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I7" i="63" s="1"/>
  <c r="F11" i="63"/>
  <c r="F10" i="63"/>
  <c r="F9" i="63"/>
  <c r="F8" i="63"/>
  <c r="F7" i="63"/>
  <c r="F6" i="63"/>
  <c r="F5" i="63"/>
  <c r="F4" i="63"/>
  <c r="F3" i="63"/>
  <c r="F2" i="63"/>
  <c r="I24" i="92" l="1"/>
  <c r="I83" i="99"/>
  <c r="I129" i="99"/>
  <c r="I129" i="84"/>
  <c r="I99" i="93"/>
  <c r="I99" i="92"/>
  <c r="I39" i="93"/>
  <c r="I94" i="66"/>
  <c r="I4" i="69"/>
  <c r="I68" i="69"/>
  <c r="I98" i="71"/>
  <c r="I128" i="72"/>
  <c r="I33" i="76"/>
  <c r="I123" i="76"/>
  <c r="I83" i="80"/>
  <c r="I39" i="82"/>
  <c r="I99" i="84"/>
  <c r="I99" i="85"/>
  <c r="I129" i="92"/>
  <c r="I99" i="83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 s="1"/>
  <c r="I77" i="74"/>
  <c r="I4" i="76"/>
  <c r="I78" i="79"/>
  <c r="I23" i="65"/>
  <c r="I78" i="67"/>
  <c r="I79" i="67"/>
  <c r="I138" i="67"/>
  <c r="I95" i="68"/>
  <c r="I98" i="68"/>
  <c r="I109" i="68"/>
  <c r="I129" i="68"/>
  <c r="I130" i="68" s="1"/>
  <c r="I95" i="69"/>
  <c r="I19" i="70"/>
  <c r="I93" i="72"/>
  <c r="I99" i="72" s="1"/>
  <c r="I98" i="76"/>
  <c r="I8" i="71"/>
  <c r="I82" i="71"/>
  <c r="I5" i="72"/>
  <c r="I143" i="72"/>
  <c r="I33" i="73"/>
  <c r="I8" i="76"/>
  <c r="I128" i="76"/>
  <c r="I129" i="76" s="1"/>
  <c r="I4" i="79"/>
  <c r="I123" i="66"/>
  <c r="I64" i="69"/>
  <c r="I38" i="71"/>
  <c r="I4" i="74"/>
  <c r="I138" i="74"/>
  <c r="I144" i="74" s="1"/>
  <c r="I109" i="69"/>
  <c r="I115" i="69" s="1"/>
  <c r="I38" i="63"/>
  <c r="I94" i="63"/>
  <c r="I113" i="63"/>
  <c r="I18" i="66"/>
  <c r="I128" i="66"/>
  <c r="I23" i="69"/>
  <c r="I4" i="72"/>
  <c r="I18" i="72"/>
  <c r="I63" i="72"/>
  <c r="I68" i="72" s="1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9" i="69" s="1"/>
  <c r="I139" i="69"/>
  <c r="I63" i="70"/>
  <c r="I69" i="70" s="1"/>
  <c r="I23" i="72"/>
  <c r="I77" i="72"/>
  <c r="I77" i="73"/>
  <c r="I83" i="73" s="1"/>
  <c r="I64" i="79"/>
  <c r="I77" i="79"/>
  <c r="I64" i="63"/>
  <c r="I69" i="64"/>
  <c r="I3" i="66"/>
  <c r="I78" i="66"/>
  <c r="I84" i="66" s="1"/>
  <c r="I98" i="66"/>
  <c r="I8" i="68"/>
  <c r="I23" i="68"/>
  <c r="I141" i="68"/>
  <c r="I18" i="69"/>
  <c r="I24" i="69" s="1"/>
  <c r="I144" i="69"/>
  <c r="I3" i="70"/>
  <c r="I114" i="70"/>
  <c r="I129" i="70"/>
  <c r="I33" i="71"/>
  <c r="I39" i="71" s="1"/>
  <c r="I77" i="71"/>
  <c r="I93" i="71"/>
  <c r="I128" i="71"/>
  <c r="I138" i="71"/>
  <c r="I144" i="71" s="1"/>
  <c r="I113" i="72"/>
  <c r="I114" i="72" s="1"/>
  <c r="I123" i="72"/>
  <c r="I129" i="72" s="1"/>
  <c r="I64" i="73"/>
  <c r="I114" i="74"/>
  <c r="I128" i="74"/>
  <c r="I3" i="79"/>
  <c r="I82" i="79"/>
  <c r="I145" i="70"/>
  <c r="I38" i="74"/>
  <c r="I3" i="76"/>
  <c r="I9" i="76" s="1"/>
  <c r="I3" i="78"/>
  <c r="I138" i="63"/>
  <c r="I94" i="67"/>
  <c r="I94" i="68"/>
  <c r="I115" i="68"/>
  <c r="I99" i="69"/>
  <c r="I100" i="69" s="1"/>
  <c r="I8" i="70"/>
  <c r="I80" i="70"/>
  <c r="I99" i="70"/>
  <c r="I64" i="71"/>
  <c r="I114" i="71"/>
  <c r="I33" i="72"/>
  <c r="I3" i="73"/>
  <c r="I114" i="73"/>
  <c r="I38" i="76"/>
  <c r="I93" i="76"/>
  <c r="I34" i="63"/>
  <c r="I37" i="63"/>
  <c r="I128" i="64"/>
  <c r="I138" i="66"/>
  <c r="I93" i="67"/>
  <c r="I143" i="67"/>
  <c r="I78" i="69"/>
  <c r="I84" i="69" s="1"/>
  <c r="I38" i="72"/>
  <c r="I138" i="72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33" i="69"/>
  <c r="I124" i="69"/>
  <c r="I130" i="69" s="1"/>
  <c r="I33" i="70"/>
  <c r="I109" i="70"/>
  <c r="I108" i="63"/>
  <c r="I114" i="63" s="1"/>
  <c r="I69" i="66"/>
  <c r="I140" i="66"/>
  <c r="I4" i="67"/>
  <c r="I4" i="68"/>
  <c r="I38" i="70"/>
  <c r="I3" i="71"/>
  <c r="I9" i="71" s="1"/>
  <c r="I3" i="72"/>
  <c r="I9" i="72" s="1"/>
  <c r="I68" i="71"/>
  <c r="I128" i="73"/>
  <c r="I8" i="74"/>
  <c r="I138" i="79"/>
  <c r="I144" i="79" s="1"/>
  <c r="I8" i="64"/>
  <c r="I93" i="64"/>
  <c r="I114" i="66"/>
  <c r="I3" i="67"/>
  <c r="I64" i="67"/>
  <c r="I69" i="67" s="1"/>
  <c r="I98" i="67"/>
  <c r="I3" i="68"/>
  <c r="I19" i="68"/>
  <c r="I38" i="69"/>
  <c r="I124" i="70"/>
  <c r="I129" i="71"/>
  <c r="I138" i="76"/>
  <c r="I144" i="76" s="1"/>
  <c r="I69" i="79"/>
  <c r="I98" i="79"/>
  <c r="I93" i="79"/>
  <c r="I94" i="78"/>
  <c r="I18" i="78"/>
  <c r="I21" i="78"/>
  <c r="I18" i="79"/>
  <c r="I20" i="79"/>
  <c r="I114" i="79"/>
  <c r="I35" i="79"/>
  <c r="I78" i="78"/>
  <c r="I23" i="78"/>
  <c r="I64" i="78"/>
  <c r="I69" i="78" s="1"/>
  <c r="I82" i="78"/>
  <c r="I114" i="78"/>
  <c r="I93" i="78"/>
  <c r="I98" i="78"/>
  <c r="I144" i="78"/>
  <c r="I8" i="78"/>
  <c r="I38" i="78"/>
  <c r="I39" i="78" s="1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69" i="76"/>
  <c r="I38" i="73"/>
  <c r="I35" i="73"/>
  <c r="I39" i="73" s="1"/>
  <c r="I33" i="74"/>
  <c r="I36" i="74"/>
  <c r="I123" i="74"/>
  <c r="I126" i="74"/>
  <c r="I98" i="74"/>
  <c r="I69" i="74"/>
  <c r="I98" i="73"/>
  <c r="I96" i="73"/>
  <c r="I93" i="73"/>
  <c r="I95" i="73"/>
  <c r="I69" i="73"/>
  <c r="I63" i="71"/>
  <c r="I23" i="71"/>
  <c r="I18" i="71"/>
  <c r="I23" i="70"/>
  <c r="I18" i="70"/>
  <c r="I83" i="71"/>
  <c r="I83" i="70"/>
  <c r="I99" i="71"/>
  <c r="I68" i="68"/>
  <c r="I69" i="68" s="1"/>
  <c r="I38" i="68"/>
  <c r="I83" i="68"/>
  <c r="I80" i="68"/>
  <c r="I78" i="68"/>
  <c r="I79" i="68"/>
  <c r="I99" i="68"/>
  <c r="I69" i="69"/>
  <c r="I5" i="64"/>
  <c r="I97" i="68"/>
  <c r="I100" i="68" s="1"/>
  <c r="I95" i="64"/>
  <c r="I39" i="66"/>
  <c r="I36" i="65"/>
  <c r="I37" i="65"/>
  <c r="I35" i="65"/>
  <c r="I20" i="66"/>
  <c r="I24" i="66" s="1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 s="1"/>
  <c r="I4" i="65"/>
  <c r="I5" i="63"/>
  <c r="I143" i="63"/>
  <c r="I23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 s="1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54" i="63"/>
  <c r="F71" i="62"/>
  <c r="I66" i="62" s="1"/>
  <c r="F102" i="62"/>
  <c r="I96" i="62" s="1"/>
  <c r="F101" i="62"/>
  <c r="F99" i="62"/>
  <c r="I97" i="62" s="1"/>
  <c r="F44" i="62"/>
  <c r="I36" i="62" s="1"/>
  <c r="F38" i="62"/>
  <c r="F9" i="62"/>
  <c r="F13" i="62"/>
  <c r="F11" i="62"/>
  <c r="I7" i="62" s="1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 s="1"/>
  <c r="F145" i="62"/>
  <c r="F144" i="62"/>
  <c r="I140" i="62" s="1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 s="1"/>
  <c r="F130" i="62"/>
  <c r="F129" i="62"/>
  <c r="F128" i="62"/>
  <c r="I125" i="62" s="1"/>
  <c r="F127" i="62"/>
  <c r="I127" i="62" s="1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 s="1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I35" i="62" s="1"/>
  <c r="F41" i="62"/>
  <c r="F40" i="62"/>
  <c r="I37" i="62" s="1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F16" i="62"/>
  <c r="F12" i="62"/>
  <c r="F15" i="62"/>
  <c r="I6" i="62" s="1"/>
  <c r="F14" i="62"/>
  <c r="F10" i="62"/>
  <c r="F6" i="62"/>
  <c r="F5" i="62"/>
  <c r="F4" i="62"/>
  <c r="F3" i="62"/>
  <c r="F2" i="62"/>
  <c r="I69" i="63" l="1"/>
  <c r="I83" i="74"/>
  <c r="I129" i="64"/>
  <c r="I39" i="76"/>
  <c r="I8" i="62"/>
  <c r="I144" i="63"/>
  <c r="I39" i="68"/>
  <c r="I24" i="70"/>
  <c r="I24" i="71"/>
  <c r="I69" i="71"/>
  <c r="I39" i="79"/>
  <c r="I130" i="70"/>
  <c r="I145" i="68"/>
  <c r="I99" i="66"/>
  <c r="I144" i="72"/>
  <c r="I9" i="73"/>
  <c r="I100" i="70"/>
  <c r="I24" i="72"/>
  <c r="I39" i="63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 s="1"/>
  <c r="I114" i="62" l="1"/>
  <c r="I69" i="62"/>
  <c r="I129" i="62"/>
  <c r="I99" i="62"/>
  <c r="I9" i="62"/>
  <c r="I84" i="62"/>
  <c r="I39" i="62"/>
  <c r="I144" i="62"/>
</calcChain>
</file>

<file path=xl/sharedStrings.xml><?xml version="1.0" encoding="utf-8"?>
<sst xmlns="http://schemas.openxmlformats.org/spreadsheetml/2006/main" count="12563" uniqueCount="1415">
  <si>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</si>
  <si>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</si>
  <si>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</si>
  <si>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</si>
  <si>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</si>
  <si>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</si>
  <si>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</si>
  <si>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</si>
  <si>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</si>
  <si>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</si>
  <si>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</si>
  <si>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</si>
  <si>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</si>
  <si>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</si>
  <si>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</si>
  <si>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</si>
  <si>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</si>
  <si>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</si>
  <si>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</si>
  <si>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</si>
  <si>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</si>
  <si>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</si>
  <si>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</si>
  <si>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</si>
  <si>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</si>
  <si>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</si>
  <si>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</si>
  <si>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</si>
  <si>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</si>
  <si>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</si>
  <si>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</si>
  <si>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</si>
  <si>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</si>
  <si>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</si>
  <si>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</si>
  <si>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</si>
  <si>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</si>
  <si>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</si>
  <si>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</si>
  <si>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</si>
  <si>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</si>
  <si>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</si>
  <si>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</si>
  <si>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</si>
  <si>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</si>
  <si>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</si>
  <si>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</si>
  <si>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</si>
  <si>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</si>
  <si>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</si>
  <si>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</si>
  <si>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</si>
  <si>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</si>
  <si>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</si>
  <si>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</si>
  <si>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</si>
  <si>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</si>
  <si>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</si>
  <si>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</si>
  <si>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</si>
  <si>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</si>
  <si>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</si>
  <si>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</si>
  <si>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</si>
  <si>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</si>
  <si>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</si>
  <si>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</si>
  <si>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</si>
  <si>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</si>
  <si>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</si>
  <si>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</si>
  <si>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</si>
  <si>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</si>
  <si>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</si>
  <si>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</si>
  <si>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</si>
  <si>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</si>
  <si>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</si>
  <si>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</si>
  <si>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</si>
  <si>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</si>
  <si>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</si>
  <si>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</si>
  <si>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</si>
  <si>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</si>
  <si>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</si>
  <si>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</si>
  <si>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</si>
  <si>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</si>
  <si>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</si>
  <si>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</si>
  <si>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</si>
  <si>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</si>
  <si>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</si>
  <si>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</si>
  <si>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</si>
  <si>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</si>
  <si>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</si>
  <si>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</si>
  <si>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</si>
  <si>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</si>
  <si>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</si>
  <si>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</si>
  <si>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</si>
  <si>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</si>
  <si>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</si>
  <si>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</si>
  <si>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</si>
  <si>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</si>
  <si>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</si>
  <si>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</si>
  <si>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</si>
  <si>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</si>
  <si>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</si>
  <si>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</si>
  <si>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</si>
  <si>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</si>
  <si>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</si>
  <si>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</si>
  <si>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</si>
  <si>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</si>
  <si>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</si>
  <si>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</si>
  <si>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</si>
  <si>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</si>
  <si>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</si>
  <si>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</si>
  <si>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</si>
  <si>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</si>
  <si>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</si>
  <si>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</si>
  <si>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</si>
  <si>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</si>
  <si>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</si>
  <si>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</si>
  <si>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</si>
  <si>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</si>
  <si>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</si>
  <si>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</si>
  <si>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</si>
  <si>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</si>
  <si>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</si>
  <si>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</si>
  <si>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</si>
  <si>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</si>
  <si>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</si>
  <si>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</si>
  <si>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</si>
  <si>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</si>
  <si>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</si>
  <si>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</si>
  <si>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</si>
  <si>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</si>
  <si>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</si>
  <si>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</si>
  <si>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</si>
  <si>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</si>
  <si>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</si>
  <si>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</si>
  <si>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</si>
  <si>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</si>
  <si>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</si>
  <si>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</si>
  <si>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</si>
  <si>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</si>
  <si>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</si>
  <si>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</si>
  <si>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</si>
  <si>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</si>
  <si>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</si>
  <si>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</si>
  <si>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</si>
  <si>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</si>
  <si>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</si>
  <si>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</si>
  <si>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</si>
  <si>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</si>
  <si>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</si>
  <si>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</si>
  <si>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</si>
  <si>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</si>
  <si>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</si>
  <si>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</si>
  <si>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</si>
  <si>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</si>
  <si>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</si>
  <si>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</si>
  <si>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</si>
  <si>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</si>
  <si>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</si>
  <si>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</si>
  <si>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</si>
  <si>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</si>
  <si>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</si>
  <si>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</si>
  <si>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</si>
  <si>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</si>
  <si>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</si>
  <si>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</si>
  <si>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</si>
  <si>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</si>
  <si>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</si>
  <si>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</si>
  <si>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</si>
  <si>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</si>
  <si>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</si>
  <si>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</si>
  <si>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</si>
  <si>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</si>
  <si>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</si>
  <si>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</si>
  <si>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</si>
  <si>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</si>
  <si>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</si>
  <si>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</si>
  <si>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</si>
  <si>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</si>
  <si>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</si>
  <si>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</si>
  <si>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</si>
  <si>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</si>
  <si>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</si>
  <si>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</si>
  <si>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</si>
  <si>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</si>
  <si>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</si>
  <si>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</si>
  <si>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</si>
  <si>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</si>
  <si>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</si>
  <si>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</si>
  <si>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</si>
  <si>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</si>
  <si>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</si>
  <si>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</si>
  <si>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</si>
  <si>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</si>
  <si>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</si>
  <si>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</si>
  <si>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</si>
  <si>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</si>
  <si>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</si>
  <si>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</si>
  <si>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</si>
  <si>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</si>
  <si>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</si>
  <si>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</si>
  <si>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</si>
  <si>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</si>
  <si>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</si>
  <si>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</si>
  <si>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</si>
  <si>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</si>
  <si>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</si>
  <si>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</si>
  <si>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</si>
  <si>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</si>
  <si>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</si>
  <si>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</si>
  <si>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</si>
  <si>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</si>
  <si>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</si>
  <si>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</si>
  <si>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</si>
  <si>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</si>
  <si>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</si>
  <si>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</si>
  <si>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</si>
  <si>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</si>
  <si>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</si>
  <si>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</si>
  <si>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</si>
  <si>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</si>
  <si>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</si>
  <si>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</si>
  <si>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</si>
  <si>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</si>
  <si>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</si>
  <si>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</si>
  <si>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</si>
  <si>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</si>
  <si>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</si>
  <si>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</si>
  <si>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</si>
  <si>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</si>
  <si>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</si>
  <si>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</si>
  <si>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</si>
  <si>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</si>
  <si>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</si>
  <si>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</si>
  <si>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</si>
  <si>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</si>
  <si>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</si>
  <si>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</si>
  <si>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</si>
  <si>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</si>
  <si>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</si>
  <si>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</si>
  <si>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</si>
  <si>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</si>
  <si>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</si>
  <si>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</si>
  <si>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</si>
  <si>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</si>
  <si>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</si>
  <si>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</si>
  <si>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</si>
  <si>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</si>
  <si>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</si>
  <si>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</si>
  <si>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</si>
  <si>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</si>
  <si>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</si>
  <si>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</si>
  <si>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</si>
  <si>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</si>
  <si>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</si>
  <si>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</si>
  <si>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</si>
  <si>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</si>
  <si>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</si>
  <si>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</si>
  <si>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</si>
  <si>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</si>
  <si>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</si>
  <si>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</si>
  <si>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</si>
  <si>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</si>
  <si>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</si>
  <si>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</si>
  <si>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</si>
  <si>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</si>
  <si>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</si>
  <si>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</si>
  <si>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</si>
  <si>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</si>
  <si>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</si>
  <si>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</si>
  <si>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</si>
  <si>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</si>
  <si>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</si>
  <si>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</si>
  <si>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</si>
  <si>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</si>
  <si>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</si>
  <si>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</si>
  <si>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</si>
  <si>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</si>
  <si>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</si>
  <si>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</si>
  <si>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</si>
  <si>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</si>
  <si>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</si>
  <si>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</si>
  <si>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</si>
  <si>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</si>
  <si>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</si>
  <si>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</si>
  <si>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</si>
  <si>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</si>
  <si>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</si>
  <si>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</si>
  <si>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</si>
  <si>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</si>
  <si>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</si>
  <si>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</si>
  <si>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</si>
  <si>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</si>
  <si>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</si>
  <si>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</si>
  <si>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</si>
  <si>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</si>
  <si>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</si>
  <si>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</si>
  <si>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</si>
  <si>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</si>
  <si>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</si>
  <si>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</si>
  <si>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</si>
  <si>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</si>
  <si>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</si>
  <si>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</si>
  <si>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</si>
  <si>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</si>
  <si>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</si>
  <si>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</si>
  <si>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</si>
  <si>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</si>
  <si>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</si>
  <si>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</si>
  <si>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</si>
  <si>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</si>
  <si>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</si>
  <si>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</si>
  <si>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</si>
  <si>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</si>
  <si>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</si>
  <si>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</si>
  <si>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</si>
  <si>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</si>
  <si>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</si>
  <si>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</si>
  <si>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</si>
  <si>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</si>
  <si>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</si>
  <si>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</si>
  <si>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</si>
  <si>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</si>
  <si>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</si>
  <si>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</si>
  <si>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</si>
  <si>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</si>
  <si>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</si>
  <si>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</si>
  <si>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</si>
  <si>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</si>
  <si>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</si>
  <si>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</si>
  <si>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</si>
  <si>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</si>
  <si>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</si>
  <si>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</si>
  <si>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</si>
  <si>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</si>
  <si>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</si>
  <si>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</si>
  <si>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</si>
  <si>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</si>
  <si>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</si>
  <si>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</si>
  <si>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</si>
  <si>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</si>
  <si>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</si>
  <si>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</si>
  <si>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</si>
  <si>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</si>
  <si>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</si>
  <si>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</si>
  <si>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</si>
  <si>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</si>
  <si>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</si>
  <si>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</si>
  <si>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</si>
  <si>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</si>
  <si>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</si>
  <si>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</si>
  <si>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</si>
  <si>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</si>
  <si>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</si>
  <si>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</si>
  <si>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</si>
  <si>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</si>
  <si>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</si>
  <si>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</si>
  <si>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</si>
  <si>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</si>
  <si>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</si>
  <si>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</si>
  <si>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</si>
  <si>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</si>
  <si>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</si>
  <si>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</si>
  <si>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</si>
  <si>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</si>
  <si>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</si>
  <si>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</si>
  <si>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</si>
  <si>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</si>
  <si>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</si>
  <si>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</si>
  <si>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</si>
  <si>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</si>
  <si>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</si>
  <si>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</si>
  <si>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</si>
  <si>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</si>
  <si>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</si>
  <si>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</si>
  <si>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</si>
  <si>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</si>
  <si>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</si>
  <si>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</si>
  <si>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</si>
  <si>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</si>
  <si>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</si>
  <si>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</si>
  <si>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</si>
  <si>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</si>
  <si>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</si>
  <si>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</si>
  <si>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</si>
  <si>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</si>
  <si>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</si>
  <si>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</si>
  <si>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</si>
  <si>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</si>
  <si>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</si>
  <si>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</si>
  <si>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</si>
  <si>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</si>
  <si>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</si>
  <si>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</si>
  <si>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</si>
  <si>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</si>
  <si>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</si>
  <si>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</si>
  <si>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</si>
  <si>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</si>
  <si>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</si>
  <si>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</si>
  <si>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</si>
  <si>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</si>
  <si>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</si>
  <si>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</si>
  <si>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</si>
  <si>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</si>
  <si>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</si>
  <si>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</si>
  <si>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</si>
  <si>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</si>
  <si>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</si>
  <si>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</si>
  <si>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</si>
  <si>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</si>
  <si>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</si>
  <si>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</si>
  <si>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</si>
  <si>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</si>
  <si>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</si>
  <si>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</si>
  <si>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</si>
  <si>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</si>
  <si>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</si>
  <si>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</si>
  <si>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</si>
  <si>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</si>
  <si>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</si>
  <si>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</si>
  <si>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</si>
  <si>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</si>
  <si>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</si>
  <si>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</si>
  <si>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</si>
  <si>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</si>
  <si>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</si>
  <si>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</si>
  <si>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</si>
  <si>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</si>
  <si>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</si>
  <si>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</si>
  <si>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</si>
  <si>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</si>
  <si>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</si>
  <si>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</si>
  <si>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</si>
  <si>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</si>
  <si>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</si>
  <si>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</si>
  <si>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</si>
  <si>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</si>
  <si>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</si>
  <si>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</si>
  <si>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</si>
  <si>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</si>
  <si>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</si>
  <si>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</si>
  <si>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</si>
  <si>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</si>
  <si>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</si>
  <si>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</si>
  <si>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</si>
  <si>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</si>
  <si>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</si>
  <si>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</si>
  <si>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</si>
  <si>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</si>
  <si>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</si>
  <si>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</si>
  <si>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</si>
  <si>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</si>
  <si>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</si>
  <si>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</si>
  <si>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</si>
  <si>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</si>
  <si>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</si>
  <si>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</si>
  <si>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</si>
  <si>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</si>
  <si>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</si>
  <si>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</si>
  <si>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</si>
  <si>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</si>
  <si>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</si>
  <si>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</si>
  <si>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</si>
  <si>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</si>
  <si>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</si>
  <si>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</si>
  <si>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</si>
  <si>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</si>
  <si>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</si>
  <si>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</si>
  <si>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</si>
  <si>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</si>
  <si>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</si>
  <si>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</si>
  <si>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</si>
  <si>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</si>
  <si>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</si>
  <si>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</si>
  <si>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</si>
  <si>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</si>
  <si>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</si>
  <si>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</si>
  <si>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</si>
  <si>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</si>
  <si>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</si>
  <si>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</si>
  <si>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</si>
  <si>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</si>
  <si>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</si>
  <si>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</si>
  <si>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</si>
  <si>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</si>
  <si>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</si>
  <si>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</si>
  <si>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</si>
  <si>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</si>
  <si>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</si>
  <si>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</si>
  <si>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</si>
  <si>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</si>
  <si>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</si>
  <si>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</si>
  <si>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</si>
  <si>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</si>
  <si>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</si>
  <si>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</si>
  <si>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</si>
  <si>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</si>
  <si>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</si>
  <si>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</si>
  <si>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</si>
  <si>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</si>
  <si>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</si>
  <si>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</si>
  <si>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</si>
  <si>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</si>
  <si>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</si>
  <si>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</si>
  <si>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</si>
  <si>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</si>
  <si>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</si>
  <si>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</si>
  <si>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</si>
  <si>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</si>
  <si>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</si>
  <si>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</si>
  <si>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</si>
  <si>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</si>
  <si>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</si>
  <si>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</si>
  <si>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</si>
  <si>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</si>
  <si>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</si>
  <si>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</si>
  <si>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</si>
  <si>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</si>
  <si>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</si>
  <si>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</si>
  <si>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</si>
  <si>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</si>
  <si>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</si>
  <si>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</si>
  <si>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</si>
  <si>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</si>
  <si>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</si>
  <si>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</si>
  <si>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</si>
  <si>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</si>
  <si>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</si>
  <si>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</si>
  <si>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</si>
  <si>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</si>
  <si>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</si>
  <si>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</si>
  <si>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</si>
  <si>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</si>
  <si>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</si>
  <si>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</si>
  <si>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</si>
  <si>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</si>
  <si>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</si>
  <si>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</si>
  <si>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</si>
  <si>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</si>
  <si>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</si>
  <si>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</si>
  <si>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</si>
  <si>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</si>
  <si>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</si>
  <si>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</si>
  <si>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</si>
  <si>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</si>
  <si>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</si>
  <si>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</si>
  <si>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</si>
  <si>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</si>
  <si>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</si>
  <si>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</si>
  <si>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</si>
  <si>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</si>
  <si>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</si>
  <si>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</si>
  <si>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</si>
  <si>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</si>
  <si>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</si>
  <si>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</si>
  <si>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</si>
  <si>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</si>
  <si>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</si>
  <si>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</si>
  <si>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</si>
  <si>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</si>
  <si>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</si>
  <si>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</si>
  <si>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</si>
  <si>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</si>
  <si>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</si>
  <si>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</si>
  <si>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</si>
  <si>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</si>
  <si>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</si>
  <si>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</si>
  <si>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</si>
  <si>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</si>
  <si>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</si>
  <si>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</si>
  <si>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</si>
  <si>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</si>
  <si>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</si>
  <si>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</si>
  <si>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</si>
  <si>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</si>
  <si>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</si>
  <si>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</si>
  <si>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</si>
  <si>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</si>
  <si>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</si>
  <si>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</si>
  <si>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</si>
  <si>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</si>
  <si>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</si>
  <si>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</si>
  <si>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</si>
  <si>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</si>
  <si>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</si>
  <si>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</si>
  <si>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</si>
  <si>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</si>
  <si>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</si>
  <si>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</si>
  <si>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</si>
  <si>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</si>
  <si>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</si>
  <si>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</si>
  <si>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</si>
  <si>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</si>
  <si>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</si>
  <si>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</si>
  <si>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</si>
  <si>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</si>
  <si>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</si>
  <si>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</si>
  <si>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</si>
  <si>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</si>
  <si>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</si>
  <si>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</si>
  <si>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</si>
  <si>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</si>
  <si>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</si>
  <si>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</si>
  <si>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</si>
  <si>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</si>
  <si>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</si>
  <si>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</si>
  <si>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</si>
  <si>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</si>
  <si>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</si>
  <si>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</si>
  <si>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</si>
  <si>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</si>
  <si>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</si>
  <si>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</si>
  <si>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</si>
  <si>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</si>
  <si>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</si>
  <si>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</si>
  <si>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</si>
  <si>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</si>
  <si>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</si>
  <si>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</si>
  <si>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</si>
  <si>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</si>
  <si>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</si>
  <si>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</si>
  <si>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</si>
  <si>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</si>
  <si>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</si>
  <si>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</si>
  <si>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</si>
  <si>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</si>
  <si>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</si>
  <si>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</si>
  <si>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</si>
  <si>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</si>
  <si>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</si>
  <si>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</si>
  <si>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</si>
  <si>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</si>
  <si>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</si>
  <si>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</si>
  <si>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</si>
  <si>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</si>
  <si>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</si>
  <si>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</si>
  <si>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</si>
  <si>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</si>
  <si>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</si>
  <si>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</si>
  <si>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</si>
  <si>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</si>
  <si>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</si>
  <si>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</si>
  <si>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</si>
  <si>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</si>
  <si>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</si>
  <si>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</si>
  <si>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</si>
  <si>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</si>
  <si>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</si>
  <si>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</si>
  <si>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</si>
  <si>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</si>
  <si>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</si>
  <si>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</si>
  <si>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</si>
  <si>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</si>
  <si>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</si>
  <si>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</si>
  <si>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</si>
  <si>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</si>
  <si>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</si>
  <si>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</si>
  <si>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</si>
  <si>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</si>
  <si>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</si>
  <si>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</si>
  <si>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</si>
  <si>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</si>
  <si>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</si>
  <si>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</si>
  <si>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</si>
  <si>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</si>
  <si>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</si>
  <si>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</si>
  <si>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</si>
  <si>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</si>
  <si>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</si>
  <si>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</si>
  <si>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</si>
  <si>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</si>
  <si>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</si>
  <si>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</si>
  <si>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</si>
  <si>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</si>
  <si>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</si>
  <si>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</si>
  <si>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</si>
  <si>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</si>
  <si>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</si>
  <si>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</si>
  <si>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</si>
  <si>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</si>
  <si>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</si>
  <si>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</si>
  <si>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</si>
  <si>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</si>
  <si>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</si>
  <si>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</si>
  <si>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</si>
  <si>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</si>
  <si>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</si>
  <si>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</si>
  <si>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</si>
  <si>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</si>
  <si>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</si>
  <si>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</si>
  <si>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</si>
  <si>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</si>
  <si>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</si>
  <si>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</si>
  <si>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</si>
  <si>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</si>
  <si>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</si>
  <si>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</si>
  <si>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</si>
  <si>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</si>
  <si>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</si>
  <si>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</si>
  <si>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</si>
  <si>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</si>
  <si>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</si>
  <si>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</si>
  <si>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</si>
  <si>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</si>
  <si>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</si>
  <si>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</si>
  <si>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</si>
  <si>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</si>
  <si>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</si>
  <si>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</si>
  <si>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</si>
  <si>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</si>
  <si>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</si>
  <si>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</si>
  <si>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</si>
  <si>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</si>
  <si>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</si>
  <si>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</si>
  <si>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</si>
  <si>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</si>
  <si>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</si>
  <si>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</si>
  <si>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</si>
  <si>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</si>
  <si>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</si>
  <si>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</si>
  <si>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</si>
  <si>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</si>
  <si>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</si>
  <si>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</si>
  <si>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</si>
  <si>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</si>
  <si>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</si>
  <si>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</si>
  <si>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</si>
  <si>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</si>
  <si>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</si>
  <si>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</si>
  <si>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</si>
  <si>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</si>
  <si>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</si>
  <si>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</si>
  <si>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</si>
  <si>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</si>
  <si>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</si>
  <si>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</si>
  <si>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</si>
  <si>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</si>
  <si>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</si>
  <si>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</si>
  <si>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</si>
  <si>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</si>
  <si>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</si>
  <si>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</si>
  <si>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</si>
  <si>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</si>
  <si>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</si>
  <si>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</si>
  <si>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</si>
  <si>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</si>
  <si>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</si>
  <si>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</si>
  <si>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</si>
  <si>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</si>
  <si>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</si>
  <si>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</si>
  <si>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</si>
  <si>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</si>
  <si>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</si>
  <si>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</si>
  <si>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</si>
  <si>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</si>
  <si>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</si>
  <si>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</si>
  <si>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</si>
  <si>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</si>
  <si>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</si>
  <si>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</si>
  <si>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</si>
  <si>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</si>
  <si>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</si>
  <si>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</si>
  <si>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</si>
  <si>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</si>
  <si>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</si>
  <si>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</si>
  <si>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</si>
  <si>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</si>
  <si>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</si>
  <si>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</si>
  <si>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</si>
  <si>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</si>
  <si>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</si>
  <si>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</si>
  <si>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</si>
  <si>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</si>
  <si>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</si>
  <si>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</si>
  <si>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</si>
  <si>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</si>
  <si>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</si>
  <si>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</si>
  <si>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</si>
  <si>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</si>
  <si>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</si>
  <si>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</si>
  <si>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</si>
  <si>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</si>
  <si>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</si>
  <si>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</si>
  <si>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</si>
  <si>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</si>
  <si>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</si>
  <si>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</si>
  <si>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</si>
  <si>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</si>
  <si>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</si>
  <si>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</si>
  <si>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</si>
  <si>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</si>
  <si>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</si>
  <si>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</si>
  <si>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</si>
  <si>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</si>
  <si>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</si>
  <si>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</si>
  <si>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</si>
  <si>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</si>
  <si>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</si>
  <si>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</si>
  <si>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</si>
  <si>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</si>
  <si>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</si>
  <si>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</si>
  <si>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</si>
  <si>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</si>
  <si>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</si>
  <si>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</si>
  <si>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</si>
  <si>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</si>
  <si>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</si>
  <si>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</si>
  <si>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</si>
  <si>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</si>
  <si>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</si>
  <si>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</si>
  <si>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</si>
  <si>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</si>
  <si>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</si>
  <si>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</si>
  <si>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</si>
  <si>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</si>
  <si>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</si>
  <si>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</si>
  <si>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</si>
  <si>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</si>
  <si>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</si>
  <si>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</si>
  <si>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</si>
  <si>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</si>
  <si>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</si>
  <si>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</si>
  <si>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</si>
  <si>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</si>
  <si>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</si>
  <si>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</si>
  <si>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</si>
  <si>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</si>
  <si>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</si>
  <si>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</si>
  <si>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</si>
  <si>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</si>
  <si>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</si>
  <si>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</si>
  <si>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</si>
  <si>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</si>
  <si>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</si>
  <si>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</si>
  <si>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</si>
  <si>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</si>
  <si>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</si>
  <si>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</si>
  <si>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</si>
  <si>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</si>
  <si>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</si>
  <si>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</si>
  <si>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</si>
  <si>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</si>
  <si>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</si>
  <si>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</si>
  <si>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</si>
  <si>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</si>
  <si>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</si>
  <si>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</si>
  <si>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</si>
  <si>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</si>
  <si>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</si>
  <si>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</si>
  <si>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</si>
  <si>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</si>
  <si>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</si>
  <si>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</si>
  <si>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</si>
  <si>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</si>
  <si>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</si>
  <si>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</si>
  <si>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</si>
  <si>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</si>
  <si>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</si>
  <si>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</si>
  <si>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</si>
  <si>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</si>
  <si>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</si>
  <si>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</si>
  <si>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</si>
  <si>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</si>
  <si>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</si>
  <si>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</si>
  <si>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</si>
  <si>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</si>
  <si>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</si>
  <si>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</si>
  <si>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</si>
  <si>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</si>
  <si>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</si>
  <si>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</si>
  <si>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</si>
  <si>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</si>
  <si>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</si>
  <si>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</si>
  <si>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</si>
  <si>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</si>
  <si>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</si>
  <si>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</si>
  <si>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</si>
  <si>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</si>
  <si>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</si>
  <si>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</si>
  <si>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</si>
  <si>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</si>
  <si>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</si>
  <si>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</si>
  <si>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</si>
  <si>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</si>
  <si>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</si>
  <si>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</si>
  <si>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</si>
  <si>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</si>
  <si>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</si>
  <si>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</si>
  <si>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</si>
  <si>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</si>
  <si>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</si>
  <si>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</si>
  <si>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</si>
  <si>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</si>
  <si>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</si>
  <si>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</si>
  <si>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</si>
  <si>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</si>
  <si>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</si>
  <si>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</si>
  <si>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</si>
  <si>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</si>
  <si>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</si>
  <si>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</si>
  <si>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</si>
  <si>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</si>
  <si>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</si>
  <si>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</si>
  <si>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</si>
  <si>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</si>
  <si>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</si>
  <si>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</si>
  <si>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</si>
  <si>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</si>
  <si>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</si>
  <si>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</si>
  <si>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</si>
  <si>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</si>
  <si>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</si>
  <si>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</si>
  <si>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</si>
  <si>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</si>
  <si>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</si>
  <si>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</si>
  <si>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</si>
  <si>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</si>
  <si>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</si>
  <si>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</si>
  <si>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</si>
  <si>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</si>
  <si>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</si>
  <si>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</si>
  <si>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</si>
  <si>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</si>
  <si>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</si>
  <si>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>Working on unit testing(Employee Controller)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</si>
  <si>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</si>
  <si>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</si>
  <si>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</si>
  <si>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</si>
  <si>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</si>
  <si>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</si>
  <si>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</si>
  <si>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</si>
  <si>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</si>
  <si>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</si>
  <si>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</si>
  <si>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</si>
  <si>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</si>
  <si>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</si>
  <si>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</si>
  <si>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</si>
  <si>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</si>
  <si>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</si>
  <si>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</si>
  <si>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Corrected mistakes &amp; written Post method for admin</t>
  </si>
  <si>
    <t>College Project work</t>
  </si>
  <si>
    <t>Worked on unit testing (Mock)</t>
  </si>
  <si>
    <t xml:space="preserve">          02:00.00</t>
  </si>
  <si>
    <t>Working on Unit Testing (Mock)</t>
  </si>
  <si>
    <t>Cleared some errors in Unit Testing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</si>
  <si>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</si>
  <si>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</si>
  <si>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</si>
  <si>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</si>
  <si>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</si>
  <si>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</si>
  <si>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</si>
  <si>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</si>
  <si>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</si>
  <si>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</si>
  <si>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</si>
  <si>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</si>
  <si>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</si>
  <si>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</si>
  <si>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</si>
  <si>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</si>
  <si>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</si>
  <si>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</si>
  <si>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Work (Conference work)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</si>
  <si>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</si>
  <si>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</si>
  <si>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</si>
  <si>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</si>
  <si>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</si>
  <si>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</si>
  <si>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</si>
  <si>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</si>
  <si>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</si>
  <si>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</si>
  <si>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</si>
  <si>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</si>
  <si>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</si>
  <si>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</si>
  <si>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to collect Marksheets</t>
  </si>
  <si>
    <t>Not Felling Well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</si>
  <si>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</si>
  <si>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</si>
  <si>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</si>
  <si>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</si>
  <si>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</si>
  <si>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</si>
  <si>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</si>
  <si>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</si>
  <si>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</si>
  <si>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</si>
  <si>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Not feeling well</t>
  </si>
  <si>
    <t>Went to college for Project work</t>
  </si>
  <si>
    <t>Working on Defaulters Methods</t>
  </si>
  <si>
    <t>Went to college for Project review</t>
  </si>
  <si>
    <t>Worked on UI for Admin pages</t>
  </si>
  <si>
    <t>Worked on unit testing (Employee Service)</t>
  </si>
  <si>
    <t>Explored on unit testing</t>
  </si>
  <si>
    <t>Team Meeting for API Team regarding Unit Testing</t>
  </si>
  <si>
    <t xml:space="preserve">Worked on Routing for Admin </t>
  </si>
  <si>
    <t>Got errors in routing, Tried to rectify it</t>
  </si>
  <si>
    <t>Worked for Project</t>
  </si>
  <si>
    <t>Worked on Unit Testing (Mock &amp; Stub) for Pool controller</t>
  </si>
  <si>
    <t>Completed unit Testcases for Pool Controller (4 Cases).</t>
  </si>
  <si>
    <t>Continued working on Routing</t>
  </si>
  <si>
    <t xml:space="preserve">Updated Timesheet &amp; Checked the ReArranged Folder structure </t>
  </si>
  <si>
    <t>for proper functionality.</t>
  </si>
  <si>
    <t>Worked on Unit Testing (Mock &amp; Stub) for Location Controller.</t>
  </si>
  <si>
    <t>Completed unit Testcases for Location Controller (12 Cases).</t>
  </si>
  <si>
    <t>Working with Location Controller Unit Testcase</t>
  </si>
  <si>
    <t>Not Available</t>
  </si>
  <si>
    <t>Not Available - College Project Work</t>
  </si>
  <si>
    <t>Virtual on-boarding day : general meet with savitha</t>
  </si>
  <si>
    <t>Worked on Testcases for Service layer of Location</t>
  </si>
  <si>
    <t>college Project works</t>
  </si>
  <si>
    <t>ABESENT : not feeling well</t>
  </si>
  <si>
    <t>College Project report Preparation</t>
  </si>
  <si>
    <t>Went to cousin Marraige</t>
  </si>
  <si>
    <t>ABSENT : Packing And Travelling to Chennai</t>
  </si>
  <si>
    <t xml:space="preserve">Creating the demo Video for Admin flow </t>
  </si>
  <si>
    <t>Worked on UnitTestcases for Department Controller &amp;  Service Layers</t>
  </si>
  <si>
    <t>Worked on UnitTestcases for Whole Drive Controller &amp; Started working on Drive Service layer</t>
  </si>
  <si>
    <t>Went to cousin marriage</t>
  </si>
  <si>
    <t>went  to aspire office for on-boarding process</t>
  </si>
  <si>
    <t>Creating the demo video for Interviwer</t>
  </si>
  <si>
    <t>College Project Meeting</t>
  </si>
  <si>
    <t>Started working on Testcases for Pool Controller &amp; Service</t>
  </si>
  <si>
    <t>Working on UnitTestcases for Drive Service Layer</t>
  </si>
  <si>
    <t>Worked on unit test caeses for project controller</t>
  </si>
  <si>
    <t>Continued working on unit test cases for project controller</t>
  </si>
  <si>
    <t>went  to aspire office , LAPTOP software installation</t>
  </si>
  <si>
    <t xml:space="preserve">Preparing the documents for College project </t>
  </si>
  <si>
    <t xml:space="preserve">  </t>
  </si>
  <si>
    <t>Virtual on-boarding ( general meet with Savitha)</t>
  </si>
  <si>
    <t>discussion with savitha</t>
  </si>
  <si>
    <t>Testing Mock ef exploration</t>
  </si>
  <si>
    <t>explained inverse property in EF to vinoth.</t>
  </si>
  <si>
    <t>drive service unit testing</t>
  </si>
  <si>
    <t>Meeting with anitha</t>
  </si>
  <si>
    <t>Drive Service Unit Testing Mocks</t>
  </si>
  <si>
    <t xml:space="preserve">  Went to college for Internal Exams</t>
  </si>
  <si>
    <t>Worked on pool service select() method</t>
  </si>
  <si>
    <t>updated small bug in Drive service</t>
  </si>
  <si>
    <t>unit testing Role DAL</t>
  </si>
  <si>
    <t xml:space="preserve">Mock data for Drive service </t>
  </si>
  <si>
    <t xml:space="preserve">db utility methods for Mock </t>
  </si>
  <si>
    <t>unit testing Drive service Updates</t>
  </si>
  <si>
    <t>unit testing Drive service view drive method</t>
  </si>
  <si>
    <t>unit testing Drive service add response method</t>
  </si>
  <si>
    <t>unit testing Drive service view drive invites method</t>
  </si>
  <si>
    <t>unit testing Drive service TAC dashboard method</t>
  </si>
  <si>
    <t>College project Review Final Viva</t>
  </si>
  <si>
    <t>Not available because of college Project PPT &amp; Report preparation</t>
  </si>
  <si>
    <t>added EmployeeRequestReponse() method (all layers)</t>
  </si>
  <si>
    <t>added untility service and small updated</t>
  </si>
  <si>
    <t xml:space="preserve">explored angular service </t>
  </si>
  <si>
    <t>Worked on ANGULAR ADMIN Components - Location get and post</t>
  </si>
  <si>
    <t>Added form biulder and validation for Admin-Project component</t>
  </si>
  <si>
    <t>worked on error message for form builders Admin-Location</t>
  </si>
  <si>
    <t>Added form biulder and validation for Admin-Role component</t>
  </si>
  <si>
    <t>worked on error message for form builders Admin-Role and Project</t>
  </si>
  <si>
    <t>Travelling to home town</t>
  </si>
  <si>
    <t>Not Available Because of Final Project Viva-Voce</t>
  </si>
  <si>
    <t>Updated Timesheet(Both PRISM and Excel Sheet)</t>
  </si>
  <si>
    <t>Admin-Department FormBuilder and Validations</t>
  </si>
  <si>
    <t>Updated Admin-Project page(Fixed bug and small changes)</t>
  </si>
  <si>
    <t>Admin-Department Get and Post methods</t>
  </si>
  <si>
    <t>Admin-Department Remove Department (Patch Method)</t>
  </si>
  <si>
    <t>Small Changes in Web API( OK() method correction,return types , anoymous objects)</t>
  </si>
  <si>
    <t>Renamed all routing paths in ADMIN component and changed all pages title</t>
  </si>
  <si>
    <r>
      <rPr>
        <sz val="11"/>
        <color rgb="FF000000"/>
        <rFont val="Calibri"/>
      </rPr>
      <t>Explored on SnackBar in angular and Implemented it(</t>
    </r>
    <r>
      <rPr>
        <b/>
        <sz val="11"/>
        <color rgb="FF000000"/>
        <rFont val="Calibri"/>
      </rPr>
      <t xml:space="preserve"> Implementation in</t>
    </r>
    <r>
      <rPr>
        <sz val="11"/>
        <color rgb="FF000000"/>
        <rFont val="Calibri"/>
      </rPr>
      <t>-</t>
    </r>
    <r>
      <rPr>
        <b/>
        <sz val="11"/>
        <color rgb="FF000000"/>
        <rFont val="Calibri"/>
      </rPr>
      <t>progress)</t>
    </r>
  </si>
  <si>
    <t>Fever</t>
  </si>
  <si>
    <t>On Leave</t>
  </si>
  <si>
    <t>Preparing for semester exams which is to be held on 30 th and 2 nd july</t>
  </si>
  <si>
    <t>Explored on basics of Angular</t>
  </si>
  <si>
    <t>Not Available (Went for Function)</t>
  </si>
  <si>
    <t>Worked on Dialoge Box in Angular</t>
  </si>
  <si>
    <t>Implemented Dialouge Box in ADMIN component</t>
  </si>
  <si>
    <t>Explored about Async and Await in Angular</t>
  </si>
  <si>
    <t>Explored about Async and Await in Angular(Tried to Implement)</t>
  </si>
  <si>
    <t>Changed dialouge box component to service</t>
  </si>
  <si>
    <t>Worked on Dialoge Box Service</t>
  </si>
  <si>
    <t>Helped Chittrarasu for his project</t>
  </si>
  <si>
    <t>Fixed Small bugs in API</t>
  </si>
  <si>
    <t>Setting up Node js and created first angular project in local machine</t>
  </si>
  <si>
    <t>Exploration on Angular (Module,Component, Routing)</t>
  </si>
  <si>
    <t>Worked on Register Page Validations</t>
  </si>
  <si>
    <t>Explored on ALert Box for register page</t>
  </si>
  <si>
    <t>Added Alert box for register page</t>
  </si>
  <si>
    <t>Updated Alert box for register page(resolved some errors)</t>
  </si>
  <si>
    <t>Added initializeTokenHeader() in Connection Service &amp; resolved Token error</t>
  </si>
  <si>
    <t>Validation errors messages for login page</t>
  </si>
  <si>
    <t>Authorize allow anonymous and OK() bug fixes in Web API</t>
  </si>
  <si>
    <t>Fixed reload page bug in Angular</t>
  </si>
  <si>
    <t xml:space="preserve"> Updated seeding data</t>
  </si>
  <si>
    <t xml:space="preserve"> Bug fix for create invite location dropdown</t>
  </si>
  <si>
    <t>removed TAC and ADMIN from department dropdown</t>
  </si>
  <si>
    <t>updated removepool() to Async with dialogue box service</t>
  </si>
  <si>
    <t>worked on Create pool Validation and errors</t>
  </si>
  <si>
    <t>removepoolmember id bug fix &amp; OK() method fixes in Web API</t>
  </si>
  <si>
    <t>API Seeding updates</t>
  </si>
  <si>
    <t>Worked on unit testing for DepartmentService Layer(Create,Remove and view Departments)</t>
  </si>
  <si>
    <t xml:space="preserve">Discussion with Rafi </t>
  </si>
  <si>
    <t>Resumed working on unit testing for DepartmentServiceLayer(create,Remove and view Projects)</t>
  </si>
  <si>
    <t>Worked on unit testing for LocationService</t>
  </si>
  <si>
    <t>Worked on unit testing for RoleService</t>
  </si>
  <si>
    <t>Customer Review with Rafi</t>
  </si>
  <si>
    <t>Worked on small changes in RoleService API for Management Dashboard</t>
  </si>
  <si>
    <t>Worked on Interviewer Dashboard Page and added Cards</t>
  </si>
  <si>
    <t xml:space="preserve">Added Back buttons and </t>
  </si>
  <si>
    <t>Discussion with Rafi in Libra</t>
  </si>
  <si>
    <t>Alignment of cards in Dashboard</t>
  </si>
  <si>
    <t>Written function for dashboard (connection service)</t>
  </si>
  <si>
    <t xml:space="preserve">Completed Interviewer Dashboard </t>
  </si>
  <si>
    <t>Fixed small bugs (footer, routing)</t>
  </si>
  <si>
    <t>Made the corrections said by Rafi(Alignment of Add buttons, changed images in TAC,spelling changes)</t>
  </si>
  <si>
    <t>Came Late To Office Due To Medical Reason</t>
  </si>
  <si>
    <t xml:space="preserve"> Added FormGroup in accept invite</t>
  </si>
  <si>
    <t>Added FormGroup in cancel invite</t>
  </si>
  <si>
    <t>Naming changes in interviewer card details</t>
  </si>
  <si>
    <t>service for  CancelInterview()+ API changes</t>
  </si>
  <si>
    <t>used claims in DriveController</t>
  </si>
  <si>
    <t>updated from and to time in DriveService()</t>
  </si>
  <si>
    <t>getCancellationReason() &amp;  getComments()in cancel invite page</t>
  </si>
  <si>
    <t xml:space="preserve">Went to college for getting no dues sign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</si>
</sst>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5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1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12" fillId="0" borderId="0" xfId="1"/>
    <xf numFmtId="0" fontId="0" fillId="0" borderId="4" xfId="0" applyBorder="1"/>
    <xf numFmtId="0" fontId="13" fillId="0" borderId="16" xfId="0" applyFont="1" applyBorder="1"/>
    <xf numFmtId="0" fontId="10" fillId="0" borderId="20" xfId="0" applyFont="1" applyBorder="1"/>
    <xf numFmtId="0" fontId="0" fillId="0" borderId="16" xfId="0" applyBorder="1" applyAlignment="1">
      <alignment wrapText="1"/>
    </xf>
    <xf numFmtId="0" fontId="0" fillId="0" borderId="20" xfId="0" applyBorder="1" applyAlignment="1">
      <alignment wrapText="1"/>
    </xf>
    <xf numFmtId="0" fontId="10" fillId="0" borderId="20" xfId="0" applyFont="1" applyBorder="1" applyAlignment="1">
      <alignment wrapText="1"/>
    </xf>
    <xf numFmtId="0" fontId="0" fillId="0" borderId="2" xfId="0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48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1479" dataDxfId="1478" headerRowBorderDxfId="1476" tableBorderDxfId="1477" totalsRowBorderDxfId="1475">
  <autoFilter ref="B9:H19" xr:uid="{00000000-0009-0000-0100-000002000000}"/>
  <tableColumns count="7">
    <tableColumn id="1" xr3:uid="{00000000-0010-0000-0000-000001000000}" name="Resource Name" dataDxfId="1474"/>
    <tableColumn id="2" xr3:uid="{00000000-0010-0000-0000-000002000000}" name="In-progress" dataDxfId="1473"/>
    <tableColumn id="3" xr3:uid="{00000000-0010-0000-0000-000003000000}" name="Done" dataDxfId="1472"/>
    <tableColumn id="4" xr3:uid="{00000000-0010-0000-0000-000004000000}" name="Discarded / Hold" dataDxfId="1471"/>
    <tableColumn id="5" xr3:uid="{00000000-0010-0000-0000-000005000000}" name="Hours Spent - Project" dataDxfId="1470"/>
    <tableColumn id="6" xr3:uid="{00000000-0010-0000-0000-000006000000}" name="Hours Spent - Non Project" dataDxfId="1469"/>
    <tableColumn id="7" xr3:uid="{00000000-0010-0000-0000-000007000000}" name="Comments" dataDxfId="146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1383" dataDxfId="1382" headerRowBorderDxfId="1380" tableBorderDxfId="1381" totalsRowBorderDxfId="1379">
  <autoFilter ref="B2:E4" xr:uid="{00000000-0009-0000-0100-00000C000000}"/>
  <tableColumns count="4">
    <tableColumn id="1" xr3:uid="{00000000-0010-0000-0900-000001000000}" name="Column1" dataDxfId="1378"/>
    <tableColumn id="2" xr3:uid="{00000000-0010-0000-0900-000002000000}" name="Column2" dataDxfId="1377"/>
    <tableColumn id="3" xr3:uid="{00000000-0010-0000-0900-000003000000}" name="Column3" dataDxfId="1376"/>
    <tableColumn id="4" xr3:uid="{00000000-0010-0000-0900-000004000000}" name="Column4" dataDxfId="137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1374" dataDxfId="1373" headerRowBorderDxfId="1371" tableBorderDxfId="1372" totalsRowBorderDxfId="1370">
  <autoFilter ref="B7:H17" xr:uid="{00000000-0009-0000-0100-00000D000000}"/>
  <tableColumns count="7">
    <tableColumn id="1" xr3:uid="{00000000-0010-0000-0A00-000001000000}" name="Resource Name" dataDxfId="1369"/>
    <tableColumn id="2" xr3:uid="{00000000-0010-0000-0A00-000002000000}" name="In-progress" dataDxfId="1368"/>
    <tableColumn id="3" xr3:uid="{00000000-0010-0000-0A00-000003000000}" name="Done" dataDxfId="1367"/>
    <tableColumn id="4" xr3:uid="{00000000-0010-0000-0A00-000004000000}" name="Discarded / Hold" dataDxfId="1366"/>
    <tableColumn id="5" xr3:uid="{00000000-0010-0000-0A00-000005000000}" name="Hours Spent - Project" dataDxfId="1365"/>
    <tableColumn id="6" xr3:uid="{00000000-0010-0000-0A00-000006000000}" name="Hours Spent - Non Project" dataDxfId="1364"/>
    <tableColumn id="7" xr3:uid="{00000000-0010-0000-0A00-000007000000}" name="Comments" dataDxfId="136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1362" dataDxfId="1361" headerRowBorderDxfId="1359" tableBorderDxfId="1360" totalsRowBorderDxfId="1358">
  <autoFilter ref="B2:E4" xr:uid="{00000000-0009-0000-0100-00000E000000}"/>
  <tableColumns count="4">
    <tableColumn id="1" xr3:uid="{00000000-0010-0000-0B00-000001000000}" name="Column1" dataDxfId="1357"/>
    <tableColumn id="2" xr3:uid="{00000000-0010-0000-0B00-000002000000}" name="Column2" dataDxfId="1356"/>
    <tableColumn id="3" xr3:uid="{00000000-0010-0000-0B00-000003000000}" name="Column3" dataDxfId="1355"/>
    <tableColumn id="4" xr3:uid="{00000000-0010-0000-0B00-000004000000}" name="Column4" dataDxfId="135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1353" dataDxfId="1352" headerRowBorderDxfId="1350" tableBorderDxfId="1351" totalsRowBorderDxfId="1349">
  <autoFilter ref="B7:H17" xr:uid="{00000000-0009-0000-0100-000009000000}"/>
  <tableColumns count="7">
    <tableColumn id="1" xr3:uid="{00000000-0010-0000-0C00-000001000000}" name="Resource Name" dataDxfId="1348"/>
    <tableColumn id="2" xr3:uid="{00000000-0010-0000-0C00-000002000000}" name="In-progress" dataDxfId="1347"/>
    <tableColumn id="3" xr3:uid="{00000000-0010-0000-0C00-000003000000}" name="Done" dataDxfId="1346"/>
    <tableColumn id="4" xr3:uid="{00000000-0010-0000-0C00-000004000000}" name="Discarded / Hold" dataDxfId="1345"/>
    <tableColumn id="5" xr3:uid="{00000000-0010-0000-0C00-000005000000}" name="Hours Spent - Project" dataDxfId="1344"/>
    <tableColumn id="6" xr3:uid="{00000000-0010-0000-0C00-000006000000}" name="Hours Spent - Non Project" dataDxfId="1343"/>
    <tableColumn id="7" xr3:uid="{00000000-0010-0000-0C00-000007000000}" name="Comments" dataDxfId="134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1341" dataDxfId="1340" headerRowBorderDxfId="1338" tableBorderDxfId="1339" totalsRowBorderDxfId="1337">
  <autoFilter ref="B2:E4" xr:uid="{00000000-0009-0000-0100-00000A000000}"/>
  <tableColumns count="4">
    <tableColumn id="1" xr3:uid="{00000000-0010-0000-0D00-000001000000}" name="Column1" dataDxfId="1336"/>
    <tableColumn id="2" xr3:uid="{00000000-0010-0000-0D00-000002000000}" name="Column2" dataDxfId="1335"/>
    <tableColumn id="3" xr3:uid="{00000000-0010-0000-0D00-000003000000}" name="Column3" dataDxfId="1334"/>
    <tableColumn id="4" xr3:uid="{00000000-0010-0000-0D00-000004000000}" name="Column4" dataDxfId="133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1332" dataDxfId="1331" headerRowBorderDxfId="1329" tableBorderDxfId="1330" totalsRowBorderDxfId="1328">
  <autoFilter ref="B7:H17" xr:uid="{00000000-0009-0000-0100-00000F000000}"/>
  <tableColumns count="7">
    <tableColumn id="1" xr3:uid="{00000000-0010-0000-0E00-000001000000}" name="Resource Name" dataDxfId="1327"/>
    <tableColumn id="2" xr3:uid="{00000000-0010-0000-0E00-000002000000}" name="In-progress" dataDxfId="1326"/>
    <tableColumn id="3" xr3:uid="{00000000-0010-0000-0E00-000003000000}" name="Done" dataDxfId="1325"/>
    <tableColumn id="4" xr3:uid="{00000000-0010-0000-0E00-000004000000}" name="Discarded / Hold" dataDxfId="1324"/>
    <tableColumn id="5" xr3:uid="{00000000-0010-0000-0E00-000005000000}" name="Hours Spent - Project" dataDxfId="1323"/>
    <tableColumn id="6" xr3:uid="{00000000-0010-0000-0E00-000006000000}" name="Hours Spent - Non Project" dataDxfId="1322"/>
    <tableColumn id="7" xr3:uid="{00000000-0010-0000-0E00-000007000000}" name="Comments" dataDxfId="132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1320" dataDxfId="1319" headerRowBorderDxfId="1317" tableBorderDxfId="1318" totalsRowBorderDxfId="1316">
  <autoFilter ref="B2:E4" xr:uid="{00000000-0009-0000-0100-000010000000}"/>
  <tableColumns count="4">
    <tableColumn id="1" xr3:uid="{00000000-0010-0000-0F00-000001000000}" name="Column1" dataDxfId="1315"/>
    <tableColumn id="2" xr3:uid="{00000000-0010-0000-0F00-000002000000}" name="Column2" dataDxfId="1314"/>
    <tableColumn id="3" xr3:uid="{00000000-0010-0000-0F00-000003000000}" name="Column3" dataDxfId="1313"/>
    <tableColumn id="4" xr3:uid="{00000000-0010-0000-0F00-000004000000}" name="Column4" dataDxfId="131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311" dataDxfId="1310" headerRowBorderDxfId="1308" tableBorderDxfId="1309" totalsRowBorderDxfId="1307">
  <autoFilter ref="B7:H17" xr:uid="{00000000-0009-0000-0100-000011000000}"/>
  <tableColumns count="7">
    <tableColumn id="1" xr3:uid="{00000000-0010-0000-1000-000001000000}" name="Resource Name" dataDxfId="1306"/>
    <tableColumn id="2" xr3:uid="{00000000-0010-0000-1000-000002000000}" name="In-progress" dataDxfId="1305"/>
    <tableColumn id="3" xr3:uid="{00000000-0010-0000-1000-000003000000}" name="Done" dataDxfId="1304"/>
    <tableColumn id="4" xr3:uid="{00000000-0010-0000-1000-000004000000}" name="Discarded / Hold" dataDxfId="1303"/>
    <tableColumn id="5" xr3:uid="{00000000-0010-0000-1000-000005000000}" name="Hours Spent - Project" dataDxfId="1302"/>
    <tableColumn id="6" xr3:uid="{00000000-0010-0000-1000-000006000000}" name="Hours Spent - Non Project" dataDxfId="1301"/>
    <tableColumn id="7" xr3:uid="{00000000-0010-0000-1000-000007000000}" name="Comments" dataDxfId="130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299" dataDxfId="1298" headerRowBorderDxfId="1296" tableBorderDxfId="1297" totalsRowBorderDxfId="1295">
  <autoFilter ref="B2:E4" xr:uid="{00000000-0009-0000-0100-000012000000}"/>
  <tableColumns count="4">
    <tableColumn id="1" xr3:uid="{00000000-0010-0000-1100-000001000000}" name="Column1" dataDxfId="1294"/>
    <tableColumn id="2" xr3:uid="{00000000-0010-0000-1100-000002000000}" name="Column2" dataDxfId="1293"/>
    <tableColumn id="3" xr3:uid="{00000000-0010-0000-1100-000003000000}" name="Column3" dataDxfId="1292"/>
    <tableColumn id="4" xr3:uid="{00000000-0010-0000-1100-000004000000}" name="Column4" dataDxfId="129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290" dataDxfId="1289" headerRowBorderDxfId="1287" tableBorderDxfId="1288" totalsRowBorderDxfId="1286">
  <autoFilter ref="B7:H17" xr:uid="{00000000-0009-0000-0100-000013000000}"/>
  <tableColumns count="7">
    <tableColumn id="1" xr3:uid="{00000000-0010-0000-1200-000001000000}" name="Resource Name" dataDxfId="1285"/>
    <tableColumn id="2" xr3:uid="{00000000-0010-0000-1200-000002000000}" name="In-progress" dataDxfId="1284"/>
    <tableColumn id="3" xr3:uid="{00000000-0010-0000-1200-000003000000}" name="Done" dataDxfId="1283"/>
    <tableColumn id="4" xr3:uid="{00000000-0010-0000-1200-000004000000}" name="Discarded / Hold" dataDxfId="1282"/>
    <tableColumn id="5" xr3:uid="{00000000-0010-0000-1200-000005000000}" name="Hours Spent - Project" dataDxfId="1281"/>
    <tableColumn id="6" xr3:uid="{00000000-0010-0000-1200-000006000000}" name="Hours Spent - Non Project" dataDxfId="1280"/>
    <tableColumn id="7" xr3:uid="{00000000-0010-0000-1200-000007000000}" name="Comments" dataDxfId="127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1467" dataDxfId="1466" headerRowBorderDxfId="1464" tableBorderDxfId="1465" totalsRowBorderDxfId="1463">
  <autoFilter ref="B4:E6" xr:uid="{00000000-0009-0000-0100-000003000000}"/>
  <tableColumns count="4">
    <tableColumn id="1" xr3:uid="{00000000-0010-0000-0100-000001000000}" name="Column1" dataDxfId="1462"/>
    <tableColumn id="2" xr3:uid="{00000000-0010-0000-0100-000002000000}" name="Column2" dataDxfId="1461"/>
    <tableColumn id="3" xr3:uid="{00000000-0010-0000-0100-000003000000}" name="Column3" dataDxfId="1460"/>
    <tableColumn id="4" xr3:uid="{00000000-0010-0000-0100-000004000000}" name="Column4" dataDxfId="145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278" dataDxfId="1277" headerRowBorderDxfId="1275" tableBorderDxfId="1276" totalsRowBorderDxfId="1274">
  <autoFilter ref="B2:E4" xr:uid="{00000000-0009-0000-0100-000014000000}"/>
  <tableColumns count="4">
    <tableColumn id="1" xr3:uid="{00000000-0010-0000-1300-000001000000}" name="Column1" dataDxfId="1273"/>
    <tableColumn id="2" xr3:uid="{00000000-0010-0000-1300-000002000000}" name="Column2" dataDxfId="1272"/>
    <tableColumn id="3" xr3:uid="{00000000-0010-0000-1300-000003000000}" name="Column3" dataDxfId="1271"/>
    <tableColumn id="4" xr3:uid="{00000000-0010-0000-1300-000004000000}" name="Column4" dataDxfId="127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269" dataDxfId="1268" headerRowBorderDxfId="1266" tableBorderDxfId="1267" totalsRowBorderDxfId="1265">
  <autoFilter ref="B7:H17" xr:uid="{00000000-0009-0000-0100-000015000000}"/>
  <tableColumns count="7">
    <tableColumn id="1" xr3:uid="{00000000-0010-0000-1400-000001000000}" name="Resource Name" dataDxfId="1264"/>
    <tableColumn id="2" xr3:uid="{00000000-0010-0000-1400-000002000000}" name="In-progress" dataDxfId="1263"/>
    <tableColumn id="3" xr3:uid="{00000000-0010-0000-1400-000003000000}" name="Done" dataDxfId="1262"/>
    <tableColumn id="4" xr3:uid="{00000000-0010-0000-1400-000004000000}" name="Discarded / Hold" dataDxfId="1261"/>
    <tableColumn id="5" xr3:uid="{00000000-0010-0000-1400-000005000000}" name="Hours Spent - Project" dataDxfId="1260"/>
    <tableColumn id="6" xr3:uid="{00000000-0010-0000-1400-000006000000}" name="Hours Spent - Non Project" dataDxfId="1259"/>
    <tableColumn id="7" xr3:uid="{00000000-0010-0000-1400-000007000000}" name="Comments" dataDxfId="1258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257" dataDxfId="1256" headerRowBorderDxfId="1254" tableBorderDxfId="1255" totalsRowBorderDxfId="1253">
  <autoFilter ref="B2:E4" xr:uid="{00000000-0009-0000-0100-000016000000}"/>
  <tableColumns count="4">
    <tableColumn id="1" xr3:uid="{00000000-0010-0000-1500-000001000000}" name="Column1" dataDxfId="1252"/>
    <tableColumn id="2" xr3:uid="{00000000-0010-0000-1500-000002000000}" name="Column2" dataDxfId="1251"/>
    <tableColumn id="3" xr3:uid="{00000000-0010-0000-1500-000003000000}" name="Column3" dataDxfId="1250"/>
    <tableColumn id="4" xr3:uid="{00000000-0010-0000-1500-000004000000}" name="Column4" dataDxfId="124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248" dataDxfId="1247" headerRowBorderDxfId="1245" tableBorderDxfId="1246" totalsRowBorderDxfId="1244">
  <autoFilter ref="B7:H17" xr:uid="{00000000-0009-0000-0100-000019000000}"/>
  <tableColumns count="7">
    <tableColumn id="1" xr3:uid="{00000000-0010-0000-1600-000001000000}" name="Resource Name" dataDxfId="1243"/>
    <tableColumn id="2" xr3:uid="{00000000-0010-0000-1600-000002000000}" name="In-progress" dataDxfId="1242"/>
    <tableColumn id="3" xr3:uid="{00000000-0010-0000-1600-000003000000}" name="Done" dataDxfId="1241"/>
    <tableColumn id="4" xr3:uid="{00000000-0010-0000-1600-000004000000}" name="Discarded / Hold" dataDxfId="1240"/>
    <tableColumn id="5" xr3:uid="{00000000-0010-0000-1600-000005000000}" name="Hours Spent - Project" dataDxfId="1239"/>
    <tableColumn id="6" xr3:uid="{00000000-0010-0000-1600-000006000000}" name="Hours Spent - Non Project" dataDxfId="1238"/>
    <tableColumn id="7" xr3:uid="{00000000-0010-0000-1600-000007000000}" name="Comments" dataDxfId="1237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236" dataDxfId="1235" headerRowBorderDxfId="1233" tableBorderDxfId="1234" totalsRowBorderDxfId="1232">
  <autoFilter ref="B2:E4" xr:uid="{00000000-0009-0000-0100-00001A000000}"/>
  <tableColumns count="4">
    <tableColumn id="1" xr3:uid="{00000000-0010-0000-1700-000001000000}" name="Column1" dataDxfId="1231"/>
    <tableColumn id="2" xr3:uid="{00000000-0010-0000-1700-000002000000}" name="Column2" dataDxfId="1230"/>
    <tableColumn id="3" xr3:uid="{00000000-0010-0000-1700-000003000000}" name="Column3" dataDxfId="1229"/>
    <tableColumn id="4" xr3:uid="{00000000-0010-0000-1700-000004000000}" name="Column4" dataDxfId="1228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227" dataDxfId="1226" headerRowBorderDxfId="1224" tableBorderDxfId="1225" totalsRowBorderDxfId="1223">
  <autoFilter ref="B7:H17" xr:uid="{00000000-0009-0000-0100-000017000000}"/>
  <tableColumns count="7">
    <tableColumn id="1" xr3:uid="{00000000-0010-0000-1800-000001000000}" name="Resource Name" dataDxfId="1222"/>
    <tableColumn id="2" xr3:uid="{00000000-0010-0000-1800-000002000000}" name="In-progress" dataDxfId="1221"/>
    <tableColumn id="3" xr3:uid="{00000000-0010-0000-1800-000003000000}" name="Done" dataDxfId="1220"/>
    <tableColumn id="4" xr3:uid="{00000000-0010-0000-1800-000004000000}" name="Discarded / Hold" dataDxfId="1219"/>
    <tableColumn id="5" xr3:uid="{00000000-0010-0000-1800-000005000000}" name="Hours Spent - Project" dataDxfId="1218"/>
    <tableColumn id="6" xr3:uid="{00000000-0010-0000-1800-000006000000}" name="Hours Spent - Non Project" dataDxfId="1217"/>
    <tableColumn id="7" xr3:uid="{00000000-0010-0000-1800-000007000000}" name="Comments" dataDxfId="121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215" dataDxfId="1214" headerRowBorderDxfId="1212" tableBorderDxfId="1213" totalsRowBorderDxfId="1211">
  <autoFilter ref="B2:E4" xr:uid="{00000000-0009-0000-0100-000018000000}"/>
  <tableColumns count="4">
    <tableColumn id="1" xr3:uid="{00000000-0010-0000-1900-000001000000}" name="Column1" dataDxfId="1210"/>
    <tableColumn id="2" xr3:uid="{00000000-0010-0000-1900-000002000000}" name="Column2" dataDxfId="1209"/>
    <tableColumn id="3" xr3:uid="{00000000-0010-0000-1900-000003000000}" name="Column3" dataDxfId="1208"/>
    <tableColumn id="4" xr3:uid="{00000000-0010-0000-1900-000004000000}" name="Column4" dataDxfId="1207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206" dataDxfId="1205" headerRowBorderDxfId="1203" tableBorderDxfId="1204" totalsRowBorderDxfId="1202">
  <autoFilter ref="B9:H19" xr:uid="{00000000-0009-0000-0100-00001D000000}"/>
  <tableColumns count="7">
    <tableColumn id="1" xr3:uid="{00000000-0010-0000-1A00-000001000000}" name="Resource Name" dataDxfId="1201"/>
    <tableColumn id="2" xr3:uid="{00000000-0010-0000-1A00-000002000000}" name="In-progress" dataDxfId="1200"/>
    <tableColumn id="3" xr3:uid="{00000000-0010-0000-1A00-000003000000}" name="Done" dataDxfId="1199"/>
    <tableColumn id="4" xr3:uid="{00000000-0010-0000-1A00-000004000000}" name="Discarded / Hold" dataDxfId="1198"/>
    <tableColumn id="5" xr3:uid="{00000000-0010-0000-1A00-000005000000}" name="Hours Spent - Project" dataDxfId="1197"/>
    <tableColumn id="6" xr3:uid="{00000000-0010-0000-1A00-000006000000}" name="Hours Spent - Non Project" dataDxfId="1196"/>
    <tableColumn id="7" xr3:uid="{00000000-0010-0000-1A00-000007000000}" name="Comments" dataDxfId="119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194" dataDxfId="1193" headerRowBorderDxfId="1191" tableBorderDxfId="1192" totalsRowBorderDxfId="1190">
  <autoFilter ref="B4:E6" xr:uid="{00000000-0009-0000-0100-00001E000000}"/>
  <tableColumns count="4">
    <tableColumn id="1" xr3:uid="{00000000-0010-0000-1B00-000001000000}" name="Column1" dataDxfId="1189"/>
    <tableColumn id="2" xr3:uid="{00000000-0010-0000-1B00-000002000000}" name="Column2" dataDxfId="1188"/>
    <tableColumn id="3" xr3:uid="{00000000-0010-0000-1B00-000003000000}" name="Column3" dataDxfId="1187"/>
    <tableColumn id="4" xr3:uid="{00000000-0010-0000-1B00-000004000000}" name="Column4" dataDxfId="1186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185" dataDxfId="1184" headerRowBorderDxfId="1182" tableBorderDxfId="1183" totalsRowBorderDxfId="1181">
  <autoFilter ref="B9:H19" xr:uid="{00000000-0009-0000-0100-00001B000000}"/>
  <tableColumns count="7">
    <tableColumn id="1" xr3:uid="{00000000-0010-0000-1C00-000001000000}" name="Resource Name" dataDxfId="1180"/>
    <tableColumn id="2" xr3:uid="{00000000-0010-0000-1C00-000002000000}" name="In-progress" dataDxfId="1179"/>
    <tableColumn id="3" xr3:uid="{00000000-0010-0000-1C00-000003000000}" name="Done" dataDxfId="1178"/>
    <tableColumn id="4" xr3:uid="{00000000-0010-0000-1C00-000004000000}" name="Discarded / Hold" dataDxfId="1177"/>
    <tableColumn id="5" xr3:uid="{00000000-0010-0000-1C00-000005000000}" name="Hours Spent - Project" dataDxfId="1176"/>
    <tableColumn id="6" xr3:uid="{00000000-0010-0000-1C00-000006000000}" name="Hours Spent - Non Project" dataDxfId="1175"/>
    <tableColumn id="7" xr3:uid="{00000000-0010-0000-1C00-000007000000}" name="Comments" dataDxfId="117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1458" dataDxfId="1457" headerRowBorderDxfId="1455" tableBorderDxfId="1456" totalsRowBorderDxfId="1454">
  <autoFilter ref="B8:H18" xr:uid="{00000000-0009-0000-0100-000005000000}"/>
  <tableColumns count="7">
    <tableColumn id="1" xr3:uid="{00000000-0010-0000-0200-000001000000}" name="Resource Name" dataDxfId="1453"/>
    <tableColumn id="2" xr3:uid="{00000000-0010-0000-0200-000002000000}" name="In-progress" dataDxfId="1452"/>
    <tableColumn id="3" xr3:uid="{00000000-0010-0000-0200-000003000000}" name="Done" dataDxfId="1451"/>
    <tableColumn id="4" xr3:uid="{00000000-0010-0000-0200-000004000000}" name="Discarded / Hold" dataDxfId="1450"/>
    <tableColumn id="5" xr3:uid="{00000000-0010-0000-0200-000005000000}" name="Hours Spent - Project" dataDxfId="1449"/>
    <tableColumn id="6" xr3:uid="{00000000-0010-0000-0200-000006000000}" name="Hours Spent - Non Project" dataDxfId="1448"/>
    <tableColumn id="7" xr3:uid="{00000000-0010-0000-0200-000007000000}" name="Comments" dataDxfId="1447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173" dataDxfId="1172" headerRowBorderDxfId="1170" tableBorderDxfId="1171" totalsRowBorderDxfId="1169">
  <autoFilter ref="B4:E6" xr:uid="{00000000-0009-0000-0100-00001C000000}"/>
  <tableColumns count="4">
    <tableColumn id="1" xr3:uid="{00000000-0010-0000-1D00-000001000000}" name="Column1" dataDxfId="1168"/>
    <tableColumn id="2" xr3:uid="{00000000-0010-0000-1D00-000002000000}" name="Column2" dataDxfId="1167"/>
    <tableColumn id="3" xr3:uid="{00000000-0010-0000-1D00-000003000000}" name="Column3" dataDxfId="1166"/>
    <tableColumn id="4" xr3:uid="{00000000-0010-0000-1D00-000004000000}" name="Column4" dataDxfId="1165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164" dataDxfId="1163" headerRowBorderDxfId="1161" tableBorderDxfId="1162" totalsRowBorderDxfId="1160">
  <autoFilter ref="B9:H19" xr:uid="{00000000-0009-0000-0100-000021000000}"/>
  <tableColumns count="7">
    <tableColumn id="1" xr3:uid="{00000000-0010-0000-1E00-000001000000}" name="Resource Name" dataDxfId="1159"/>
    <tableColumn id="2" xr3:uid="{00000000-0010-0000-1E00-000002000000}" name="In-progress" dataDxfId="1158"/>
    <tableColumn id="3" xr3:uid="{00000000-0010-0000-1E00-000003000000}" name="Done" dataDxfId="1157"/>
    <tableColumn id="4" xr3:uid="{00000000-0010-0000-1E00-000004000000}" name="Discarded / Hold" dataDxfId="1156"/>
    <tableColumn id="5" xr3:uid="{00000000-0010-0000-1E00-000005000000}" name="Hours Spent - Project" dataDxfId="1155"/>
    <tableColumn id="6" xr3:uid="{00000000-0010-0000-1E00-000006000000}" name="Hours Spent - Non Project" dataDxfId="1154"/>
    <tableColumn id="7" xr3:uid="{00000000-0010-0000-1E00-000007000000}" name="Comments" dataDxfId="1153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152" dataDxfId="1151" headerRowBorderDxfId="1149" tableBorderDxfId="1150" totalsRowBorderDxfId="1148">
  <autoFilter ref="B4:E6" xr:uid="{00000000-0009-0000-0100-000022000000}"/>
  <tableColumns count="4">
    <tableColumn id="1" xr3:uid="{00000000-0010-0000-1F00-000001000000}" name="Column1" dataDxfId="1147"/>
    <tableColumn id="2" xr3:uid="{00000000-0010-0000-1F00-000002000000}" name="Column2" dataDxfId="1146"/>
    <tableColumn id="3" xr3:uid="{00000000-0010-0000-1F00-000003000000}" name="Column3" dataDxfId="1145"/>
    <tableColumn id="4" xr3:uid="{00000000-0010-0000-1F00-000004000000}" name="Column4" dataDxfId="114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1446" dataDxfId="1445" headerRowBorderDxfId="1443" tableBorderDxfId="1444" totalsRowBorderDxfId="1442">
  <autoFilter ref="B3:E5" xr:uid="{00000000-0009-0000-0100-000006000000}"/>
  <tableColumns count="4">
    <tableColumn id="1" xr3:uid="{00000000-0010-0000-0300-000001000000}" name="Column1" dataDxfId="1441"/>
    <tableColumn id="2" xr3:uid="{00000000-0010-0000-0300-000002000000}" name="Column2" dataDxfId="1440"/>
    <tableColumn id="3" xr3:uid="{00000000-0010-0000-0300-000003000000}" name="Column3" dataDxfId="1439"/>
    <tableColumn id="4" xr3:uid="{00000000-0010-0000-0300-000004000000}" name="Column4" dataDxfId="143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1437" dataDxfId="1436" headerRowBorderDxfId="1434" tableBorderDxfId="1435" totalsRowBorderDxfId="1433">
  <autoFilter ref="B7:H17" xr:uid="{00000000-0009-0000-0100-000007000000}"/>
  <tableColumns count="7">
    <tableColumn id="1" xr3:uid="{00000000-0010-0000-0400-000001000000}" name="Resource Name" dataDxfId="1432"/>
    <tableColumn id="2" xr3:uid="{00000000-0010-0000-0400-000002000000}" name="In-progress" dataDxfId="1431"/>
    <tableColumn id="3" xr3:uid="{00000000-0010-0000-0400-000003000000}" name="Done" dataDxfId="1430"/>
    <tableColumn id="4" xr3:uid="{00000000-0010-0000-0400-000004000000}" name="Discarded / Hold" dataDxfId="1429"/>
    <tableColumn id="5" xr3:uid="{00000000-0010-0000-0400-000005000000}" name="Hours Spent - Project" dataDxfId="1428"/>
    <tableColumn id="6" xr3:uid="{00000000-0010-0000-0400-000006000000}" name="Hours Spent - Non Project" dataDxfId="1427"/>
    <tableColumn id="7" xr3:uid="{00000000-0010-0000-0400-000007000000}" name="Comments" dataDxfId="142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1425" dataDxfId="1424" headerRowBorderDxfId="1422" tableBorderDxfId="1423" totalsRowBorderDxfId="1421">
  <autoFilter ref="B2:E4" xr:uid="{00000000-0009-0000-0100-000008000000}"/>
  <tableColumns count="4">
    <tableColumn id="1" xr3:uid="{00000000-0010-0000-0500-000001000000}" name="Column1" dataDxfId="1420"/>
    <tableColumn id="2" xr3:uid="{00000000-0010-0000-0500-000002000000}" name="Column2" dataDxfId="1419"/>
    <tableColumn id="3" xr3:uid="{00000000-0010-0000-0500-000003000000}" name="Column3" dataDxfId="1418"/>
    <tableColumn id="4" xr3:uid="{00000000-0010-0000-0500-000004000000}" name="Column4" dataDxfId="141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1416" dataDxfId="1415" headerRowBorderDxfId="1413" tableBorderDxfId="1414" totalsRowBorderDxfId="1412">
  <autoFilter ref="B7:H17" xr:uid="{00000000-0009-0000-0100-000001000000}"/>
  <tableColumns count="7">
    <tableColumn id="1" xr3:uid="{00000000-0010-0000-0600-000001000000}" name="Resource Name" dataDxfId="1411"/>
    <tableColumn id="2" xr3:uid="{00000000-0010-0000-0600-000002000000}" name="In-progress" dataDxfId="1410"/>
    <tableColumn id="3" xr3:uid="{00000000-0010-0000-0600-000003000000}" name="Done" dataDxfId="1409"/>
    <tableColumn id="4" xr3:uid="{00000000-0010-0000-0600-000004000000}" name="Discarded / Hold" dataDxfId="1408"/>
    <tableColumn id="5" xr3:uid="{00000000-0010-0000-0600-000005000000}" name="Hours Spent - Project" dataDxfId="1407"/>
    <tableColumn id="6" xr3:uid="{00000000-0010-0000-0600-000006000000}" name="Hours Spent - Non Project" dataDxfId="1406"/>
    <tableColumn id="7" xr3:uid="{00000000-0010-0000-0600-000007000000}" name="Comments" dataDxfId="140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1404" dataDxfId="1403" headerRowBorderDxfId="1401" tableBorderDxfId="1402" totalsRowBorderDxfId="1400">
  <autoFilter ref="B2:E4" xr:uid="{00000000-0009-0000-0100-000004000000}"/>
  <tableColumns count="4">
    <tableColumn id="1" xr3:uid="{00000000-0010-0000-0700-000001000000}" name="Column1" dataDxfId="1399"/>
    <tableColumn id="2" xr3:uid="{00000000-0010-0000-0700-000002000000}" name="Column2" dataDxfId="1398"/>
    <tableColumn id="3" xr3:uid="{00000000-0010-0000-0700-000003000000}" name="Column3" dataDxfId="1397"/>
    <tableColumn id="4" xr3:uid="{00000000-0010-0000-0700-000004000000}" name="Column4" dataDxfId="139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1395" dataDxfId="1394" headerRowBorderDxfId="1392" tableBorderDxfId="1393" totalsRowBorderDxfId="1391">
  <autoFilter ref="B7:H17" xr:uid="{00000000-0009-0000-0100-00000B000000}"/>
  <tableColumns count="7">
    <tableColumn id="1" xr3:uid="{00000000-0010-0000-0800-000001000000}" name="Resource Name" dataDxfId="1390"/>
    <tableColumn id="2" xr3:uid="{00000000-0010-0000-0800-000002000000}" name="In-progress" dataDxfId="1389"/>
    <tableColumn id="3" xr3:uid="{00000000-0010-0000-0800-000003000000}" name="Done" dataDxfId="1388"/>
    <tableColumn id="4" xr3:uid="{00000000-0010-0000-0800-000004000000}" name="Discarded / Hold" dataDxfId="1387"/>
    <tableColumn id="5" xr3:uid="{00000000-0010-0000-0800-000005000000}" name="Hours Spent - Project" dataDxfId="1386"/>
    <tableColumn id="6" xr3:uid="{00000000-0010-0000-0800-000006000000}" name="Hours Spent - Non Project" dataDxfId="1385"/>
    <tableColumn id="7" xr3:uid="{00000000-0010-0000-0800-000007000000}" name="Comments" dataDxfId="138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eamAlpha01/Project/commit/d2e99637505a67a4728d908297a7c6a049abf23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1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>
      <c r="B6" s="6"/>
      <c r="C6" s="7"/>
      <c r="D6" s="7"/>
      <c r="E6" s="8"/>
      <c r="F6" s="4"/>
      <c r="G6" s="4"/>
      <c r="H6" s="5"/>
    </row>
    <row r="7" spans="2:8" ht="21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8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6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0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05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105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105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105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105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105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105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105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105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105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105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105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105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105"/>
      <c r="B16" s="51"/>
      <c r="C16" s="51"/>
      <c r="D16" s="52"/>
      <c r="E16" s="52"/>
      <c r="F16" s="52">
        <f t="shared" si="0"/>
        <v>0</v>
      </c>
    </row>
    <row r="17" spans="1:9">
      <c r="A17" s="105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105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105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105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105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105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105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105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105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105"/>
      <c r="B26" s="51"/>
      <c r="C26" s="51"/>
      <c r="D26" s="52"/>
      <c r="E26" s="52"/>
      <c r="F26" s="52">
        <f t="shared" si="0"/>
        <v>0</v>
      </c>
      <c r="I26" s="54"/>
    </row>
    <row r="27" spans="1:9">
      <c r="A27" s="105"/>
      <c r="B27" s="51"/>
      <c r="C27" s="51"/>
      <c r="D27" s="52"/>
      <c r="E27" s="52"/>
      <c r="F27" s="52">
        <f t="shared" si="0"/>
        <v>0</v>
      </c>
    </row>
    <row r="28" spans="1:9">
      <c r="A28" s="105"/>
      <c r="B28" s="51"/>
      <c r="C28" s="51"/>
      <c r="D28" s="52"/>
      <c r="E28" s="52"/>
      <c r="F28" s="52">
        <f t="shared" si="0"/>
        <v>0</v>
      </c>
    </row>
    <row r="29" spans="1:9">
      <c r="A29" s="105"/>
      <c r="B29" s="51"/>
      <c r="C29" s="51"/>
      <c r="D29" s="52"/>
      <c r="E29" s="52"/>
      <c r="F29" s="52">
        <f t="shared" si="0"/>
        <v>0</v>
      </c>
    </row>
    <row r="30" spans="1:9">
      <c r="A30" s="105"/>
      <c r="B30" s="51"/>
      <c r="C30" s="51"/>
      <c r="D30" s="52"/>
      <c r="E30" s="52"/>
      <c r="F30" s="52">
        <f t="shared" si="0"/>
        <v>0</v>
      </c>
    </row>
    <row r="31" spans="1:9">
      <c r="A31" s="105"/>
      <c r="B31" s="51"/>
      <c r="C31" s="51"/>
      <c r="D31" s="52"/>
      <c r="E31" s="52"/>
      <c r="F31" s="52">
        <f t="shared" si="0"/>
        <v>0</v>
      </c>
    </row>
    <row r="32" spans="1:9">
      <c r="A32" s="105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105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105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105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105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105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105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105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105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105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105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105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105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108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108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108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108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108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108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108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108"/>
      <c r="B55" s="55"/>
      <c r="C55" s="51"/>
      <c r="D55" s="52"/>
      <c r="E55" s="52"/>
      <c r="F55" s="52">
        <f t="shared" si="0"/>
        <v>0</v>
      </c>
      <c r="I55" s="54"/>
    </row>
    <row r="56" spans="1:9">
      <c r="A56" s="108"/>
      <c r="B56" s="55"/>
      <c r="C56" s="51"/>
      <c r="D56" s="52"/>
      <c r="E56" s="52"/>
      <c r="F56" s="52">
        <f t="shared" si="0"/>
        <v>0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105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105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105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105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105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105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105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105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105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105"/>
      <c r="B72" s="51"/>
      <c r="C72" s="51"/>
      <c r="D72" s="52"/>
      <c r="E72" s="52"/>
      <c r="F72" s="52">
        <f t="shared" si="28"/>
        <v>0</v>
      </c>
    </row>
    <row r="73" spans="1:9">
      <c r="A73" s="105"/>
      <c r="B73" s="51"/>
      <c r="C73" s="51"/>
      <c r="D73" s="52"/>
      <c r="E73" s="52"/>
      <c r="F73" s="52">
        <f t="shared" si="28"/>
        <v>0</v>
      </c>
    </row>
    <row r="74" spans="1:9">
      <c r="A74" s="105"/>
      <c r="B74" s="51"/>
      <c r="C74" s="51"/>
      <c r="D74" s="52"/>
      <c r="E74" s="52"/>
      <c r="F74" s="52">
        <f t="shared" si="28"/>
        <v>0</v>
      </c>
    </row>
    <row r="75" spans="1:9">
      <c r="A75" s="105"/>
      <c r="B75" s="51"/>
      <c r="C75" s="51"/>
      <c r="D75" s="52"/>
      <c r="E75" s="52"/>
      <c r="F75" s="52">
        <f t="shared" si="28"/>
        <v>0</v>
      </c>
    </row>
    <row r="76" spans="1:9">
      <c r="A76" s="105"/>
      <c r="B76" s="51"/>
      <c r="C76" s="51"/>
      <c r="D76" s="52"/>
      <c r="E76" s="52"/>
      <c r="F76" s="52">
        <f t="shared" si="28"/>
        <v>0</v>
      </c>
    </row>
    <row r="77" spans="1:9">
      <c r="A77" s="105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105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105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105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105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105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105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105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105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105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105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105"/>
      <c r="B88" s="51"/>
      <c r="C88" s="51"/>
      <c r="D88" s="52"/>
      <c r="E88" s="52"/>
      <c r="F88" s="52">
        <f t="shared" si="28"/>
        <v>0</v>
      </c>
    </row>
    <row r="89" spans="1:9">
      <c r="A89" s="105"/>
      <c r="B89" s="51"/>
      <c r="C89" s="51"/>
      <c r="D89" s="52"/>
      <c r="E89" s="52"/>
      <c r="F89" s="52">
        <f t="shared" si="28"/>
        <v>0</v>
      </c>
    </row>
    <row r="90" spans="1:9">
      <c r="A90" s="105"/>
      <c r="B90" s="51"/>
      <c r="C90" s="51"/>
      <c r="D90" s="52"/>
      <c r="E90" s="52"/>
      <c r="F90" s="52">
        <f t="shared" si="28"/>
        <v>0</v>
      </c>
    </row>
    <row r="91" spans="1:9">
      <c r="A91" s="106"/>
      <c r="B91" s="51"/>
      <c r="C91" s="51"/>
      <c r="D91" s="52"/>
      <c r="E91" s="52"/>
      <c r="F91" s="52">
        <f t="shared" si="28"/>
        <v>0</v>
      </c>
    </row>
    <row r="92" spans="1:9">
      <c r="A92" s="109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105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105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105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105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105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105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105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105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105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105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105"/>
      <c r="B103" s="51"/>
      <c r="C103" s="51"/>
      <c r="D103" s="52"/>
      <c r="E103" s="52"/>
      <c r="F103" s="52"/>
    </row>
    <row r="104" spans="1:9">
      <c r="A104" s="105"/>
      <c r="B104" s="51"/>
      <c r="C104" s="51"/>
      <c r="D104" s="52"/>
      <c r="E104" s="52"/>
      <c r="F104" s="52"/>
    </row>
    <row r="105" spans="1:9">
      <c r="A105" s="105"/>
      <c r="B105" s="51"/>
      <c r="C105" s="51"/>
      <c r="D105" s="52"/>
      <c r="E105" s="52"/>
      <c r="F105" s="52"/>
    </row>
    <row r="106" spans="1:9">
      <c r="A106" s="107"/>
      <c r="B106" s="51"/>
      <c r="C106" s="51"/>
      <c r="D106" s="52"/>
      <c r="E106" s="52"/>
      <c r="F106" s="52"/>
    </row>
    <row r="107" spans="1:9">
      <c r="A107" s="108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108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108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108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108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108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108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108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108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108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108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108"/>
      <c r="B118" s="55"/>
      <c r="C118" s="51"/>
      <c r="D118" s="52"/>
      <c r="E118" s="52"/>
      <c r="F118" s="52">
        <f t="shared" si="28"/>
        <v>0</v>
      </c>
    </row>
    <row r="119" spans="1:9">
      <c r="A119" s="108"/>
      <c r="B119" s="55"/>
      <c r="C119" s="51"/>
      <c r="D119" s="52"/>
      <c r="E119" s="52"/>
      <c r="F119" s="52">
        <f t="shared" si="28"/>
        <v>0</v>
      </c>
    </row>
    <row r="120" spans="1:9">
      <c r="A120" s="108"/>
      <c r="B120" s="55"/>
      <c r="C120" s="51"/>
      <c r="D120" s="52"/>
      <c r="E120" s="52"/>
      <c r="F120" s="52">
        <f t="shared" si="28"/>
        <v>0</v>
      </c>
    </row>
    <row r="121" spans="1:9">
      <c r="A121" s="108"/>
      <c r="B121" s="55"/>
      <c r="C121" s="51"/>
      <c r="D121" s="52"/>
      <c r="E121" s="52"/>
      <c r="F121" s="52">
        <f t="shared" si="28"/>
        <v>0</v>
      </c>
    </row>
    <row r="122" spans="1:9">
      <c r="A122" s="109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105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105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105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105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105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105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105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105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105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105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105"/>
      <c r="B133" s="51"/>
      <c r="C133" s="51"/>
      <c r="D133" s="52"/>
      <c r="E133" s="52"/>
      <c r="F133" s="52">
        <f t="shared" si="55"/>
        <v>0</v>
      </c>
    </row>
    <row r="134" spans="1:9">
      <c r="A134" s="105"/>
      <c r="B134" s="51"/>
      <c r="C134" s="51"/>
      <c r="D134" s="52"/>
      <c r="E134" s="52"/>
      <c r="F134" s="52">
        <f t="shared" si="55"/>
        <v>0</v>
      </c>
    </row>
    <row r="135" spans="1:9">
      <c r="A135" s="105"/>
      <c r="B135" s="51"/>
      <c r="C135" s="51"/>
      <c r="D135" s="52"/>
      <c r="E135" s="52"/>
      <c r="F135" s="52">
        <f t="shared" si="55"/>
        <v>0</v>
      </c>
    </row>
    <row r="136" spans="1:9">
      <c r="A136" s="107"/>
      <c r="B136" s="51"/>
      <c r="C136" s="51"/>
      <c r="D136" s="52"/>
      <c r="E136" s="52"/>
      <c r="F136" s="52">
        <f t="shared" si="55"/>
        <v>0</v>
      </c>
    </row>
    <row r="137" spans="1:9">
      <c r="A137" s="108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108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108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108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108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108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108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108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108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108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108"/>
      <c r="B147" s="55"/>
      <c r="C147" s="51"/>
      <c r="D147" s="52"/>
      <c r="E147" s="52"/>
      <c r="F147" s="52">
        <f t="shared" si="55"/>
        <v>0</v>
      </c>
    </row>
    <row r="148" spans="1:9">
      <c r="A148" s="108"/>
      <c r="B148" s="55"/>
      <c r="C148" s="51"/>
      <c r="D148" s="52"/>
      <c r="E148" s="52"/>
      <c r="F148" s="52">
        <f t="shared" si="55"/>
        <v>0</v>
      </c>
    </row>
    <row r="149" spans="1:9">
      <c r="A149" s="108"/>
      <c r="B149" s="55"/>
      <c r="C149" s="51"/>
      <c r="D149" s="52"/>
      <c r="E149" s="52"/>
      <c r="F149" s="52">
        <f t="shared" si="55"/>
        <v>0</v>
      </c>
    </row>
    <row r="150" spans="1:9">
      <c r="A150" s="108"/>
      <c r="B150" s="55"/>
      <c r="C150" s="51"/>
      <c r="D150" s="52"/>
      <c r="E150" s="52"/>
      <c r="F150" s="52">
        <f t="shared" si="55"/>
        <v>0</v>
      </c>
    </row>
    <row r="151" spans="1:9">
      <c r="A151" s="108"/>
      <c r="B151" s="55"/>
      <c r="C151" s="51"/>
      <c r="D151" s="52"/>
      <c r="E151" s="52"/>
      <c r="F151" s="52">
        <f t="shared" si="55"/>
        <v>0</v>
      </c>
    </row>
    <row r="152" spans="1:9">
      <c r="A152" s="109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105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105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105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105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105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105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105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105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105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105"/>
      <c r="B162" s="51"/>
      <c r="C162" s="51"/>
      <c r="D162" s="52"/>
      <c r="E162" s="52"/>
      <c r="F162" s="52">
        <f t="shared" si="55"/>
        <v>0</v>
      </c>
    </row>
    <row r="163" spans="1:9">
      <c r="A163" s="105"/>
      <c r="B163" s="51"/>
      <c r="C163" s="51"/>
      <c r="D163" s="52"/>
      <c r="E163" s="52"/>
      <c r="F163" s="52">
        <f t="shared" si="55"/>
        <v>0</v>
      </c>
    </row>
    <row r="164" spans="1:9">
      <c r="A164" s="105"/>
      <c r="B164" s="51"/>
      <c r="C164" s="51"/>
      <c r="D164" s="52"/>
      <c r="E164" s="52"/>
      <c r="F164" s="52">
        <f t="shared" si="55"/>
        <v>0</v>
      </c>
    </row>
    <row r="165" spans="1:9">
      <c r="A165" s="105"/>
      <c r="B165" s="51"/>
      <c r="C165" s="51"/>
      <c r="D165" s="52"/>
      <c r="E165" s="52"/>
      <c r="F165" s="52">
        <f t="shared" si="55"/>
        <v>0</v>
      </c>
    </row>
    <row r="166" spans="1:9">
      <c r="A166" s="105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43" priority="12" operator="greaterThan">
      <formula>0.25</formula>
    </cfRule>
    <cfRule type="cellIs" dxfId="1142" priority="13" operator="lessThan">
      <formula>0.25</formula>
    </cfRule>
  </conditionalFormatting>
  <conditionalFormatting sqref="I4 I19 I34 I49 I64 I79 I94 I109 I124 I139 I154">
    <cfRule type="cellIs" dxfId="1141" priority="9" operator="lessThan">
      <formula>0.0416666666666667</formula>
    </cfRule>
    <cfRule type="cellIs" dxfId="1140" priority="10" operator="greaterThan">
      <formula>0.0416666666666667</formula>
    </cfRule>
    <cfRule type="cellIs" dxfId="1139" priority="11" operator="greaterThan">
      <formula>0.0416666666666667</formula>
    </cfRule>
  </conditionalFormatting>
  <conditionalFormatting sqref="I5 I20 I35 I50 I65 I80 I95 I110 I125 I140 I155">
    <cfRule type="cellIs" dxfId="1138" priority="7" operator="lessThan">
      <formula>0.0833333333333333</formula>
    </cfRule>
    <cfRule type="cellIs" dxfId="1137" priority="8" operator="greaterThan">
      <formula>0.0833333333333333</formula>
    </cfRule>
  </conditionalFormatting>
  <conditionalFormatting sqref="I6 I21 I36 I51 I66 I81 I96 I111 I126 I141 I156">
    <cfRule type="cellIs" dxfId="1136" priority="5" operator="lessThan">
      <formula>0.0416666666666667</formula>
    </cfRule>
    <cfRule type="cellIs" dxfId="1135" priority="6" operator="greaterThan">
      <formula>0.0416666666666667</formula>
    </cfRule>
  </conditionalFormatting>
  <conditionalFormatting sqref="I7 I22 I37 I52 I67 I82 I97 I112 I127 I142 I157">
    <cfRule type="cellIs" dxfId="1134" priority="3" operator="lessThan">
      <formula>0.0416666666666667</formula>
    </cfRule>
    <cfRule type="cellIs" dxfId="1133" priority="4" operator="greaterThan">
      <formula>0.0416666666666667</formula>
    </cfRule>
  </conditionalFormatting>
  <conditionalFormatting sqref="I8 I23 I38 I53 I68 I83 I98 I113 I128 I143 I158">
    <cfRule type="cellIs" dxfId="1132" priority="1" operator="lessThan">
      <formula>0.0625</formula>
    </cfRule>
    <cfRule type="cellIs" dxfId="1131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0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05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105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105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105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105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105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105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105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105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105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105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105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105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105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105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105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105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105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105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105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105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105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105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105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105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105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105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105"/>
      <c r="B30" s="51"/>
      <c r="C30" s="51"/>
      <c r="D30" s="52"/>
      <c r="E30" s="52"/>
      <c r="F30" s="52">
        <f t="shared" si="0"/>
        <v>0</v>
      </c>
    </row>
    <row r="31" spans="1:9">
      <c r="A31" s="105"/>
      <c r="B31" s="51"/>
      <c r="C31" s="51"/>
      <c r="D31" s="52"/>
      <c r="E31" s="52"/>
      <c r="F31" s="52">
        <f t="shared" si="0"/>
        <v>0</v>
      </c>
    </row>
    <row r="32" spans="1:9">
      <c r="A32" s="105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05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105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105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105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105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105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105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105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105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105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105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105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105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107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108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108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108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108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108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108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108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108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108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108"/>
      <c r="B56" s="55"/>
      <c r="C56" s="51"/>
      <c r="D56" s="52"/>
      <c r="E56" s="52"/>
      <c r="F56" s="52">
        <f t="shared" si="0"/>
        <v>0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05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105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105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105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105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105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105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105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105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105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105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105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105"/>
      <c r="B75" s="51"/>
      <c r="C75" s="51"/>
      <c r="D75" s="52"/>
      <c r="E75" s="52"/>
      <c r="F75" s="52">
        <f t="shared" si="26"/>
        <v>0</v>
      </c>
    </row>
    <row r="76" spans="1:9">
      <c r="A76" s="105"/>
      <c r="B76" s="51"/>
      <c r="C76" s="51"/>
      <c r="D76" s="52"/>
      <c r="E76" s="52"/>
      <c r="F76" s="52">
        <f t="shared" si="26"/>
        <v>0</v>
      </c>
    </row>
    <row r="77" spans="1:9">
      <c r="A77" s="105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105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105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105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105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105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105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105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105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105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105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105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105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105"/>
      <c r="B90" s="51"/>
      <c r="C90" s="51"/>
      <c r="D90" s="52"/>
      <c r="E90" s="52"/>
      <c r="F90" s="52">
        <f t="shared" si="26"/>
        <v>0</v>
      </c>
    </row>
    <row r="91" spans="1:9">
      <c r="A91" s="106"/>
      <c r="B91" s="51"/>
      <c r="C91" s="51"/>
      <c r="D91" s="52"/>
      <c r="E91" s="52"/>
      <c r="F91" s="52">
        <f t="shared" si="26"/>
        <v>0</v>
      </c>
    </row>
    <row r="92" spans="1:9">
      <c r="A92" s="109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105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105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105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105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105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105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105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105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105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105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105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105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105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107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108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108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108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108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108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108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108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108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108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108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108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108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108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108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108"/>
      <c r="B121" s="55"/>
      <c r="C121" s="51"/>
      <c r="D121" s="52"/>
      <c r="E121" s="52"/>
      <c r="F121" s="52">
        <f t="shared" si="26"/>
        <v>0</v>
      </c>
    </row>
    <row r="122" spans="1:9">
      <c r="A122" s="109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105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105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105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105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105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105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105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105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105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105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105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105"/>
      <c r="B134" s="51"/>
      <c r="C134" s="51"/>
      <c r="D134" s="52"/>
      <c r="E134" s="52"/>
      <c r="F134" s="52">
        <f t="shared" si="54"/>
        <v>0</v>
      </c>
    </row>
    <row r="135" spans="1:9">
      <c r="A135" s="105"/>
      <c r="B135" s="51"/>
      <c r="C135" s="51"/>
      <c r="D135" s="52"/>
      <c r="E135" s="52"/>
      <c r="F135" s="52">
        <f t="shared" si="54"/>
        <v>0</v>
      </c>
    </row>
    <row r="136" spans="1:9">
      <c r="A136" s="107"/>
      <c r="B136" s="51"/>
      <c r="C136" s="51"/>
      <c r="D136" s="52"/>
      <c r="E136" s="52"/>
      <c r="F136" s="52">
        <f t="shared" si="54"/>
        <v>0</v>
      </c>
    </row>
    <row r="137" spans="1:9">
      <c r="A137" s="108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108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108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108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108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108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108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108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108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108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108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108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108"/>
      <c r="B149" s="55"/>
      <c r="C149" s="51"/>
      <c r="D149" s="52"/>
      <c r="E149" s="52"/>
      <c r="F149" s="52">
        <f t="shared" si="54"/>
        <v>0</v>
      </c>
    </row>
    <row r="150" spans="1:9">
      <c r="A150" s="108"/>
      <c r="B150" s="55"/>
      <c r="C150" s="51"/>
      <c r="D150" s="52"/>
      <c r="E150" s="52"/>
      <c r="F150" s="52">
        <f t="shared" si="54"/>
        <v>0</v>
      </c>
    </row>
    <row r="151" spans="1:9">
      <c r="A151" s="108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30" priority="12" operator="greaterThan">
      <formula>0.25</formula>
    </cfRule>
    <cfRule type="cellIs" dxfId="1129" priority="13" operator="lessThan">
      <formula>0.25</formula>
    </cfRule>
  </conditionalFormatting>
  <conditionalFormatting sqref="I4 I19 I34 I49 I64 I79 I94 I109 I124 I139">
    <cfRule type="cellIs" dxfId="1128" priority="9" operator="lessThan">
      <formula>0.0416666666666667</formula>
    </cfRule>
    <cfRule type="cellIs" dxfId="1127" priority="10" operator="greaterThan">
      <formula>0.0416666666666667</formula>
    </cfRule>
    <cfRule type="cellIs" dxfId="1126" priority="11" operator="greaterThan">
      <formula>0.0416666666666667</formula>
    </cfRule>
  </conditionalFormatting>
  <conditionalFormatting sqref="I5 I20 I35 I50 I65 I80 I95 I110 I125 I140">
    <cfRule type="cellIs" dxfId="1125" priority="7" operator="lessThan">
      <formula>0.0833333333333333</formula>
    </cfRule>
    <cfRule type="cellIs" dxfId="1124" priority="8" operator="greaterThan">
      <formula>0.0833333333333333</formula>
    </cfRule>
  </conditionalFormatting>
  <conditionalFormatting sqref="I6 I21 I36 I51 I66 I81 I96 I111 I126 I141">
    <cfRule type="cellIs" dxfId="1123" priority="5" operator="lessThan">
      <formula>0.0416666666666667</formula>
    </cfRule>
    <cfRule type="cellIs" dxfId="1122" priority="6" operator="greaterThan">
      <formula>0.0416666666666667</formula>
    </cfRule>
  </conditionalFormatting>
  <conditionalFormatting sqref="I7 I22 I37 I52 I67 I82 I97 I112 I127 I142">
    <cfRule type="cellIs" dxfId="1121" priority="3" operator="lessThan">
      <formula>0.0416666666666667</formula>
    </cfRule>
    <cfRule type="cellIs" dxfId="1120" priority="4" operator="greaterThan">
      <formula>0.0416666666666667</formula>
    </cfRule>
  </conditionalFormatting>
  <conditionalFormatting sqref="I8 I23 I38 I53 I68 I83 I98 I113 I128 I143">
    <cfRule type="cellIs" dxfId="1119" priority="1" operator="lessThan">
      <formula>0.0625</formula>
    </cfRule>
    <cfRule type="cellIs" dxfId="1118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0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05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105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105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05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5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05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105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105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105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105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105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105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105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10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105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105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105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105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105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105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105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105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105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105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105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105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105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105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105"/>
      <c r="B31" s="51"/>
      <c r="C31" s="51"/>
      <c r="D31" s="52"/>
      <c r="E31" s="52"/>
      <c r="F31" s="52">
        <f t="shared" si="0"/>
        <v>0</v>
      </c>
    </row>
    <row r="32" spans="1:9">
      <c r="A32" s="105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05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105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105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105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105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105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105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105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105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105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105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105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105"/>
      <c r="C45" s="51"/>
      <c r="D45" s="52"/>
      <c r="E45" s="52"/>
      <c r="F45" s="52">
        <f t="shared" si="1"/>
        <v>0</v>
      </c>
    </row>
    <row r="46" spans="1:9">
      <c r="A46" s="107"/>
      <c r="B46" s="51"/>
      <c r="C46" s="51"/>
      <c r="D46" s="52"/>
      <c r="E46" s="52"/>
      <c r="F46" s="52">
        <f t="shared" si="1"/>
        <v>0</v>
      </c>
    </row>
    <row r="47" spans="1:9">
      <c r="A47" s="108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108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108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108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108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108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108"/>
      <c r="B56" s="55"/>
      <c r="C56" s="51"/>
      <c r="D56" s="52"/>
      <c r="E56" s="52"/>
      <c r="F56" s="52">
        <f t="shared" si="1"/>
        <v>0</v>
      </c>
      <c r="I56" s="54"/>
    </row>
    <row r="57" spans="1:9">
      <c r="A57" s="108"/>
      <c r="B57" s="55"/>
      <c r="C57" s="51"/>
      <c r="D57" s="52"/>
      <c r="E57" s="52"/>
      <c r="F57" s="52">
        <f t="shared" si="1"/>
        <v>0</v>
      </c>
    </row>
    <row r="58" spans="1:9">
      <c r="A58" s="108"/>
      <c r="B58" s="55"/>
      <c r="C58" s="51"/>
      <c r="D58" s="52"/>
      <c r="E58" s="52"/>
      <c r="F58" s="52">
        <f t="shared" si="1"/>
        <v>0</v>
      </c>
    </row>
    <row r="59" spans="1:9">
      <c r="A59" s="108"/>
      <c r="B59" s="55"/>
      <c r="C59" s="51"/>
      <c r="D59" s="52"/>
      <c r="E59" s="52"/>
      <c r="F59" s="52">
        <f t="shared" si="1"/>
        <v>0</v>
      </c>
    </row>
    <row r="60" spans="1:9">
      <c r="A60" s="108"/>
      <c r="B60" s="55"/>
      <c r="C60" s="51"/>
      <c r="D60" s="52"/>
      <c r="E60" s="52"/>
      <c r="F60" s="52">
        <f t="shared" si="1"/>
        <v>0</v>
      </c>
    </row>
    <row r="61" spans="1:9">
      <c r="A61" s="108"/>
      <c r="B61" s="55"/>
      <c r="C61" s="51"/>
      <c r="D61" s="52"/>
      <c r="E61" s="52"/>
      <c r="F61" s="52">
        <f t="shared" si="1"/>
        <v>0</v>
      </c>
    </row>
    <row r="62" spans="1:9">
      <c r="A62" s="109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10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105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105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105"/>
      <c r="B70" s="51"/>
      <c r="C70" s="51"/>
      <c r="D70" s="52"/>
      <c r="E70" s="52"/>
      <c r="F70" s="52">
        <f t="shared" si="2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2"/>
        <v>0</v>
      </c>
      <c r="I71" s="54"/>
    </row>
    <row r="72" spans="1:9">
      <c r="A72" s="105"/>
      <c r="B72" s="51"/>
      <c r="C72" s="51"/>
      <c r="D72" s="52"/>
      <c r="E72" s="52"/>
      <c r="F72" s="52">
        <f t="shared" si="2"/>
        <v>0</v>
      </c>
    </row>
    <row r="73" spans="1:9">
      <c r="A73" s="105"/>
      <c r="B73" s="51"/>
      <c r="C73" s="51"/>
      <c r="D73" s="52"/>
      <c r="E73" s="52"/>
      <c r="F73" s="52">
        <f t="shared" si="2"/>
        <v>0</v>
      </c>
    </row>
    <row r="74" spans="1:9">
      <c r="A74" s="105"/>
      <c r="B74" s="51"/>
      <c r="C74" s="51"/>
      <c r="D74" s="52"/>
      <c r="E74" s="52"/>
      <c r="F74" s="52">
        <f t="shared" si="2"/>
        <v>0</v>
      </c>
    </row>
    <row r="75" spans="1:9">
      <c r="A75" s="105"/>
      <c r="B75" s="51"/>
      <c r="C75" s="51"/>
      <c r="D75" s="52"/>
      <c r="E75" s="52"/>
      <c r="F75" s="52">
        <f t="shared" si="2"/>
        <v>0</v>
      </c>
    </row>
    <row r="76" spans="1:9">
      <c r="A76" s="105"/>
      <c r="B76" s="51"/>
      <c r="C76" s="51"/>
      <c r="D76" s="52"/>
      <c r="E76" s="52"/>
      <c r="F76" s="52">
        <f t="shared" si="2"/>
        <v>0</v>
      </c>
    </row>
    <row r="77" spans="1:9">
      <c r="A77" s="105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105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105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105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105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105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105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105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105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105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105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105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105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105"/>
      <c r="B90" s="51"/>
      <c r="C90" s="51"/>
      <c r="D90" s="52"/>
      <c r="E90" s="52"/>
      <c r="F90" s="52">
        <f t="shared" si="2"/>
        <v>0</v>
      </c>
    </row>
    <row r="91" spans="1:9">
      <c r="A91" s="106"/>
      <c r="B91" s="51"/>
      <c r="C91" s="51"/>
      <c r="D91" s="52"/>
      <c r="E91" s="52"/>
      <c r="F91" s="52">
        <f t="shared" si="2"/>
        <v>0</v>
      </c>
    </row>
    <row r="92" spans="1:9">
      <c r="A92" s="109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105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105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105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105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105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105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105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105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105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105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105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105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105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107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108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108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108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108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108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108"/>
      <c r="B117" s="55"/>
      <c r="C117" s="51"/>
      <c r="D117" s="52"/>
      <c r="E117" s="52"/>
      <c r="F117" s="52">
        <f t="shared" si="3"/>
        <v>0</v>
      </c>
    </row>
    <row r="118" spans="1:9">
      <c r="A118" s="108"/>
      <c r="B118" s="55"/>
      <c r="C118" s="51"/>
      <c r="D118" s="52"/>
      <c r="E118" s="52"/>
      <c r="F118" s="52">
        <f t="shared" si="3"/>
        <v>0</v>
      </c>
    </row>
    <row r="119" spans="1:9">
      <c r="A119" s="108"/>
      <c r="B119" s="55"/>
      <c r="C119" s="51"/>
      <c r="D119" s="52"/>
      <c r="E119" s="52"/>
      <c r="F119" s="52">
        <f t="shared" si="3"/>
        <v>0</v>
      </c>
    </row>
    <row r="120" spans="1:9">
      <c r="A120" s="108"/>
      <c r="B120" s="55"/>
      <c r="C120" s="51"/>
      <c r="D120" s="52"/>
      <c r="E120" s="52"/>
      <c r="F120" s="52">
        <f t="shared" si="3"/>
        <v>0</v>
      </c>
    </row>
    <row r="121" spans="1:9" hidden="1">
      <c r="A121" s="108"/>
      <c r="B121" s="55"/>
      <c r="C121" s="51"/>
      <c r="D121" s="52"/>
      <c r="E121" s="52"/>
      <c r="F121" s="52">
        <f t="shared" si="3"/>
        <v>0</v>
      </c>
    </row>
    <row r="122" spans="1:9">
      <c r="A122" s="109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105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105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105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110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110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110"/>
      <c r="B130" s="57"/>
      <c r="C130" s="55"/>
      <c r="D130" s="52"/>
      <c r="E130" s="52"/>
      <c r="F130" s="52"/>
      <c r="I130" s="54"/>
    </row>
    <row r="131" spans="1:9">
      <c r="A131" s="105"/>
      <c r="B131" s="59"/>
      <c r="C131" s="51"/>
      <c r="D131" s="52"/>
      <c r="E131" s="52"/>
      <c r="F131" s="52"/>
      <c r="I131" s="54"/>
    </row>
    <row r="132" spans="1:9">
      <c r="A132" s="105"/>
      <c r="B132" s="51"/>
      <c r="C132" s="51"/>
      <c r="D132" s="52"/>
      <c r="E132" s="52"/>
      <c r="F132" s="52"/>
    </row>
    <row r="133" spans="1:9">
      <c r="A133" s="105"/>
      <c r="B133" s="51"/>
      <c r="C133" s="51"/>
      <c r="D133" s="52"/>
      <c r="E133" s="52"/>
      <c r="F133" s="52"/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108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108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108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108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108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108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108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108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108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108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108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108"/>
      <c r="B149" s="55"/>
      <c r="C149" s="51"/>
      <c r="D149" s="52"/>
      <c r="E149" s="52"/>
      <c r="F149" s="52">
        <f t="shared" si="5"/>
        <v>0</v>
      </c>
    </row>
    <row r="150" spans="1:9">
      <c r="A150" s="108"/>
      <c r="B150" s="55"/>
      <c r="C150" s="51"/>
      <c r="D150" s="52"/>
      <c r="E150" s="52"/>
      <c r="F150" s="52">
        <f t="shared" si="5"/>
        <v>0</v>
      </c>
    </row>
    <row r="151" spans="1:9">
      <c r="A151" s="108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17" priority="12" operator="greaterThan">
      <formula>0.25</formula>
    </cfRule>
    <cfRule type="cellIs" dxfId="1116" priority="13" operator="lessThan">
      <formula>0.25</formula>
    </cfRule>
  </conditionalFormatting>
  <conditionalFormatting sqref="I4 I19 I34 I49 I64 I79 I94 I109 I124 I139">
    <cfRule type="cellIs" dxfId="1115" priority="9" operator="lessThan">
      <formula>0.0416666666666667</formula>
    </cfRule>
    <cfRule type="cellIs" dxfId="1114" priority="10" operator="greaterThan">
      <formula>0.0416666666666667</formula>
    </cfRule>
    <cfRule type="cellIs" dxfId="1113" priority="11" operator="greaterThan">
      <formula>0.0416666666666667</formula>
    </cfRule>
  </conditionalFormatting>
  <conditionalFormatting sqref="I5 I20 I35 I50 I65 I80 I95 I110 I125 I140">
    <cfRule type="cellIs" dxfId="1112" priority="7" operator="lessThan">
      <formula>0.0833333333333333</formula>
    </cfRule>
    <cfRule type="cellIs" dxfId="1111" priority="8" operator="greaterThan">
      <formula>0.0833333333333333</formula>
    </cfRule>
  </conditionalFormatting>
  <conditionalFormatting sqref="I6 I21 I36 I51 I66 I81 I96 I111 I126 I141">
    <cfRule type="cellIs" dxfId="1110" priority="5" operator="lessThan">
      <formula>0.0416666666666667</formula>
    </cfRule>
    <cfRule type="cellIs" dxfId="1109" priority="6" operator="greaterThan">
      <formula>0.0416666666666667</formula>
    </cfRule>
  </conditionalFormatting>
  <conditionalFormatting sqref="I7 I22 I37 I52 I67 I82 I97 I112 I127 I142">
    <cfRule type="cellIs" dxfId="1108" priority="3" operator="lessThan">
      <formula>0.0416666666666667</formula>
    </cfRule>
    <cfRule type="cellIs" dxfId="1107" priority="4" operator="greaterThan">
      <formula>0.0416666666666667</formula>
    </cfRule>
  </conditionalFormatting>
  <conditionalFormatting sqref="I8 I23 I38 I53 I68 I83 I98 I113 I128 I143">
    <cfRule type="cellIs" dxfId="1106" priority="1" operator="lessThan">
      <formula>0.0625</formula>
    </cfRule>
    <cfRule type="cellIs" dxfId="1105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1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>
      <c r="B5" s="6"/>
      <c r="C5" s="33"/>
      <c r="D5" s="7"/>
      <c r="E5" s="40"/>
      <c r="F5" s="4"/>
      <c r="G5" s="4"/>
      <c r="H5" s="5"/>
    </row>
    <row r="6" spans="1:11" ht="21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0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05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105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105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105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5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05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105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105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10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105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105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105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105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10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105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105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105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105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105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105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105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105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105"/>
      <c r="B25" s="51"/>
      <c r="C25" s="51"/>
      <c r="D25" s="52"/>
      <c r="E25" s="52"/>
      <c r="F25" s="52"/>
      <c r="I25" s="54"/>
    </row>
    <row r="26" spans="1:9">
      <c r="A26" s="105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105"/>
      <c r="B27" s="51"/>
      <c r="C27" s="51"/>
      <c r="D27" s="52"/>
      <c r="E27" s="52"/>
      <c r="F27" s="52">
        <f t="shared" si="1"/>
        <v>0</v>
      </c>
    </row>
    <row r="28" spans="1:9">
      <c r="A28" s="105"/>
      <c r="B28" s="51"/>
      <c r="C28" s="51"/>
      <c r="D28" s="52"/>
      <c r="E28" s="52"/>
      <c r="F28" s="52">
        <f t="shared" si="1"/>
        <v>0</v>
      </c>
    </row>
    <row r="29" spans="1:9">
      <c r="A29" s="105"/>
      <c r="B29" s="51"/>
      <c r="C29" s="51"/>
      <c r="D29" s="52"/>
      <c r="E29" s="52"/>
      <c r="F29" s="52">
        <f t="shared" si="1"/>
        <v>0</v>
      </c>
    </row>
    <row r="30" spans="1:9">
      <c r="A30" s="105"/>
      <c r="B30" s="51"/>
      <c r="C30" s="51"/>
      <c r="D30" s="52"/>
      <c r="E30" s="52"/>
      <c r="F30" s="52">
        <f t="shared" si="1"/>
        <v>0</v>
      </c>
    </row>
    <row r="31" spans="1:9">
      <c r="A31" s="105"/>
      <c r="B31" s="51"/>
      <c r="C31" s="51"/>
      <c r="D31" s="52"/>
      <c r="E31" s="52"/>
      <c r="F31" s="52">
        <f t="shared" si="1"/>
        <v>0</v>
      </c>
    </row>
    <row r="32" spans="1:9">
      <c r="A32" s="105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10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10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105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10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105"/>
      <c r="B40" s="51"/>
      <c r="C40" s="51"/>
      <c r="D40" s="52"/>
      <c r="E40" s="52"/>
      <c r="F40" s="52">
        <f t="shared" si="1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1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1"/>
        <v>0</v>
      </c>
    </row>
    <row r="43" spans="1:9">
      <c r="A43" s="105"/>
      <c r="B43" s="51"/>
      <c r="C43" s="51"/>
      <c r="D43" s="52"/>
      <c r="E43" s="52"/>
      <c r="F43" s="52">
        <f t="shared" si="1"/>
        <v>0</v>
      </c>
    </row>
    <row r="44" spans="1:9">
      <c r="A44" s="105"/>
      <c r="B44" s="51"/>
      <c r="C44" s="51"/>
      <c r="D44" s="52"/>
      <c r="E44" s="52"/>
      <c r="F44" s="52">
        <f t="shared" si="1"/>
        <v>0</v>
      </c>
    </row>
    <row r="45" spans="1:9">
      <c r="A45" s="105"/>
      <c r="B45" s="51"/>
      <c r="C45" s="51"/>
      <c r="D45" s="52"/>
      <c r="E45" s="52"/>
      <c r="F45" s="52">
        <f t="shared" si="1"/>
        <v>0</v>
      </c>
    </row>
    <row r="46" spans="1:9">
      <c r="A46" s="107"/>
      <c r="B46" s="51"/>
      <c r="C46" s="51"/>
      <c r="D46" s="52"/>
      <c r="E46" s="52"/>
      <c r="F46" s="52">
        <f t="shared" si="1"/>
        <v>0</v>
      </c>
    </row>
    <row r="47" spans="1:9">
      <c r="A47" s="108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108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108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108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108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108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08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108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108"/>
      <c r="B55" s="56"/>
      <c r="C55" s="51"/>
      <c r="D55" s="52"/>
      <c r="E55" s="52"/>
      <c r="F55" s="52">
        <f t="shared" si="1"/>
        <v>0</v>
      </c>
      <c r="I55" s="54"/>
    </row>
    <row r="56" spans="1:9">
      <c r="A56" s="108"/>
      <c r="B56" s="55"/>
      <c r="C56" s="51"/>
      <c r="D56" s="52"/>
      <c r="E56" s="52"/>
      <c r="F56" s="52">
        <f t="shared" si="1"/>
        <v>0</v>
      </c>
      <c r="I56" s="54"/>
    </row>
    <row r="57" spans="1:9">
      <c r="A57" s="108"/>
      <c r="B57" s="55"/>
      <c r="C57" s="51"/>
      <c r="D57" s="52"/>
      <c r="E57" s="52"/>
      <c r="F57" s="52">
        <f t="shared" si="1"/>
        <v>0</v>
      </c>
    </row>
    <row r="58" spans="1:9">
      <c r="A58" s="108"/>
      <c r="B58" s="55"/>
      <c r="C58" s="51"/>
      <c r="D58" s="52"/>
      <c r="E58" s="52"/>
      <c r="F58" s="52">
        <f t="shared" si="1"/>
        <v>0</v>
      </c>
    </row>
    <row r="59" spans="1:9">
      <c r="A59" s="108"/>
      <c r="B59" s="55"/>
      <c r="C59" s="51"/>
      <c r="D59" s="52"/>
      <c r="E59" s="52"/>
      <c r="F59" s="52">
        <f t="shared" si="1"/>
        <v>0</v>
      </c>
    </row>
    <row r="60" spans="1:9">
      <c r="A60" s="108"/>
      <c r="B60" s="55"/>
      <c r="C60" s="51"/>
      <c r="D60" s="52"/>
      <c r="E60" s="52"/>
      <c r="F60" s="52">
        <f t="shared" si="1"/>
        <v>0</v>
      </c>
    </row>
    <row r="61" spans="1:9">
      <c r="A61" s="108"/>
      <c r="B61" s="55"/>
      <c r="C61" s="51"/>
      <c r="D61" s="52"/>
      <c r="E61" s="52"/>
      <c r="F61" s="52">
        <f t="shared" si="1"/>
        <v>0</v>
      </c>
    </row>
    <row r="62" spans="1:9">
      <c r="A62" s="109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10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105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105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105"/>
      <c r="B70" s="51"/>
      <c r="C70" s="51"/>
      <c r="D70" s="52"/>
      <c r="E70" s="52"/>
      <c r="F70" s="52">
        <f t="shared" si="2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2"/>
        <v>0</v>
      </c>
      <c r="I71" s="54"/>
    </row>
    <row r="72" spans="1:9">
      <c r="A72" s="105"/>
      <c r="B72" s="51"/>
      <c r="C72" s="51"/>
      <c r="D72" s="52"/>
      <c r="E72" s="52"/>
      <c r="F72" s="52">
        <f t="shared" si="2"/>
        <v>0</v>
      </c>
    </row>
    <row r="73" spans="1:9">
      <c r="A73" s="105"/>
      <c r="B73" s="51"/>
      <c r="C73" s="51"/>
      <c r="D73" s="52"/>
      <c r="E73" s="52"/>
      <c r="F73" s="52">
        <f t="shared" si="2"/>
        <v>0</v>
      </c>
    </row>
    <row r="74" spans="1:9">
      <c r="A74" s="105"/>
      <c r="B74" s="51"/>
      <c r="C74" s="51"/>
      <c r="D74" s="52"/>
      <c r="E74" s="52"/>
      <c r="F74" s="52">
        <f t="shared" si="2"/>
        <v>0</v>
      </c>
    </row>
    <row r="75" spans="1:9">
      <c r="A75" s="105"/>
      <c r="B75" s="51"/>
      <c r="C75" s="51"/>
      <c r="D75" s="52"/>
      <c r="E75" s="52"/>
      <c r="F75" s="52">
        <f t="shared" si="2"/>
        <v>0</v>
      </c>
    </row>
    <row r="76" spans="1:9">
      <c r="A76" s="105"/>
      <c r="B76" s="51"/>
      <c r="C76" s="51"/>
      <c r="D76" s="52"/>
      <c r="E76" s="52"/>
      <c r="F76" s="52">
        <f t="shared" si="2"/>
        <v>0</v>
      </c>
    </row>
    <row r="77" spans="1:9">
      <c r="A77" s="105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105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105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105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105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105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105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105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105"/>
      <c r="B85" s="51"/>
      <c r="C85" s="51"/>
      <c r="D85" s="52"/>
      <c r="E85" s="52"/>
      <c r="F85" s="52">
        <f t="shared" si="2"/>
        <v>0</v>
      </c>
      <c r="I85" s="54"/>
    </row>
    <row r="86" spans="1:9">
      <c r="A86" s="105"/>
      <c r="B86" s="51"/>
      <c r="C86" s="51"/>
      <c r="D86" s="52"/>
      <c r="E86" s="52"/>
      <c r="F86" s="52">
        <f t="shared" si="2"/>
        <v>0</v>
      </c>
      <c r="I86" s="54"/>
    </row>
    <row r="87" spans="1:9">
      <c r="A87" s="105"/>
      <c r="B87" s="51"/>
      <c r="C87" s="51"/>
      <c r="D87" s="52"/>
      <c r="E87" s="52"/>
      <c r="F87" s="52">
        <f t="shared" si="2"/>
        <v>0</v>
      </c>
    </row>
    <row r="88" spans="1:9">
      <c r="A88" s="105"/>
      <c r="B88" s="51"/>
      <c r="C88" s="51"/>
      <c r="D88" s="52"/>
      <c r="E88" s="52"/>
      <c r="F88" s="52">
        <f t="shared" si="2"/>
        <v>0</v>
      </c>
    </row>
    <row r="89" spans="1:9">
      <c r="A89" s="105"/>
      <c r="B89" s="51"/>
      <c r="C89" s="51"/>
      <c r="D89" s="52"/>
      <c r="E89" s="52"/>
      <c r="F89" s="52">
        <f t="shared" si="2"/>
        <v>0</v>
      </c>
    </row>
    <row r="90" spans="1:9">
      <c r="A90" s="105"/>
      <c r="B90" s="51"/>
      <c r="C90" s="51"/>
      <c r="D90" s="52"/>
      <c r="E90" s="52"/>
      <c r="F90" s="52">
        <f t="shared" si="2"/>
        <v>0</v>
      </c>
    </row>
    <row r="91" spans="1:9">
      <c r="A91" s="106"/>
      <c r="B91" s="51"/>
      <c r="C91" s="51"/>
      <c r="D91" s="52"/>
      <c r="E91" s="52"/>
      <c r="F91" s="52">
        <f t="shared" si="2"/>
        <v>0</v>
      </c>
    </row>
    <row r="92" spans="1:9">
      <c r="A92" s="109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105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105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105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105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105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105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105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105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107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108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108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108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108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108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108"/>
      <c r="B117" s="55"/>
      <c r="C117" s="51"/>
      <c r="D117" s="52"/>
      <c r="E117" s="52"/>
      <c r="F117" s="52">
        <f t="shared" si="3"/>
        <v>0</v>
      </c>
    </row>
    <row r="118" spans="1:9">
      <c r="A118" s="108"/>
      <c r="B118" s="55"/>
      <c r="C118" s="51"/>
      <c r="D118" s="52"/>
      <c r="E118" s="52"/>
      <c r="F118" s="52">
        <f t="shared" si="3"/>
        <v>0</v>
      </c>
    </row>
    <row r="119" spans="1:9">
      <c r="A119" s="108"/>
      <c r="B119" s="55"/>
      <c r="C119" s="51"/>
      <c r="D119" s="52"/>
      <c r="E119" s="52"/>
      <c r="F119" s="52">
        <f t="shared" si="3"/>
        <v>0</v>
      </c>
    </row>
    <row r="120" spans="1:9">
      <c r="A120" s="108"/>
      <c r="B120" s="55"/>
      <c r="C120" s="51"/>
      <c r="D120" s="52"/>
      <c r="E120" s="52"/>
      <c r="F120" s="52">
        <f t="shared" si="3"/>
        <v>0</v>
      </c>
    </row>
    <row r="121" spans="1:9" hidden="1">
      <c r="A121" s="108"/>
      <c r="B121" s="55"/>
      <c r="C121" s="51"/>
      <c r="D121" s="52"/>
      <c r="E121" s="52"/>
      <c r="F121" s="52">
        <f t="shared" si="3"/>
        <v>0</v>
      </c>
    </row>
    <row r="122" spans="1:9">
      <c r="A122" s="109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105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105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105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105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110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110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110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110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105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105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105"/>
      <c r="B133" s="51"/>
      <c r="C133" s="51"/>
      <c r="D133" s="52"/>
      <c r="E133" s="52"/>
      <c r="F133" s="52"/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108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108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108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108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108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108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108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108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5"/>
        <v>0</v>
      </c>
    </row>
    <row r="148" spans="1:9">
      <c r="A148" s="108"/>
      <c r="B148" s="55"/>
      <c r="C148" s="51"/>
      <c r="D148" s="52"/>
      <c r="E148" s="52"/>
      <c r="F148" s="52">
        <f t="shared" si="5"/>
        <v>0</v>
      </c>
    </row>
    <row r="149" spans="1:9">
      <c r="A149" s="108"/>
      <c r="B149" s="55"/>
      <c r="C149" s="51"/>
      <c r="D149" s="52"/>
      <c r="E149" s="52"/>
      <c r="F149" s="52">
        <f t="shared" si="5"/>
        <v>0</v>
      </c>
    </row>
    <row r="150" spans="1:9">
      <c r="A150" s="108"/>
      <c r="B150" s="55"/>
      <c r="C150" s="51"/>
      <c r="D150" s="52"/>
      <c r="E150" s="52"/>
      <c r="F150" s="52">
        <f t="shared" si="5"/>
        <v>0</v>
      </c>
    </row>
    <row r="151" spans="1:9">
      <c r="A151" s="108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04" priority="12" operator="greaterThan">
      <formula>0.25</formula>
    </cfRule>
    <cfRule type="cellIs" dxfId="1103" priority="13" operator="lessThan">
      <formula>0.25</formula>
    </cfRule>
  </conditionalFormatting>
  <conditionalFormatting sqref="I4 I19 I34 I49 I64 I79 I94 I109 I124 I139">
    <cfRule type="cellIs" dxfId="1102" priority="9" operator="lessThan">
      <formula>0.0416666666666667</formula>
    </cfRule>
    <cfRule type="cellIs" dxfId="1101" priority="10" operator="greaterThan">
      <formula>0.0416666666666667</formula>
    </cfRule>
    <cfRule type="cellIs" dxfId="1100" priority="11" operator="greaterThan">
      <formula>0.0416666666666667</formula>
    </cfRule>
  </conditionalFormatting>
  <conditionalFormatting sqref="I5 I20 I35 I50 I65 I80 I95 I110 I125 I140">
    <cfRule type="cellIs" dxfId="1099" priority="7" operator="lessThan">
      <formula>0.0833333333333333</formula>
    </cfRule>
    <cfRule type="cellIs" dxfId="1098" priority="8" operator="greaterThan">
      <formula>0.0833333333333333</formula>
    </cfRule>
  </conditionalFormatting>
  <conditionalFormatting sqref="I6 I21 I36 I51 I66 I81 I96 I111 I126 I141">
    <cfRule type="cellIs" dxfId="1097" priority="5" operator="lessThan">
      <formula>0.0416666666666667</formula>
    </cfRule>
    <cfRule type="cellIs" dxfId="1096" priority="6" operator="greaterThan">
      <formula>0.0416666666666667</formula>
    </cfRule>
  </conditionalFormatting>
  <conditionalFormatting sqref="I7 I22 I37 I52 I67 I82 I97 I112 I127 I142">
    <cfRule type="cellIs" dxfId="1095" priority="3" operator="lessThan">
      <formula>0.0416666666666667</formula>
    </cfRule>
    <cfRule type="cellIs" dxfId="1094" priority="4" operator="greaterThan">
      <formula>0.0416666666666667</formula>
    </cfRule>
  </conditionalFormatting>
  <conditionalFormatting sqref="I8 I23 I38 I53 I68 I83 I98 I113 I128 I143">
    <cfRule type="cellIs" dxfId="1093" priority="1" operator="lessThan">
      <formula>0.0625</formula>
    </cfRule>
    <cfRule type="cellIs" dxfId="1092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05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105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105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105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05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5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05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105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105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10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105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105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105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105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10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105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105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105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105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105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105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105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105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105"/>
      <c r="B25" s="51"/>
      <c r="C25" s="51"/>
      <c r="D25" s="52"/>
      <c r="E25" s="52"/>
      <c r="F25" s="52"/>
      <c r="I25" s="54"/>
    </row>
    <row r="26" spans="1:9">
      <c r="A26" s="105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105"/>
      <c r="B27" s="51"/>
      <c r="C27" s="51"/>
      <c r="D27" s="52"/>
      <c r="E27" s="52"/>
      <c r="F27" s="52">
        <f t="shared" si="1"/>
        <v>0</v>
      </c>
    </row>
    <row r="28" spans="1:9">
      <c r="A28" s="105"/>
      <c r="B28" s="51"/>
      <c r="C28" s="51"/>
      <c r="D28" s="52"/>
      <c r="E28" s="52"/>
      <c r="F28" s="52">
        <f t="shared" si="1"/>
        <v>0</v>
      </c>
    </row>
    <row r="29" spans="1:9">
      <c r="A29" s="105"/>
      <c r="B29" s="51"/>
      <c r="C29" s="51"/>
      <c r="D29" s="52"/>
      <c r="E29" s="52"/>
      <c r="F29" s="52">
        <f t="shared" si="1"/>
        <v>0</v>
      </c>
    </row>
    <row r="30" spans="1:9">
      <c r="A30" s="105"/>
      <c r="B30" s="51"/>
      <c r="C30" s="51"/>
      <c r="D30" s="52"/>
      <c r="E30" s="52"/>
      <c r="F30" s="52">
        <f t="shared" si="1"/>
        <v>0</v>
      </c>
    </row>
    <row r="31" spans="1:9">
      <c r="A31" s="105"/>
      <c r="B31" s="51"/>
      <c r="C31" s="51"/>
      <c r="D31" s="52"/>
      <c r="E31" s="52"/>
      <c r="F31" s="52">
        <f t="shared" si="1"/>
        <v>0</v>
      </c>
    </row>
    <row r="32" spans="1:9">
      <c r="A32" s="105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10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10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10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105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10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105"/>
      <c r="B40" s="51"/>
      <c r="C40" s="51"/>
      <c r="D40" s="52"/>
      <c r="E40" s="52"/>
      <c r="F40" s="52">
        <f t="shared" si="1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1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1"/>
        <v>0</v>
      </c>
    </row>
    <row r="43" spans="1:9">
      <c r="A43" s="105"/>
      <c r="B43" s="51"/>
      <c r="C43" s="51"/>
      <c r="D43" s="52"/>
      <c r="E43" s="52"/>
      <c r="F43" s="52">
        <f t="shared" si="1"/>
        <v>0</v>
      </c>
    </row>
    <row r="44" spans="1:9">
      <c r="A44" s="105"/>
      <c r="B44" s="51"/>
      <c r="C44" s="51"/>
      <c r="D44" s="52"/>
      <c r="E44" s="52"/>
      <c r="F44" s="52">
        <f t="shared" si="1"/>
        <v>0</v>
      </c>
    </row>
    <row r="45" spans="1:9">
      <c r="A45" s="105"/>
      <c r="B45" s="51"/>
      <c r="C45" s="51"/>
      <c r="D45" s="52"/>
      <c r="E45" s="52"/>
      <c r="F45" s="52">
        <f t="shared" si="1"/>
        <v>0</v>
      </c>
    </row>
    <row r="46" spans="1:9">
      <c r="A46" s="107"/>
      <c r="B46" s="51"/>
      <c r="C46" s="51"/>
      <c r="D46" s="52"/>
      <c r="E46" s="52"/>
      <c r="F46" s="52">
        <f t="shared" si="1"/>
        <v>0</v>
      </c>
    </row>
    <row r="47" spans="1:9">
      <c r="A47" s="108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108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108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108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108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108"/>
      <c r="B55" s="56"/>
      <c r="C55" s="51"/>
      <c r="D55" s="52"/>
      <c r="E55" s="52"/>
      <c r="F55" s="52">
        <f t="shared" si="1"/>
        <v>0</v>
      </c>
      <c r="I55" s="54"/>
    </row>
    <row r="56" spans="1:9">
      <c r="A56" s="108"/>
      <c r="B56" s="55"/>
      <c r="C56" s="51"/>
      <c r="D56" s="52"/>
      <c r="E56" s="52"/>
      <c r="F56" s="52">
        <f t="shared" si="1"/>
        <v>0</v>
      </c>
      <c r="I56" s="54"/>
    </row>
    <row r="57" spans="1:9">
      <c r="A57" s="108"/>
      <c r="B57" s="55"/>
      <c r="C57" s="51"/>
      <c r="D57" s="52"/>
      <c r="E57" s="52"/>
      <c r="F57" s="52">
        <f t="shared" si="1"/>
        <v>0</v>
      </c>
    </row>
    <row r="58" spans="1:9">
      <c r="A58" s="108"/>
      <c r="B58" s="55"/>
      <c r="C58" s="51"/>
      <c r="D58" s="52"/>
      <c r="E58" s="52"/>
      <c r="F58" s="52">
        <f t="shared" si="1"/>
        <v>0</v>
      </c>
    </row>
    <row r="59" spans="1:9">
      <c r="A59" s="108"/>
      <c r="B59" s="55"/>
      <c r="C59" s="51"/>
      <c r="D59" s="52"/>
      <c r="E59" s="52"/>
      <c r="F59" s="52">
        <f t="shared" si="1"/>
        <v>0</v>
      </c>
    </row>
    <row r="60" spans="1:9">
      <c r="A60" s="108"/>
      <c r="B60" s="55"/>
      <c r="C60" s="51"/>
      <c r="D60" s="52"/>
      <c r="E60" s="52"/>
      <c r="F60" s="52">
        <f t="shared" si="1"/>
        <v>0</v>
      </c>
    </row>
    <row r="61" spans="1:9">
      <c r="A61" s="108"/>
      <c r="B61" s="55"/>
      <c r="C61" s="51"/>
      <c r="D61" s="52"/>
      <c r="E61" s="52"/>
      <c r="F61" s="52">
        <f t="shared" si="1"/>
        <v>0</v>
      </c>
    </row>
    <row r="62" spans="1:9">
      <c r="A62" s="109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10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105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105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105"/>
      <c r="B70" s="51"/>
      <c r="C70" s="51"/>
      <c r="D70" s="52"/>
      <c r="E70" s="52"/>
      <c r="F70" s="52">
        <f t="shared" si="2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2"/>
        <v>0</v>
      </c>
      <c r="I71" s="54"/>
    </row>
    <row r="72" spans="1:9">
      <c r="A72" s="105"/>
      <c r="B72" s="51"/>
      <c r="C72" s="51"/>
      <c r="D72" s="52"/>
      <c r="E72" s="52"/>
      <c r="F72" s="52">
        <f t="shared" si="2"/>
        <v>0</v>
      </c>
    </row>
    <row r="73" spans="1:9">
      <c r="A73" s="105"/>
      <c r="B73" s="51"/>
      <c r="C73" s="51"/>
      <c r="D73" s="52"/>
      <c r="E73" s="52"/>
      <c r="F73" s="52">
        <f t="shared" si="2"/>
        <v>0</v>
      </c>
    </row>
    <row r="74" spans="1:9">
      <c r="A74" s="105"/>
      <c r="B74" s="51"/>
      <c r="C74" s="51"/>
      <c r="D74" s="52"/>
      <c r="E74" s="52"/>
      <c r="F74" s="52">
        <f t="shared" si="2"/>
        <v>0</v>
      </c>
    </row>
    <row r="75" spans="1:9">
      <c r="A75" s="105"/>
      <c r="B75" s="51"/>
      <c r="C75" s="51"/>
      <c r="D75" s="52"/>
      <c r="E75" s="52"/>
      <c r="F75" s="52">
        <f t="shared" si="2"/>
        <v>0</v>
      </c>
    </row>
    <row r="76" spans="1:9">
      <c r="A76" s="105"/>
      <c r="B76" s="51"/>
      <c r="C76" s="51"/>
      <c r="D76" s="52"/>
      <c r="E76" s="52"/>
      <c r="F76" s="52">
        <f t="shared" si="2"/>
        <v>0</v>
      </c>
    </row>
    <row r="77" spans="1:9">
      <c r="A77" s="105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105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105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105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105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105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105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105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105"/>
      <c r="B85" s="51"/>
      <c r="C85" s="51"/>
      <c r="D85" s="52"/>
      <c r="E85" s="52"/>
      <c r="F85" s="52">
        <f t="shared" si="2"/>
        <v>0</v>
      </c>
      <c r="I85" s="54"/>
    </row>
    <row r="86" spans="1:9">
      <c r="A86" s="105"/>
      <c r="B86" s="51"/>
      <c r="C86" s="51"/>
      <c r="D86" s="52"/>
      <c r="E86" s="52"/>
      <c r="F86" s="52">
        <f t="shared" si="2"/>
        <v>0</v>
      </c>
      <c r="I86" s="54"/>
    </row>
    <row r="87" spans="1:9">
      <c r="A87" s="105"/>
      <c r="B87" s="51"/>
      <c r="C87" s="51"/>
      <c r="D87" s="52"/>
      <c r="E87" s="52"/>
      <c r="F87" s="52">
        <f t="shared" si="2"/>
        <v>0</v>
      </c>
    </row>
    <row r="88" spans="1:9">
      <c r="A88" s="105"/>
      <c r="B88" s="51"/>
      <c r="C88" s="51"/>
      <c r="D88" s="52"/>
      <c r="E88" s="52"/>
      <c r="F88" s="52">
        <f t="shared" si="2"/>
        <v>0</v>
      </c>
    </row>
    <row r="89" spans="1:9">
      <c r="A89" s="105"/>
      <c r="B89" s="51"/>
      <c r="C89" s="51"/>
      <c r="D89" s="52"/>
      <c r="E89" s="52"/>
      <c r="F89" s="52">
        <f t="shared" si="2"/>
        <v>0</v>
      </c>
    </row>
    <row r="90" spans="1:9">
      <c r="A90" s="105"/>
      <c r="B90" s="51"/>
      <c r="C90" s="51"/>
      <c r="D90" s="52"/>
      <c r="E90" s="52"/>
      <c r="F90" s="52">
        <f t="shared" si="2"/>
        <v>0</v>
      </c>
    </row>
    <row r="91" spans="1:9">
      <c r="A91" s="106"/>
      <c r="B91" s="51"/>
      <c r="C91" s="51"/>
      <c r="D91" s="52"/>
      <c r="E91" s="52"/>
      <c r="F91" s="52">
        <f t="shared" si="2"/>
        <v>0</v>
      </c>
    </row>
    <row r="92" spans="1:9">
      <c r="A92" s="10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105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105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105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105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105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105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105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107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108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108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108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108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108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108"/>
      <c r="B117" s="55"/>
      <c r="C117" s="51"/>
      <c r="D117" s="52"/>
      <c r="E117" s="52"/>
      <c r="F117" s="52">
        <f t="shared" si="2"/>
        <v>0</v>
      </c>
    </row>
    <row r="118" spans="1:9">
      <c r="A118" s="108"/>
      <c r="B118" s="55"/>
      <c r="C118" s="51"/>
      <c r="D118" s="52"/>
      <c r="E118" s="52"/>
      <c r="F118" s="52">
        <f t="shared" si="2"/>
        <v>0</v>
      </c>
    </row>
    <row r="119" spans="1:9">
      <c r="A119" s="108"/>
      <c r="B119" s="55"/>
      <c r="C119" s="51"/>
      <c r="D119" s="52"/>
      <c r="E119" s="52"/>
      <c r="F119" s="52">
        <f t="shared" si="2"/>
        <v>0</v>
      </c>
    </row>
    <row r="120" spans="1:9">
      <c r="A120" s="108"/>
      <c r="B120" s="55"/>
      <c r="C120" s="51"/>
      <c r="D120" s="52"/>
      <c r="E120" s="52"/>
      <c r="F120" s="52">
        <f t="shared" si="2"/>
        <v>0</v>
      </c>
    </row>
    <row r="121" spans="1:9" hidden="1">
      <c r="A121" s="108"/>
      <c r="B121" s="55"/>
      <c r="C121" s="51"/>
      <c r="D121" s="52"/>
      <c r="E121" s="52"/>
      <c r="F121" s="52">
        <f t="shared" si="2"/>
        <v>0</v>
      </c>
    </row>
    <row r="122" spans="1:9">
      <c r="A122" s="109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105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105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105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105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110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110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110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110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105"/>
      <c r="B131" s="59"/>
      <c r="C131" s="51"/>
      <c r="D131" s="52"/>
      <c r="E131" s="52"/>
      <c r="F131" s="52"/>
      <c r="I131" s="54"/>
    </row>
    <row r="132" spans="1:9">
      <c r="A132" s="105"/>
      <c r="B132" s="51"/>
      <c r="C132" s="51"/>
      <c r="D132" s="52"/>
      <c r="E132" s="52"/>
      <c r="F132" s="52"/>
    </row>
    <row r="133" spans="1:9">
      <c r="A133" s="105"/>
      <c r="B133" s="51"/>
      <c r="C133" s="51"/>
      <c r="D133" s="52"/>
      <c r="E133" s="52"/>
      <c r="F133" s="52"/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108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108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108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108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108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108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108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111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108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4"/>
        <v>0</v>
      </c>
    </row>
    <row r="148" spans="1:9">
      <c r="A148" s="108"/>
      <c r="B148" s="55"/>
      <c r="C148" s="51"/>
      <c r="D148" s="52"/>
      <c r="E148" s="52"/>
      <c r="F148" s="52">
        <f t="shared" si="4"/>
        <v>0</v>
      </c>
    </row>
    <row r="149" spans="1:9">
      <c r="A149" s="108"/>
      <c r="B149" s="55"/>
      <c r="C149" s="51"/>
      <c r="D149" s="52"/>
      <c r="E149" s="52"/>
      <c r="F149" s="52">
        <f t="shared" si="4"/>
        <v>0</v>
      </c>
    </row>
    <row r="150" spans="1:9">
      <c r="A150" s="108"/>
      <c r="B150" s="55"/>
      <c r="C150" s="51"/>
      <c r="D150" s="52"/>
      <c r="E150" s="52"/>
      <c r="F150" s="52">
        <f t="shared" si="4"/>
        <v>0</v>
      </c>
    </row>
    <row r="151" spans="1:9">
      <c r="A151" s="108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091" priority="12" operator="greaterThan">
      <formula>0.25</formula>
    </cfRule>
    <cfRule type="cellIs" dxfId="1090" priority="13" operator="lessThan">
      <formula>0.25</formula>
    </cfRule>
  </conditionalFormatting>
  <conditionalFormatting sqref="I4 I19 I34 I49 I64 I79 I94 I109 I124 I139">
    <cfRule type="cellIs" dxfId="1089" priority="9" operator="lessThan">
      <formula>0.0416666666666667</formula>
    </cfRule>
    <cfRule type="cellIs" dxfId="1088" priority="10" operator="greaterThan">
      <formula>0.0416666666666667</formula>
    </cfRule>
    <cfRule type="cellIs" dxfId="1087" priority="11" operator="greaterThan">
      <formula>0.0416666666666667</formula>
    </cfRule>
  </conditionalFormatting>
  <conditionalFormatting sqref="I5 I20 I35 I50 I65 I80 I95 I110 I125 I140">
    <cfRule type="cellIs" dxfId="1086" priority="7" operator="lessThan">
      <formula>0.0833333333333333</formula>
    </cfRule>
    <cfRule type="cellIs" dxfId="1085" priority="8" operator="greaterThan">
      <formula>0.0833333333333333</formula>
    </cfRule>
  </conditionalFormatting>
  <conditionalFormatting sqref="I6 I21 I36 I51 I66 I81 I96 I111 I126 I141">
    <cfRule type="cellIs" dxfId="1084" priority="5" operator="lessThan">
      <formula>0.0416666666666667</formula>
    </cfRule>
    <cfRule type="cellIs" dxfId="1083" priority="6" operator="greaterThan">
      <formula>0.0416666666666667</formula>
    </cfRule>
  </conditionalFormatting>
  <conditionalFormatting sqref="I7 I22 I37 I52 I67 I82 I97 I112 I127 I142">
    <cfRule type="cellIs" dxfId="1082" priority="3" operator="lessThan">
      <formula>0.0416666666666667</formula>
    </cfRule>
    <cfRule type="cellIs" dxfId="1081" priority="4" operator="greaterThan">
      <formula>0.0416666666666667</formula>
    </cfRule>
  </conditionalFormatting>
  <conditionalFormatting sqref="I8 I23 I38 I53 I68 I83 I98 I113 I128 I143">
    <cfRule type="cellIs" dxfId="1080" priority="1" operator="lessThan">
      <formula>0.0625</formula>
    </cfRule>
    <cfRule type="cellIs" dxfId="1079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05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05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105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105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105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5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05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105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105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10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105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105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105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105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10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105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105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105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105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105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105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110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105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105"/>
      <c r="B25" s="51"/>
      <c r="C25" s="51"/>
      <c r="D25" s="52"/>
      <c r="E25" s="52"/>
      <c r="F25" s="52">
        <f t="shared" si="0"/>
        <v>0</v>
      </c>
      <c r="I25" s="54"/>
    </row>
    <row r="26" spans="1:9">
      <c r="A26" s="105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105"/>
      <c r="B27" s="51"/>
      <c r="C27" s="51"/>
      <c r="D27" s="52"/>
      <c r="E27" s="52"/>
      <c r="F27" s="52">
        <f t="shared" si="1"/>
        <v>0</v>
      </c>
    </row>
    <row r="28" spans="1:9">
      <c r="A28" s="105"/>
      <c r="B28" s="51"/>
      <c r="C28" s="51"/>
      <c r="D28" s="52"/>
      <c r="E28" s="52"/>
      <c r="F28" s="52">
        <f t="shared" si="1"/>
        <v>0</v>
      </c>
    </row>
    <row r="29" spans="1:9">
      <c r="A29" s="105"/>
      <c r="B29" s="51"/>
      <c r="C29" s="51"/>
      <c r="D29" s="52"/>
      <c r="E29" s="52"/>
      <c r="F29" s="52">
        <f t="shared" si="1"/>
        <v>0</v>
      </c>
    </row>
    <row r="30" spans="1:9">
      <c r="A30" s="105"/>
      <c r="B30" s="51"/>
      <c r="C30" s="51"/>
      <c r="D30" s="52"/>
      <c r="E30" s="52"/>
      <c r="F30" s="52">
        <f t="shared" si="1"/>
        <v>0</v>
      </c>
    </row>
    <row r="31" spans="1:9">
      <c r="A31" s="105"/>
      <c r="B31" s="51"/>
      <c r="C31" s="51"/>
      <c r="D31" s="52"/>
      <c r="E31" s="52"/>
      <c r="F31" s="52">
        <f t="shared" si="1"/>
        <v>0</v>
      </c>
    </row>
    <row r="32" spans="1:9">
      <c r="A32" s="105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10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10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105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10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105"/>
      <c r="B40" s="51"/>
      <c r="C40" s="51"/>
      <c r="D40" s="52"/>
      <c r="E40" s="52"/>
      <c r="F40" s="52">
        <f t="shared" si="1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1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1"/>
        <v>0</v>
      </c>
    </row>
    <row r="43" spans="1:9">
      <c r="A43" s="105"/>
      <c r="B43" s="51"/>
      <c r="C43" s="51"/>
      <c r="D43" s="52"/>
      <c r="E43" s="52"/>
      <c r="F43" s="52">
        <f t="shared" si="1"/>
        <v>0</v>
      </c>
    </row>
    <row r="44" spans="1:9">
      <c r="A44" s="105"/>
      <c r="B44" s="51"/>
      <c r="C44" s="51"/>
      <c r="D44" s="52"/>
      <c r="E44" s="52"/>
      <c r="F44" s="52">
        <f t="shared" si="1"/>
        <v>0</v>
      </c>
    </row>
    <row r="45" spans="1:9">
      <c r="A45" s="105"/>
      <c r="B45" s="51"/>
      <c r="C45" s="51"/>
      <c r="D45" s="52"/>
      <c r="E45" s="52"/>
      <c r="F45" s="52">
        <f t="shared" si="1"/>
        <v>0</v>
      </c>
    </row>
    <row r="46" spans="1:9">
      <c r="A46" s="107"/>
      <c r="B46" s="51"/>
      <c r="C46" s="51"/>
      <c r="D46" s="52"/>
      <c r="E46" s="52"/>
      <c r="F46" s="52">
        <f t="shared" si="1"/>
        <v>0</v>
      </c>
    </row>
    <row r="47" spans="1:9">
      <c r="A47" s="108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108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108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108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108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08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108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108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108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108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108"/>
      <c r="B58" s="55"/>
      <c r="C58" s="51"/>
      <c r="D58" s="52"/>
      <c r="E58" s="52"/>
      <c r="F58" s="52">
        <f t="shared" si="1"/>
        <v>0</v>
      </c>
    </row>
    <row r="59" spans="1:9">
      <c r="A59" s="108"/>
      <c r="B59" s="55"/>
      <c r="C59" s="51"/>
      <c r="D59" s="52"/>
      <c r="E59" s="52"/>
      <c r="F59" s="52">
        <f t="shared" si="1"/>
        <v>0</v>
      </c>
    </row>
    <row r="60" spans="1:9">
      <c r="A60" s="108"/>
      <c r="B60" s="55"/>
      <c r="C60" s="51"/>
      <c r="D60" s="52"/>
      <c r="E60" s="52"/>
      <c r="F60" s="52">
        <f t="shared" si="1"/>
        <v>0</v>
      </c>
    </row>
    <row r="61" spans="1:9">
      <c r="A61" s="108"/>
      <c r="B61" s="55"/>
      <c r="C61" s="51"/>
      <c r="D61" s="52"/>
      <c r="E61" s="52"/>
      <c r="F61" s="52">
        <f t="shared" si="1"/>
        <v>0</v>
      </c>
    </row>
    <row r="62" spans="1:9">
      <c r="A62" s="109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105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105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105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105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105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105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10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105"/>
      <c r="B70" s="51"/>
      <c r="C70" s="51"/>
      <c r="D70" s="52"/>
      <c r="E70" s="52"/>
      <c r="F70" s="52">
        <f t="shared" si="2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2"/>
        <v>0</v>
      </c>
      <c r="I71" s="54"/>
    </row>
    <row r="72" spans="1:9">
      <c r="A72" s="105"/>
      <c r="B72" s="51"/>
      <c r="C72" s="51"/>
      <c r="D72" s="52"/>
      <c r="E72" s="52"/>
      <c r="F72" s="52">
        <f t="shared" si="2"/>
        <v>0</v>
      </c>
    </row>
    <row r="73" spans="1:9">
      <c r="A73" s="105"/>
      <c r="B73" s="51"/>
      <c r="C73" s="51"/>
      <c r="D73" s="52"/>
      <c r="E73" s="52"/>
      <c r="F73" s="52">
        <f t="shared" si="2"/>
        <v>0</v>
      </c>
    </row>
    <row r="74" spans="1:9">
      <c r="A74" s="105"/>
      <c r="B74" s="51"/>
      <c r="C74" s="51"/>
      <c r="D74" s="52"/>
      <c r="E74" s="52"/>
      <c r="F74" s="52">
        <f t="shared" si="2"/>
        <v>0</v>
      </c>
    </row>
    <row r="75" spans="1:9">
      <c r="A75" s="105"/>
      <c r="B75" s="51"/>
      <c r="C75" s="51"/>
      <c r="D75" s="52"/>
      <c r="E75" s="52"/>
      <c r="F75" s="52">
        <f t="shared" si="2"/>
        <v>0</v>
      </c>
    </row>
    <row r="76" spans="1:9">
      <c r="A76" s="105"/>
      <c r="B76" s="51"/>
      <c r="C76" s="51"/>
      <c r="D76" s="52"/>
      <c r="E76" s="52"/>
      <c r="F76" s="52">
        <f t="shared" si="2"/>
        <v>0</v>
      </c>
    </row>
    <row r="77" spans="1:9">
      <c r="A77" s="105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105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105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105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105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105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105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105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105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105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105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105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105"/>
      <c r="B89" s="51"/>
      <c r="C89" s="51"/>
      <c r="D89" s="52"/>
      <c r="E89" s="52"/>
      <c r="F89" s="52">
        <f t="shared" si="2"/>
        <v>0</v>
      </c>
    </row>
    <row r="90" spans="1:9">
      <c r="A90" s="105"/>
      <c r="B90" s="51"/>
      <c r="C90" s="51"/>
      <c r="D90" s="52"/>
      <c r="E90" s="52"/>
      <c r="F90" s="52">
        <f t="shared" si="2"/>
        <v>0</v>
      </c>
    </row>
    <row r="91" spans="1:9">
      <c r="A91" s="106"/>
      <c r="B91" s="51"/>
      <c r="C91" s="51"/>
      <c r="D91" s="52"/>
      <c r="E91" s="52"/>
      <c r="F91" s="52">
        <f t="shared" si="2"/>
        <v>0</v>
      </c>
    </row>
    <row r="92" spans="1:9">
      <c r="A92" s="109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105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105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105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105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105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105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105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105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105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105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105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105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107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108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108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108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108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108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108"/>
      <c r="B117" s="55"/>
      <c r="C117" s="51"/>
      <c r="D117" s="52"/>
      <c r="E117" s="52"/>
      <c r="F117" s="52">
        <f t="shared" si="2"/>
        <v>0</v>
      </c>
    </row>
    <row r="118" spans="1:9">
      <c r="A118" s="108"/>
      <c r="B118" s="55"/>
      <c r="C118" s="51"/>
      <c r="D118" s="52"/>
      <c r="E118" s="52"/>
      <c r="F118" s="52">
        <f t="shared" si="2"/>
        <v>0</v>
      </c>
    </row>
    <row r="119" spans="1:9">
      <c r="A119" s="108"/>
      <c r="B119" s="55"/>
      <c r="C119" s="51"/>
      <c r="D119" s="52"/>
      <c r="E119" s="52"/>
      <c r="F119" s="52">
        <f t="shared" si="2"/>
        <v>0</v>
      </c>
    </row>
    <row r="120" spans="1:9">
      <c r="A120" s="108"/>
      <c r="B120" s="55"/>
      <c r="C120" s="51"/>
      <c r="D120" s="52"/>
      <c r="E120" s="52"/>
      <c r="F120" s="52">
        <f t="shared" si="2"/>
        <v>0</v>
      </c>
    </row>
    <row r="121" spans="1:9" hidden="1">
      <c r="A121" s="108"/>
      <c r="B121" s="55"/>
      <c r="C121" s="51"/>
      <c r="D121" s="52"/>
      <c r="E121" s="52"/>
      <c r="F121" s="52">
        <f t="shared" si="2"/>
        <v>0</v>
      </c>
    </row>
    <row r="122" spans="1:9">
      <c r="A122" s="109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105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105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105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110"/>
      <c r="B130" s="57"/>
      <c r="C130" s="55"/>
      <c r="D130" s="52"/>
      <c r="E130" s="52"/>
      <c r="F130" s="52"/>
      <c r="I130" s="54"/>
    </row>
    <row r="131" spans="1:9">
      <c r="A131" s="105"/>
      <c r="B131" s="59"/>
      <c r="C131" s="51"/>
      <c r="D131" s="52"/>
      <c r="E131" s="52"/>
      <c r="F131" s="52"/>
      <c r="I131" s="54"/>
    </row>
    <row r="132" spans="1:9">
      <c r="A132" s="105"/>
      <c r="B132" s="51"/>
      <c r="C132" s="51"/>
      <c r="D132" s="52"/>
      <c r="E132" s="52"/>
      <c r="F132" s="52"/>
    </row>
    <row r="133" spans="1:9">
      <c r="A133" s="105"/>
      <c r="B133" s="51"/>
      <c r="C133" s="51"/>
      <c r="D133" s="52"/>
      <c r="E133" s="52"/>
      <c r="F133" s="52"/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108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108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108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108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108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108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108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108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108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108"/>
      <c r="B147" s="51"/>
      <c r="C147" s="51"/>
      <c r="D147" s="52"/>
      <c r="E147" s="52"/>
      <c r="F147" s="52">
        <f t="shared" si="4"/>
        <v>0</v>
      </c>
    </row>
    <row r="148" spans="1:9">
      <c r="A148" s="108"/>
      <c r="B148" s="51"/>
      <c r="C148" s="51"/>
      <c r="D148" s="52"/>
      <c r="E148" s="52"/>
      <c r="F148" s="52">
        <f t="shared" si="4"/>
        <v>0</v>
      </c>
    </row>
    <row r="149" spans="1:9">
      <c r="A149" s="108"/>
      <c r="B149" s="55"/>
      <c r="C149" s="51"/>
      <c r="D149" s="52"/>
      <c r="E149" s="52"/>
      <c r="F149" s="52">
        <f t="shared" si="4"/>
        <v>0</v>
      </c>
    </row>
    <row r="150" spans="1:9">
      <c r="A150" s="108"/>
      <c r="B150" s="55"/>
      <c r="C150" s="51"/>
      <c r="D150" s="52"/>
      <c r="E150" s="52"/>
      <c r="F150" s="52">
        <f t="shared" si="4"/>
        <v>0</v>
      </c>
    </row>
    <row r="151" spans="1:9">
      <c r="A151" s="108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078" priority="12" operator="greaterThan">
      <formula>0.25</formula>
    </cfRule>
    <cfRule type="cellIs" dxfId="1077" priority="13" operator="lessThan">
      <formula>0.25</formula>
    </cfRule>
  </conditionalFormatting>
  <conditionalFormatting sqref="I4 I19 I34 I49 I64 I79 I94 I109 I124 I139">
    <cfRule type="cellIs" dxfId="1076" priority="9" operator="lessThan">
      <formula>0.0416666666666667</formula>
    </cfRule>
    <cfRule type="cellIs" dxfId="1075" priority="10" operator="greaterThan">
      <formula>0.0416666666666667</formula>
    </cfRule>
    <cfRule type="cellIs" dxfId="1074" priority="11" operator="greaterThan">
      <formula>0.0416666666666667</formula>
    </cfRule>
  </conditionalFormatting>
  <conditionalFormatting sqref="I5 I20 I35 I50 I65 I80 I95 I110 I125 I140">
    <cfRule type="cellIs" dxfId="1073" priority="7" operator="lessThan">
      <formula>0.0833333333333333</formula>
    </cfRule>
    <cfRule type="cellIs" dxfId="1072" priority="8" operator="greaterThan">
      <formula>0.0833333333333333</formula>
    </cfRule>
  </conditionalFormatting>
  <conditionalFormatting sqref="I6 I21 I36 I51 I66 I81 I96 I111 I126 I141">
    <cfRule type="cellIs" dxfId="1071" priority="5" operator="lessThan">
      <formula>0.0416666666666667</formula>
    </cfRule>
    <cfRule type="cellIs" dxfId="1070" priority="6" operator="greaterThan">
      <formula>0.0416666666666667</formula>
    </cfRule>
  </conditionalFormatting>
  <conditionalFormatting sqref="I7 I22 I37 I52 I67 I82 I97 I112 I127 I142">
    <cfRule type="cellIs" dxfId="1069" priority="3" operator="lessThan">
      <formula>0.0416666666666667</formula>
    </cfRule>
    <cfRule type="cellIs" dxfId="1068" priority="4" operator="greaterThan">
      <formula>0.0416666666666667</formula>
    </cfRule>
  </conditionalFormatting>
  <conditionalFormatting sqref="I8 I23 I38 I53 I68 I83 I98 I113 I128 I143">
    <cfRule type="cellIs" dxfId="1067" priority="1" operator="lessThan">
      <formula>0.0625</formula>
    </cfRule>
    <cfRule type="cellIs" dxfId="1066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05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05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105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105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05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105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05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105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105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105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105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105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105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105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10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105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105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105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105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105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105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105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105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105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105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105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105"/>
      <c r="B28" s="51"/>
      <c r="C28" s="51"/>
      <c r="D28" s="52"/>
      <c r="E28" s="52"/>
      <c r="F28" s="52">
        <f t="shared" si="0"/>
        <v>0</v>
      </c>
    </row>
    <row r="29" spans="1:9">
      <c r="A29" s="105"/>
      <c r="B29" s="51"/>
      <c r="C29" s="51"/>
      <c r="D29" s="52"/>
      <c r="E29" s="52"/>
      <c r="F29" s="52">
        <f t="shared" si="0"/>
        <v>0</v>
      </c>
    </row>
    <row r="30" spans="1:9">
      <c r="A30" s="105"/>
      <c r="B30" s="51"/>
      <c r="C30" s="51"/>
      <c r="D30" s="52"/>
      <c r="E30" s="52"/>
      <c r="F30" s="52">
        <f t="shared" si="0"/>
        <v>0</v>
      </c>
    </row>
    <row r="31" spans="1:9">
      <c r="A31" s="105"/>
      <c r="B31" s="51"/>
      <c r="C31" s="51"/>
      <c r="D31" s="52"/>
      <c r="E31" s="52"/>
      <c r="F31" s="52">
        <f t="shared" si="0"/>
        <v>0</v>
      </c>
    </row>
    <row r="32" spans="1:9">
      <c r="A32" s="105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05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105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105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105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105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105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105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105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105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105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105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108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108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108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108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108"/>
      <c r="B55" s="56"/>
      <c r="C55" s="51"/>
      <c r="D55" s="52"/>
      <c r="E55" s="52"/>
      <c r="F55" s="52">
        <f t="shared" si="0"/>
        <v>0</v>
      </c>
      <c r="I55" s="54"/>
    </row>
    <row r="56" spans="1:9">
      <c r="A56" s="108"/>
      <c r="B56" s="55"/>
      <c r="C56" s="51"/>
      <c r="D56" s="52"/>
      <c r="E56" s="52"/>
      <c r="F56" s="52">
        <f t="shared" si="0"/>
        <v>0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05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105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105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105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105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105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105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105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105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/>
      <c r="B76" s="51"/>
      <c r="C76" s="51"/>
      <c r="D76" s="52"/>
      <c r="E76" s="52"/>
      <c r="F76" s="52">
        <f t="shared" si="1"/>
        <v>0</v>
      </c>
    </row>
    <row r="77" spans="1:9">
      <c r="A77" s="105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105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105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105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105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105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105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105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105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105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105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105"/>
      <c r="B88" s="51"/>
      <c r="C88" s="51"/>
      <c r="D88" s="52"/>
      <c r="E88" s="52"/>
      <c r="F88" s="52">
        <f t="shared" si="1"/>
        <v>0</v>
      </c>
    </row>
    <row r="89" spans="1:9">
      <c r="A89" s="105"/>
      <c r="B89" s="51"/>
      <c r="C89" s="51"/>
      <c r="D89" s="52"/>
      <c r="E89" s="52"/>
      <c r="F89" s="52">
        <f t="shared" si="1"/>
        <v>0</v>
      </c>
    </row>
    <row r="90" spans="1:9">
      <c r="A90" s="105"/>
      <c r="B90" s="51"/>
      <c r="C90" s="51"/>
      <c r="D90" s="52"/>
      <c r="E90" s="52"/>
      <c r="F90" s="52">
        <f t="shared" si="1"/>
        <v>0</v>
      </c>
    </row>
    <row r="91" spans="1:9">
      <c r="A91" s="105"/>
      <c r="B91" s="51"/>
      <c r="C91" s="51"/>
      <c r="D91" s="52"/>
      <c r="E91" s="52"/>
      <c r="F91" s="52">
        <f t="shared" si="1"/>
        <v>0</v>
      </c>
    </row>
    <row r="92" spans="1:9">
      <c r="A92" s="106"/>
      <c r="B92" s="51"/>
      <c r="C92" s="51"/>
      <c r="D92" s="52"/>
      <c r="E92" s="52"/>
      <c r="F92" s="52">
        <f t="shared" si="1"/>
        <v>0</v>
      </c>
    </row>
    <row r="93" spans="1:9">
      <c r="A93" s="109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105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105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105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105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105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105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105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105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105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105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105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105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105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107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108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108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108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108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108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108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108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108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108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108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108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108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108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108"/>
      <c r="B121" s="55"/>
      <c r="C121" s="51"/>
      <c r="D121" s="52"/>
      <c r="E121" s="52"/>
      <c r="F121" s="52">
        <f t="shared" si="1"/>
        <v>0</v>
      </c>
    </row>
    <row r="122" spans="1:9" hidden="1">
      <c r="A122" s="108"/>
      <c r="B122" s="55"/>
      <c r="C122" s="51"/>
      <c r="D122" s="52"/>
      <c r="E122" s="52"/>
      <c r="F122" s="52">
        <f t="shared" si="1"/>
        <v>0</v>
      </c>
    </row>
    <row r="123" spans="1:9">
      <c r="A123" s="109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105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105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105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105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110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110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110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110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105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105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5"/>
      <c r="B136" s="51"/>
      <c r="C136" s="51"/>
      <c r="D136" s="52"/>
      <c r="E136" s="52"/>
      <c r="F136" s="52"/>
    </row>
    <row r="137" spans="1:9">
      <c r="A137" s="107"/>
      <c r="B137" s="51"/>
      <c r="C137" s="51"/>
      <c r="D137" s="52"/>
      <c r="E137" s="52"/>
      <c r="F137" s="52"/>
    </row>
    <row r="138" spans="1:9">
      <c r="A138" s="108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108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108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108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108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108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108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108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111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108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108"/>
      <c r="B148" s="55"/>
      <c r="C148" s="51"/>
      <c r="D148" s="52"/>
      <c r="E148" s="52"/>
      <c r="F148" s="52">
        <f t="shared" si="3"/>
        <v>0</v>
      </c>
    </row>
    <row r="149" spans="1:9">
      <c r="A149" s="108"/>
      <c r="B149" s="55"/>
      <c r="C149" s="51"/>
      <c r="D149" s="52"/>
      <c r="E149" s="52"/>
      <c r="F149" s="52">
        <f t="shared" si="3"/>
        <v>0</v>
      </c>
    </row>
    <row r="150" spans="1:9">
      <c r="A150" s="108"/>
      <c r="B150" s="55"/>
      <c r="C150" s="51"/>
      <c r="D150" s="52"/>
      <c r="E150" s="52"/>
      <c r="F150" s="52">
        <f t="shared" si="3"/>
        <v>0</v>
      </c>
    </row>
    <row r="151" spans="1:9">
      <c r="A151" s="108"/>
      <c r="B151" s="55"/>
      <c r="C151" s="51"/>
      <c r="D151" s="52"/>
      <c r="E151" s="52"/>
      <c r="F151" s="52">
        <f t="shared" si="3"/>
        <v>0</v>
      </c>
    </row>
    <row r="152" spans="1:9">
      <c r="A152" s="108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065" priority="12" operator="greaterThan">
      <formula>0.25</formula>
    </cfRule>
    <cfRule type="cellIs" dxfId="1064" priority="13" operator="lessThan">
      <formula>0.25</formula>
    </cfRule>
  </conditionalFormatting>
  <conditionalFormatting sqref="I4 I19 I34 I49 I64 I79 I95 I110 I125 I140">
    <cfRule type="cellIs" dxfId="1063" priority="9" operator="lessThan">
      <formula>0.0416666666666667</formula>
    </cfRule>
    <cfRule type="cellIs" dxfId="1062" priority="10" operator="greaterThan">
      <formula>0.0416666666666667</formula>
    </cfRule>
    <cfRule type="cellIs" dxfId="1061" priority="11" operator="greaterThan">
      <formula>0.0416666666666667</formula>
    </cfRule>
  </conditionalFormatting>
  <conditionalFormatting sqref="I5 I20 I35 I50 I65 I80 I96 I111 I126 I141">
    <cfRule type="cellIs" dxfId="1060" priority="7" operator="lessThan">
      <formula>0.0833333333333333</formula>
    </cfRule>
    <cfRule type="cellIs" dxfId="1059" priority="8" operator="greaterThan">
      <formula>0.0833333333333333</formula>
    </cfRule>
  </conditionalFormatting>
  <conditionalFormatting sqref="I6 I21 I36 I51 I66 I81 I97 I112 I127 I142">
    <cfRule type="cellIs" dxfId="1058" priority="5" operator="lessThan">
      <formula>0.0416666666666667</formula>
    </cfRule>
    <cfRule type="cellIs" dxfId="1057" priority="6" operator="greaterThan">
      <formula>0.0416666666666667</formula>
    </cfRule>
  </conditionalFormatting>
  <conditionalFormatting sqref="I7 I22 I37 I52 I67 I82 I98 I113 I128 I143">
    <cfRule type="cellIs" dxfId="1056" priority="3" operator="lessThan">
      <formula>0.0416666666666667</formula>
    </cfRule>
    <cfRule type="cellIs" dxfId="1055" priority="4" operator="greaterThan">
      <formula>0.0416666666666667</formula>
    </cfRule>
  </conditionalFormatting>
  <conditionalFormatting sqref="I8 I23 I38 I53 I68 I83 I99 I114 I129 I144">
    <cfRule type="cellIs" dxfId="1054" priority="1" operator="lessThan">
      <formula>0.0625</formula>
    </cfRule>
    <cfRule type="cellIs" dxfId="1053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110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110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110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110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110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110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110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110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110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110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110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105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105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105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105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105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105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105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105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105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105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105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105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105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>
      <c r="A30" s="105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105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105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105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105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105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105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105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105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105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105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105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105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105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105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105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107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10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108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108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108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108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108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108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108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108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108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108"/>
      <c r="B59" s="55"/>
      <c r="C59" s="51"/>
      <c r="D59" s="52"/>
      <c r="E59" s="52"/>
      <c r="F59" s="52">
        <f t="shared" si="3"/>
        <v>0</v>
      </c>
    </row>
    <row r="60" spans="1:9">
      <c r="A60" s="108"/>
      <c r="B60" s="55"/>
      <c r="C60" s="51"/>
      <c r="D60" s="52"/>
      <c r="E60" s="52"/>
      <c r="F60" s="52">
        <f t="shared" si="3"/>
        <v>0</v>
      </c>
    </row>
    <row r="61" spans="1:9">
      <c r="A61" s="108"/>
      <c r="B61" s="55"/>
      <c r="C61" s="51"/>
      <c r="D61" s="52"/>
      <c r="E61" s="52"/>
      <c r="F61" s="52">
        <f t="shared" si="3"/>
        <v>0</v>
      </c>
    </row>
    <row r="62" spans="1:9">
      <c r="A62" s="10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105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105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105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105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105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105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105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105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105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105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105"/>
      <c r="B73" s="51"/>
      <c r="C73" s="51"/>
      <c r="D73" s="52"/>
      <c r="E73" s="52"/>
      <c r="F73" s="52">
        <f t="shared" si="4"/>
        <v>0</v>
      </c>
    </row>
    <row r="74" spans="1:9">
      <c r="A74" s="105"/>
      <c r="B74" s="51"/>
      <c r="C74" s="51"/>
      <c r="D74" s="52"/>
      <c r="E74" s="52"/>
      <c r="F74" s="52">
        <f t="shared" si="4"/>
        <v>0</v>
      </c>
    </row>
    <row r="75" spans="1:9">
      <c r="A75" s="105"/>
      <c r="B75" s="51"/>
      <c r="C75" s="51"/>
      <c r="D75" s="52"/>
      <c r="E75" s="52"/>
      <c r="F75" s="52">
        <f t="shared" si="4"/>
        <v>0</v>
      </c>
    </row>
    <row r="76" spans="1:9">
      <c r="A76" s="105"/>
      <c r="B76" s="51"/>
      <c r="C76" s="51"/>
      <c r="D76" s="52"/>
      <c r="E76" s="52"/>
      <c r="F76" s="52">
        <f t="shared" si="4"/>
        <v>0</v>
      </c>
    </row>
    <row r="77" spans="1:9">
      <c r="A77" s="105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105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105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105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105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105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110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105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105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105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105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105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105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105"/>
      <c r="B90" s="51"/>
      <c r="C90" s="51"/>
      <c r="D90" s="52"/>
      <c r="E90" s="52"/>
      <c r="F90" s="52">
        <f t="shared" si="4"/>
        <v>0</v>
      </c>
    </row>
    <row r="91" spans="1:9">
      <c r="A91" s="105"/>
      <c r="B91" s="51"/>
      <c r="C91" s="51"/>
      <c r="D91" s="52"/>
      <c r="E91" s="52"/>
      <c r="F91" s="52">
        <f t="shared" si="4"/>
        <v>0</v>
      </c>
    </row>
    <row r="92" spans="1:9">
      <c r="A92" s="106"/>
      <c r="B92" s="51"/>
      <c r="C92" s="51"/>
      <c r="D92" s="52"/>
      <c r="E92" s="52"/>
      <c r="F92" s="52">
        <f t="shared" si="4"/>
        <v>0</v>
      </c>
    </row>
    <row r="93" spans="1:9">
      <c r="A93" s="109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105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105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105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105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105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105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105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105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105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105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105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105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105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107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108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108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108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108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108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108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108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108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108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108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108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108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108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108"/>
      <c r="B121" s="55"/>
      <c r="C121" s="51"/>
      <c r="D121" s="52"/>
      <c r="E121" s="52"/>
      <c r="F121" s="52">
        <f t="shared" si="4"/>
        <v>0</v>
      </c>
    </row>
    <row r="122" spans="1:9" hidden="1">
      <c r="A122" s="108"/>
      <c r="B122" s="55"/>
      <c r="C122" s="51"/>
      <c r="D122" s="52"/>
      <c r="E122" s="52"/>
      <c r="F122" s="52">
        <f t="shared" si="4"/>
        <v>0</v>
      </c>
    </row>
    <row r="123" spans="1:9">
      <c r="A123" s="109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105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105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105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105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110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110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110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110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105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105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5"/>
      <c r="B136" s="51"/>
      <c r="C136" s="51"/>
      <c r="D136" s="52"/>
      <c r="E136" s="52"/>
      <c r="F136" s="52"/>
    </row>
    <row r="137" spans="1:9">
      <c r="A137" s="107"/>
      <c r="B137" s="51"/>
      <c r="C137" s="51"/>
      <c r="D137" s="52"/>
      <c r="E137" s="52"/>
      <c r="F137" s="52"/>
    </row>
    <row r="138" spans="1:9">
      <c r="A138" s="108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108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108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108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108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108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108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108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111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108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108"/>
      <c r="B148" s="55"/>
      <c r="C148" s="51"/>
      <c r="D148" s="52"/>
      <c r="E148" s="52"/>
      <c r="F148" s="52">
        <f t="shared" si="6"/>
        <v>0</v>
      </c>
    </row>
    <row r="149" spans="1:9">
      <c r="A149" s="108"/>
      <c r="B149" s="55"/>
      <c r="C149" s="51"/>
      <c r="D149" s="52"/>
      <c r="E149" s="52"/>
      <c r="F149" s="52">
        <f t="shared" si="6"/>
        <v>0</v>
      </c>
    </row>
    <row r="150" spans="1:9">
      <c r="A150" s="108"/>
      <c r="B150" s="55"/>
      <c r="C150" s="51"/>
      <c r="D150" s="52"/>
      <c r="E150" s="52"/>
      <c r="F150" s="52">
        <f t="shared" si="6"/>
        <v>0</v>
      </c>
    </row>
    <row r="151" spans="1:9">
      <c r="A151" s="108"/>
      <c r="B151" s="55"/>
      <c r="C151" s="51"/>
      <c r="D151" s="52"/>
      <c r="E151" s="52"/>
      <c r="F151" s="52">
        <f t="shared" si="6"/>
        <v>0</v>
      </c>
    </row>
    <row r="152" spans="1:9">
      <c r="A152" s="108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052" priority="12" operator="greaterThan">
      <formula>0.25</formula>
    </cfRule>
    <cfRule type="cellIs" dxfId="1051" priority="13" operator="lessThan">
      <formula>0.25</formula>
    </cfRule>
  </conditionalFormatting>
  <conditionalFormatting sqref="I4 I19 I34 I49 I64 I79 I95 I110 I125 I140">
    <cfRule type="cellIs" dxfId="1050" priority="9" operator="lessThan">
      <formula>0.0416666666666667</formula>
    </cfRule>
    <cfRule type="cellIs" dxfId="1049" priority="10" operator="greaterThan">
      <formula>0.0416666666666667</formula>
    </cfRule>
    <cfRule type="cellIs" dxfId="1048" priority="11" operator="greaterThan">
      <formula>0.0416666666666667</formula>
    </cfRule>
  </conditionalFormatting>
  <conditionalFormatting sqref="I5 I20 I35 I50 I65 I80 I96 I111 I126 I141">
    <cfRule type="cellIs" dxfId="1047" priority="7" operator="lessThan">
      <formula>0.0833333333333333</formula>
    </cfRule>
    <cfRule type="cellIs" dxfId="1046" priority="8" operator="greaterThan">
      <formula>0.0833333333333333</formula>
    </cfRule>
  </conditionalFormatting>
  <conditionalFormatting sqref="I6 I21 I36 I51 I66 I81 I97 I112 I127 I142">
    <cfRule type="cellIs" dxfId="1045" priority="5" operator="lessThan">
      <formula>0.0416666666666667</formula>
    </cfRule>
    <cfRule type="cellIs" dxfId="1044" priority="6" operator="greaterThan">
      <formula>0.0416666666666667</formula>
    </cfRule>
  </conditionalFormatting>
  <conditionalFormatting sqref="I7 I22 I37 I52 I67 I82 I98 I113 I128 I143">
    <cfRule type="cellIs" dxfId="1043" priority="3" operator="lessThan">
      <formula>0.0416666666666667</formula>
    </cfRule>
    <cfRule type="cellIs" dxfId="1042" priority="4" operator="greaterThan">
      <formula>0.0416666666666667</formula>
    </cfRule>
  </conditionalFormatting>
  <conditionalFormatting sqref="I8 I23 I38 I53 I68 I83 I99 I114 I129 I144">
    <cfRule type="cellIs" dxfId="1041" priority="1" operator="lessThan">
      <formula>0.0625</formula>
    </cfRule>
    <cfRule type="cellIs" dxfId="1040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110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10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110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110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110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110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110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110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110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110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110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105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105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105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105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105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105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105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105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105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105"/>
      <c r="B26" s="51"/>
      <c r="C26" s="51"/>
      <c r="D26" s="52"/>
      <c r="E26" s="52"/>
      <c r="F26" s="52"/>
      <c r="I26" s="54"/>
    </row>
    <row r="27" spans="1:9">
      <c r="A27" s="105"/>
      <c r="B27" s="51"/>
      <c r="C27" s="51"/>
      <c r="D27" s="52"/>
      <c r="E27" s="52"/>
      <c r="F27" s="52"/>
    </row>
    <row r="28" spans="1:9">
      <c r="A28" s="105"/>
      <c r="B28" s="51"/>
      <c r="C28" s="51"/>
      <c r="D28" s="52"/>
      <c r="E28" s="52"/>
      <c r="F28" s="52"/>
    </row>
    <row r="29" spans="1:9">
      <c r="A29" s="105"/>
      <c r="B29" s="51"/>
      <c r="C29" s="51"/>
      <c r="D29" s="52"/>
      <c r="E29" s="52"/>
      <c r="F29" s="52"/>
    </row>
    <row r="30" spans="1:9">
      <c r="A30" s="105"/>
      <c r="B30" s="51"/>
      <c r="C30" s="51"/>
      <c r="D30" s="52"/>
      <c r="E30" s="52"/>
      <c r="F30" s="52"/>
    </row>
    <row r="31" spans="1:9">
      <c r="A31" s="105"/>
      <c r="B31" s="51"/>
      <c r="C31" s="51"/>
      <c r="D31" s="52"/>
      <c r="E31" s="52"/>
      <c r="F31" s="52"/>
    </row>
    <row r="32" spans="1:9">
      <c r="A32" s="105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05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105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105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105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105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105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105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105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105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B43" s="51"/>
      <c r="C43" s="51"/>
      <c r="D43" s="52"/>
      <c r="E43" s="52"/>
      <c r="F43" s="52">
        <f t="shared" si="0"/>
        <v>0</v>
      </c>
    </row>
    <row r="44" spans="1:9">
      <c r="A44" s="105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108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108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108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108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108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108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108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108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108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108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05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105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105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105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105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105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105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105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105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105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/>
      <c r="B76" s="51"/>
      <c r="C76" s="51"/>
      <c r="D76" s="52"/>
      <c r="E76" s="52"/>
      <c r="F76" s="52">
        <f t="shared" si="1"/>
        <v>0</v>
      </c>
    </row>
    <row r="77" spans="1:9">
      <c r="A77" s="105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105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105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105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105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105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110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105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105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105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105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105"/>
      <c r="B88" s="51"/>
      <c r="C88" s="51"/>
      <c r="D88" s="52">
        <v>0</v>
      </c>
      <c r="E88" s="52">
        <v>0</v>
      </c>
      <c r="F88" s="52">
        <v>0</v>
      </c>
    </row>
    <row r="89" spans="1:9">
      <c r="A89" s="105"/>
      <c r="B89" s="51"/>
      <c r="C89" s="51"/>
      <c r="D89" s="52">
        <v>0</v>
      </c>
      <c r="E89" s="52">
        <v>0</v>
      </c>
      <c r="F89" s="52">
        <v>0</v>
      </c>
    </row>
    <row r="90" spans="1:9">
      <c r="A90" s="105"/>
      <c r="B90" s="51"/>
      <c r="C90" s="51"/>
      <c r="D90" s="52"/>
      <c r="E90" s="52"/>
      <c r="F90" s="52">
        <f t="shared" si="1"/>
        <v>0</v>
      </c>
    </row>
    <row r="91" spans="1:9">
      <c r="A91" s="105"/>
      <c r="B91" s="51"/>
      <c r="C91" s="51"/>
      <c r="D91" s="52"/>
      <c r="E91" s="52"/>
      <c r="F91" s="52">
        <f t="shared" si="1"/>
        <v>0</v>
      </c>
    </row>
    <row r="92" spans="1:9">
      <c r="A92" s="106"/>
      <c r="B92" s="51"/>
      <c r="C92" s="51"/>
      <c r="D92" s="52"/>
      <c r="E92" s="52"/>
      <c r="F92" s="52">
        <f t="shared" si="1"/>
        <v>0</v>
      </c>
    </row>
    <row r="93" spans="1:9">
      <c r="A93" s="109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105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105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105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105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105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105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105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105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105"/>
      <c r="B102" s="51"/>
      <c r="C102" s="51"/>
      <c r="D102" s="52"/>
      <c r="E102" s="52"/>
      <c r="F102" s="52"/>
      <c r="I102" s="54"/>
    </row>
    <row r="103" spans="1:9">
      <c r="A103" s="105"/>
      <c r="B103" s="51"/>
      <c r="C103" s="51"/>
      <c r="D103" s="52"/>
      <c r="E103" s="52"/>
      <c r="F103" s="52"/>
    </row>
    <row r="104" spans="1:9">
      <c r="A104" s="105"/>
      <c r="B104" s="51"/>
      <c r="C104" s="51"/>
      <c r="D104" s="52"/>
      <c r="E104" s="52"/>
      <c r="F104" s="52"/>
    </row>
    <row r="105" spans="1:9">
      <c r="A105" s="105"/>
      <c r="B105" s="51"/>
      <c r="C105" s="51"/>
      <c r="D105" s="52"/>
      <c r="E105" s="52"/>
      <c r="F105" s="52"/>
    </row>
    <row r="106" spans="1:9">
      <c r="A106" s="105"/>
      <c r="B106" s="51"/>
      <c r="C106" s="51"/>
      <c r="D106" s="52"/>
      <c r="E106" s="52"/>
      <c r="F106" s="52"/>
    </row>
    <row r="107" spans="1:9">
      <c r="A107" s="107"/>
      <c r="B107" s="51"/>
      <c r="C107" s="51"/>
      <c r="D107" s="52"/>
      <c r="E107" s="52"/>
      <c r="F107" s="52"/>
    </row>
    <row r="108" spans="1:9">
      <c r="A108" s="108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108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108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108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108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108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108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108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108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108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108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108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108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108"/>
      <c r="B121" s="55"/>
      <c r="C121" s="51"/>
      <c r="D121" s="52"/>
      <c r="E121" s="52"/>
      <c r="F121" s="52">
        <f t="shared" si="1"/>
        <v>0</v>
      </c>
    </row>
    <row r="122" spans="1:9" hidden="1">
      <c r="A122" s="108"/>
      <c r="B122" s="55"/>
      <c r="C122" s="51"/>
      <c r="D122" s="52"/>
      <c r="E122" s="52"/>
      <c r="F122" s="52">
        <f t="shared" si="1"/>
        <v>0</v>
      </c>
    </row>
    <row r="123" spans="1:9">
      <c r="A123" s="109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105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105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105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105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110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110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110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110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105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105"/>
      <c r="B133" s="51"/>
      <c r="C133" s="51"/>
      <c r="D133" s="52"/>
      <c r="E133" s="52"/>
      <c r="F133" s="52"/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5"/>
      <c r="B136" s="51"/>
      <c r="C136" s="51"/>
      <c r="D136" s="52"/>
      <c r="E136" s="52"/>
      <c r="F136" s="52"/>
    </row>
    <row r="137" spans="1:9">
      <c r="A137" s="107"/>
      <c r="B137" s="51"/>
      <c r="C137" s="51"/>
      <c r="D137" s="52"/>
      <c r="E137" s="52"/>
      <c r="F137" s="52"/>
    </row>
    <row r="138" spans="1:9">
      <c r="A138" s="108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108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108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108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108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108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108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108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111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108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  <row r="152" spans="1:9">
      <c r="A152" s="108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039" priority="12" operator="greaterThan">
      <formula>0.25</formula>
    </cfRule>
    <cfRule type="cellIs" dxfId="1038" priority="13" operator="lessThan">
      <formula>0.25</formula>
    </cfRule>
  </conditionalFormatting>
  <conditionalFormatting sqref="I4 I19 I34 I49 I64 I79 I95 I110 I125 I140">
    <cfRule type="cellIs" dxfId="1037" priority="9" operator="lessThan">
      <formula>0.0416666666666667</formula>
    </cfRule>
    <cfRule type="cellIs" dxfId="1036" priority="10" operator="greaterThan">
      <formula>0.0416666666666667</formula>
    </cfRule>
    <cfRule type="cellIs" dxfId="1035" priority="11" operator="greaterThan">
      <formula>0.0416666666666667</formula>
    </cfRule>
  </conditionalFormatting>
  <conditionalFormatting sqref="I5 I20 I35 I50 I65 I80 I96 I111 I126 I141">
    <cfRule type="cellIs" dxfId="1034" priority="7" operator="lessThan">
      <formula>0.0833333333333333</formula>
    </cfRule>
    <cfRule type="cellIs" dxfId="1033" priority="8" operator="greaterThan">
      <formula>0.0833333333333333</formula>
    </cfRule>
  </conditionalFormatting>
  <conditionalFormatting sqref="I6 I21 I36 I51 I66 I81 I97 I112 I127 I142">
    <cfRule type="cellIs" dxfId="1032" priority="5" operator="lessThan">
      <formula>0.0416666666666667</formula>
    </cfRule>
    <cfRule type="cellIs" dxfId="1031" priority="6" operator="greaterThan">
      <formula>0.0416666666666667</formula>
    </cfRule>
  </conditionalFormatting>
  <conditionalFormatting sqref="I7 I22 I37 I52 I67 I82 I98 I113 I128 I143">
    <cfRule type="cellIs" dxfId="1030" priority="3" operator="lessThan">
      <formula>0.0416666666666667</formula>
    </cfRule>
    <cfRule type="cellIs" dxfId="1029" priority="4" operator="greaterThan">
      <formula>0.0416666666666667</formula>
    </cfRule>
  </conditionalFormatting>
  <conditionalFormatting sqref="I8 I23 I38 I53 I68 I83 I99 I114 I129 I144">
    <cfRule type="cellIs" dxfId="1028" priority="1" operator="lessThan">
      <formula>0.0625</formula>
    </cfRule>
    <cfRule type="cellIs" dxfId="1027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110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10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110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110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110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110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110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110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110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110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105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105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105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105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105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105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105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105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105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105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105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105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105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105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105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105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05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105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105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105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105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105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105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105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105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B43" s="51"/>
      <c r="C43" s="51"/>
      <c r="D43" s="52"/>
      <c r="E43" s="52"/>
      <c r="F43" s="52">
        <f t="shared" si="0"/>
        <v>0</v>
      </c>
    </row>
    <row r="44" spans="1:9">
      <c r="A44" s="105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108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108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108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108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108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108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108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108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05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105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105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105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105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I69" s="54"/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105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105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105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105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105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105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105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10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1"/>
      <c r="D89" s="52"/>
      <c r="E89" s="52"/>
      <c r="F89" s="52">
        <f t="shared" si="1"/>
        <v>0</v>
      </c>
    </row>
    <row r="90" spans="1:9">
      <c r="A90" s="105"/>
      <c r="B90" s="51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105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105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105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105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105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105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105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105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/>
      <c r="D101" s="52"/>
      <c r="E101" s="52"/>
      <c r="F101" s="52"/>
      <c r="I101" s="54"/>
    </row>
    <row r="102" spans="1:9">
      <c r="A102" s="105"/>
      <c r="B102" s="51"/>
      <c r="C102" s="51"/>
      <c r="D102" s="52"/>
      <c r="E102" s="52"/>
      <c r="F102" s="52"/>
    </row>
    <row r="103" spans="1:9">
      <c r="A103" s="105"/>
      <c r="B103" s="51"/>
      <c r="C103" s="51"/>
      <c r="D103" s="52"/>
      <c r="E103" s="52"/>
      <c r="F103" s="52"/>
    </row>
    <row r="104" spans="1:9">
      <c r="A104" s="105"/>
      <c r="B104" s="51"/>
      <c r="C104" s="51"/>
      <c r="D104" s="52"/>
      <c r="E104" s="52"/>
      <c r="F104" s="52"/>
    </row>
    <row r="105" spans="1:9">
      <c r="A105" s="105"/>
      <c r="B105" s="51"/>
      <c r="C105" s="51"/>
      <c r="D105" s="52"/>
      <c r="E105" s="52"/>
      <c r="F105" s="52"/>
    </row>
    <row r="106" spans="1:9">
      <c r="A106" s="107"/>
      <c r="B106" s="51"/>
      <c r="C106" s="51"/>
      <c r="D106" s="52"/>
      <c r="E106" s="52"/>
      <c r="F106" s="52"/>
    </row>
    <row r="107" spans="1:9">
      <c r="A107" s="108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108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108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108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108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108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108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108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108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108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108"/>
      <c r="B120" s="55"/>
      <c r="C120" s="51"/>
      <c r="D120" s="52"/>
      <c r="E120" s="52"/>
      <c r="F120" s="52"/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9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105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105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105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105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110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110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110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110"/>
      <c r="B130" s="57"/>
      <c r="C130" s="55"/>
      <c r="D130" s="52"/>
      <c r="E130" s="52"/>
      <c r="F130" s="52"/>
      <c r="I130" s="54"/>
    </row>
    <row r="131" spans="1:9">
      <c r="A131" s="105"/>
      <c r="B131" s="59"/>
      <c r="C131" s="51"/>
      <c r="D131" s="52"/>
      <c r="E131" s="52"/>
      <c r="F131" s="52"/>
      <c r="I131" s="54"/>
    </row>
    <row r="132" spans="1:9">
      <c r="A132" s="105"/>
      <c r="B132" s="51"/>
      <c r="C132" s="51"/>
      <c r="D132" s="52"/>
      <c r="E132" s="52"/>
      <c r="F132" s="52"/>
    </row>
    <row r="133" spans="1:9">
      <c r="A133" s="105"/>
      <c r="B133" s="51"/>
      <c r="C133" s="51"/>
      <c r="D133" s="52"/>
      <c r="E133" s="52"/>
      <c r="F133" s="52"/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108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108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108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108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108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108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108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111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108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026" priority="12" operator="greaterThan">
      <formula>0.25</formula>
    </cfRule>
    <cfRule type="cellIs" dxfId="1025" priority="13" operator="lessThan">
      <formula>0.25</formula>
    </cfRule>
  </conditionalFormatting>
  <conditionalFormatting sqref="I4 I19 I34 I49 I64 I78 I94 I109 I124 I139">
    <cfRule type="cellIs" dxfId="1024" priority="9" operator="lessThan">
      <formula>0.0416666666666667</formula>
    </cfRule>
    <cfRule type="cellIs" dxfId="1023" priority="10" operator="greaterThan">
      <formula>0.0416666666666667</formula>
    </cfRule>
    <cfRule type="cellIs" dxfId="1022" priority="11" operator="greaterThan">
      <formula>0.0416666666666667</formula>
    </cfRule>
  </conditionalFormatting>
  <conditionalFormatting sqref="I5 I20 I35 I50 I65 I79 I95 I110 I125 I140">
    <cfRule type="cellIs" dxfId="1021" priority="7" operator="lessThan">
      <formula>0.0833333333333333</formula>
    </cfRule>
    <cfRule type="cellIs" dxfId="1020" priority="8" operator="greaterThan">
      <formula>0.0833333333333333</formula>
    </cfRule>
  </conditionalFormatting>
  <conditionalFormatting sqref="I6 I21 I36 I51 I66 I80 I96 I111 I126 I141">
    <cfRule type="cellIs" dxfId="1019" priority="5" operator="lessThan">
      <formula>0.0416666666666667</formula>
    </cfRule>
    <cfRule type="cellIs" dxfId="1018" priority="6" operator="greaterThan">
      <formula>0.0416666666666667</formula>
    </cfRule>
  </conditionalFormatting>
  <conditionalFormatting sqref="I7 I22 I37 I52 I67 I81 I97 I112 I127 I142">
    <cfRule type="cellIs" dxfId="1017" priority="3" operator="lessThan">
      <formula>0.0416666666666667</formula>
    </cfRule>
    <cfRule type="cellIs" dxfId="1016" priority="4" operator="greaterThan">
      <formula>0.0416666666666667</formula>
    </cfRule>
  </conditionalFormatting>
  <conditionalFormatting sqref="I8 I23 I38 I53 I82 I98 I113 I128 I143">
    <cfRule type="cellIs" dxfId="1015" priority="1" operator="lessThan">
      <formula>0.0625</formula>
    </cfRule>
    <cfRule type="cellIs" dxfId="1014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5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105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105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105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105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105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105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105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105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105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105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105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05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105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105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105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105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105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105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105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105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105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105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105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108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108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108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108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108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108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108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108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108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108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108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05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105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105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105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105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105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105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>
      <c r="A70" s="105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>
      <c r="A71" s="105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>
      <c r="A72" s="105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>
      <c r="A73" s="105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>
      <c r="A74" s="105"/>
      <c r="B74" s="51"/>
      <c r="C74" s="51"/>
      <c r="D74" s="52"/>
      <c r="E74" s="52"/>
      <c r="F74" s="52">
        <f t="shared" si="3"/>
        <v>0</v>
      </c>
    </row>
    <row r="75" spans="1:9">
      <c r="A75" s="105"/>
      <c r="B75" s="51"/>
      <c r="C75" s="51"/>
      <c r="D75" s="52"/>
      <c r="E75" s="52"/>
      <c r="F75" s="52">
        <f t="shared" si="3"/>
        <v>0</v>
      </c>
    </row>
    <row r="76" spans="1:9">
      <c r="A76" s="105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>
      <c r="A77" s="105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>
      <c r="A78" s="105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105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>
      <c r="A80" s="105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>
      <c r="A81" s="105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105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>
      <c r="A84" s="105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105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>
      <c r="A86" s="105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>
      <c r="A87" s="105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>
      <c r="A88" s="105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>
      <c r="A89" s="105"/>
      <c r="B89" s="51"/>
      <c r="C89" s="51"/>
      <c r="D89" s="52"/>
      <c r="E89" s="52"/>
      <c r="F89" s="52">
        <f t="shared" si="3"/>
        <v>0</v>
      </c>
    </row>
    <row r="90" spans="1:9">
      <c r="A90" s="105"/>
      <c r="B90" s="51"/>
      <c r="C90" s="51"/>
      <c r="D90" s="52"/>
      <c r="E90" s="52"/>
      <c r="F90" s="52">
        <f t="shared" si="3"/>
        <v>0</v>
      </c>
    </row>
    <row r="91" spans="1:9">
      <c r="A91" s="106"/>
      <c r="B91" s="51"/>
      <c r="C91" s="51"/>
      <c r="D91" s="52"/>
      <c r="E91" s="52"/>
      <c r="F91" s="52">
        <f t="shared" si="3"/>
        <v>0</v>
      </c>
    </row>
    <row r="92" spans="1:9">
      <c r="A92" s="109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>
      <c r="A93" s="105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>
      <c r="A94" s="105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>
      <c r="A95" s="105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>
      <c r="A96" s="105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>
      <c r="A97" s="105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>
      <c r="A98" s="105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>
      <c r="A99" s="105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>
      <c r="A100" s="105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>
      <c r="A101" s="105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>
      <c r="A102" s="105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>
      <c r="A103" s="105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>
      <c r="A104" s="105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>
      <c r="A105" s="105"/>
      <c r="B105" s="51"/>
      <c r="C105" s="51"/>
      <c r="D105" s="52"/>
      <c r="E105" s="52"/>
      <c r="F105" s="52"/>
    </row>
    <row r="106" spans="1:9">
      <c r="A106" s="107"/>
      <c r="B106" s="51"/>
      <c r="C106" s="51"/>
      <c r="D106" s="52"/>
      <c r="E106" s="52"/>
      <c r="F106" s="52"/>
    </row>
    <row r="107" spans="1:9">
      <c r="A107" s="108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>
      <c r="A108" s="108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>
      <c r="A109" s="108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108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108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108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08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108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108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108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108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108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108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108"/>
      <c r="B121" s="55"/>
      <c r="C121" s="51"/>
      <c r="D121" s="52"/>
      <c r="E121" s="52"/>
      <c r="F121" s="52">
        <f t="shared" si="3"/>
        <v>0</v>
      </c>
    </row>
    <row r="122" spans="1:9">
      <c r="A122" s="109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>
      <c r="A123" s="105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105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>
      <c r="A125" s="105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105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110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110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110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>
      <c r="A130" s="110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>
      <c r="A131" s="105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>
      <c r="A132" s="105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>
      <c r="A133" s="105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>
      <c r="A134" s="105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>
      <c r="A135" s="105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>
      <c r="A136" s="107"/>
      <c r="B136" s="51"/>
      <c r="C136" s="51"/>
      <c r="D136" s="52"/>
      <c r="E136" s="52"/>
      <c r="F136" s="52">
        <f t="shared" si="4"/>
        <v>0</v>
      </c>
    </row>
    <row r="137" spans="1:9">
      <c r="A137" s="108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>
      <c r="A138" s="108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08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>
      <c r="A140" s="108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>
      <c r="A145" s="111"/>
      <c r="B145" s="60"/>
      <c r="C145" s="55"/>
      <c r="D145" s="52"/>
      <c r="E145" s="52"/>
      <c r="F145" s="52">
        <f t="shared" si="5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5"/>
        <v>0</v>
      </c>
    </row>
    <row r="148" spans="1:9">
      <c r="A148" s="108"/>
      <c r="B148" s="55"/>
      <c r="C148" s="51"/>
      <c r="D148" s="52"/>
      <c r="E148" s="52"/>
      <c r="F148" s="52">
        <f t="shared" si="5"/>
        <v>0</v>
      </c>
    </row>
    <row r="149" spans="1:9">
      <c r="A149" s="108"/>
      <c r="B149" s="55"/>
      <c r="C149" s="51"/>
      <c r="D149" s="52"/>
      <c r="E149" s="52"/>
      <c r="F149" s="52">
        <f t="shared" si="5"/>
        <v>0</v>
      </c>
    </row>
    <row r="150" spans="1:9">
      <c r="A150" s="108"/>
      <c r="B150" s="55"/>
      <c r="C150" s="51"/>
      <c r="D150" s="52"/>
      <c r="E150" s="52"/>
      <c r="F150" s="52">
        <f t="shared" si="5"/>
        <v>0</v>
      </c>
    </row>
    <row r="151" spans="1:9">
      <c r="A151" s="108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13" priority="36" operator="greaterThan">
      <formula>0.25</formula>
    </cfRule>
    <cfRule type="cellIs" dxfId="1012" priority="37" operator="lessThan">
      <formula>0.25</formula>
    </cfRule>
  </conditionalFormatting>
  <conditionalFormatting sqref="I4 I19 I34 I49 I78 I94 I109 I124 I139">
    <cfRule type="cellIs" dxfId="1011" priority="33" operator="lessThan">
      <formula>0.0416666666666667</formula>
    </cfRule>
    <cfRule type="cellIs" dxfId="1010" priority="34" operator="greaterThan">
      <formula>0.0416666666666667</formula>
    </cfRule>
    <cfRule type="cellIs" dxfId="1009" priority="35" operator="greaterThan">
      <formula>0.0416666666666667</formula>
    </cfRule>
  </conditionalFormatting>
  <conditionalFormatting sqref="I5 I20 I35 I50 I79 I95 I110 I125 I140">
    <cfRule type="cellIs" dxfId="1008" priority="31" operator="lessThan">
      <formula>0.0833333333333333</formula>
    </cfRule>
    <cfRule type="cellIs" dxfId="1007" priority="32" operator="greaterThan">
      <formula>0.0833333333333333</formula>
    </cfRule>
  </conditionalFormatting>
  <conditionalFormatting sqref="I6 I21 I36 I51 I80 I96 I111 I126 I141">
    <cfRule type="cellIs" dxfId="1006" priority="29" operator="lessThan">
      <formula>0.0416666666666667</formula>
    </cfRule>
    <cfRule type="cellIs" dxfId="1005" priority="30" operator="greaterThan">
      <formula>0.0416666666666667</formula>
    </cfRule>
  </conditionalFormatting>
  <conditionalFormatting sqref="I7 I22 I37 I52 I81 I97 I112 I127 I142">
    <cfRule type="cellIs" dxfId="1004" priority="27" operator="lessThan">
      <formula>0.0416666666666667</formula>
    </cfRule>
    <cfRule type="cellIs" dxfId="1003" priority="28" operator="greaterThan">
      <formula>0.0416666666666667</formula>
    </cfRule>
  </conditionalFormatting>
  <conditionalFormatting sqref="I8 I23 I38 I53 I82 I98 I113 I128 I143">
    <cfRule type="cellIs" dxfId="1002" priority="25" operator="lessThan">
      <formula>0.0625</formula>
    </cfRule>
    <cfRule type="cellIs" dxfId="1001" priority="26" operator="greaterThan">
      <formula>0.0625</formula>
    </cfRule>
  </conditionalFormatting>
  <conditionalFormatting sqref="I63">
    <cfRule type="cellIs" dxfId="1000" priority="12" operator="greaterThan">
      <formula>0.25</formula>
    </cfRule>
    <cfRule type="cellIs" dxfId="999" priority="13" operator="lessThan">
      <formula>0.25</formula>
    </cfRule>
  </conditionalFormatting>
  <conditionalFormatting sqref="I64">
    <cfRule type="cellIs" dxfId="998" priority="9" operator="lessThan">
      <formula>0.0416666666666667</formula>
    </cfRule>
    <cfRule type="cellIs" dxfId="997" priority="10" operator="greaterThan">
      <formula>0.0416666666666667</formula>
    </cfRule>
    <cfRule type="cellIs" dxfId="996" priority="11" operator="greaterThan">
      <formula>0.0416666666666667</formula>
    </cfRule>
  </conditionalFormatting>
  <conditionalFormatting sqref="I65">
    <cfRule type="cellIs" dxfId="995" priority="7" operator="lessThan">
      <formula>0.0833333333333333</formula>
    </cfRule>
    <cfRule type="cellIs" dxfId="994" priority="8" operator="greaterThan">
      <formula>0.0833333333333333</formula>
    </cfRule>
  </conditionalFormatting>
  <conditionalFormatting sqref="I66">
    <cfRule type="cellIs" dxfId="993" priority="5" operator="lessThan">
      <formula>0.0416666666666667</formula>
    </cfRule>
    <cfRule type="cellIs" dxfId="992" priority="6" operator="greaterThan">
      <formula>0.0416666666666667</formula>
    </cfRule>
  </conditionalFormatting>
  <conditionalFormatting sqref="I67">
    <cfRule type="cellIs" dxfId="991" priority="3" operator="lessThan">
      <formula>0.0416666666666667</formula>
    </cfRule>
    <cfRule type="cellIs" dxfId="990" priority="4" operator="greaterThan">
      <formula>0.0416666666666667</formula>
    </cfRule>
  </conditionalFormatting>
  <conditionalFormatting sqref="I68">
    <cfRule type="cellIs" dxfId="989" priority="1" operator="lessThan">
      <formula>0.0625</formula>
    </cfRule>
    <cfRule type="cellIs" dxfId="988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5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105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>
      <c r="A19" s="105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105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>
      <c r="A21" s="105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>
      <c r="A22" s="105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>
      <c r="A23" s="105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>
      <c r="A24" s="105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>
      <c r="A25" s="105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>
      <c r="A26" s="105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>
      <c r="A27" s="105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105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>
      <c r="A34" s="105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>
      <c r="A35" s="105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>
      <c r="A36" s="105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>
      <c r="A37" s="105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>
      <c r="A38" s="105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>
      <c r="A39" s="105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>
      <c r="A40" s="105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>
      <c r="A41" s="105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>
      <c r="A42" s="105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>
      <c r="A43" s="105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>
      <c r="A49" s="108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>
      <c r="A50" s="108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>
      <c r="A51" s="108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>
      <c r="A52" s="108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>
      <c r="A53" s="108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>
      <c r="A54" s="108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>
      <c r="A55" s="108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>
      <c r="A56" s="108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>
      <c r="A57" s="108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>
      <c r="A58" s="108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108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05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>
      <c r="A64" s="105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105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>
      <c r="A66" s="105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105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>
      <c r="A68" s="105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>
      <c r="A69" s="105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>
      <c r="A70" s="105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105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>
      <c r="A72" s="105"/>
      <c r="B72" s="51"/>
      <c r="C72" s="51"/>
      <c r="D72" s="52"/>
      <c r="E72" s="52"/>
      <c r="F72" s="52"/>
    </row>
    <row r="73" spans="1:9">
      <c r="A73" s="105"/>
      <c r="B73" s="51"/>
      <c r="C73" s="51"/>
      <c r="D73" s="52"/>
      <c r="E73" s="52"/>
      <c r="F73" s="52"/>
    </row>
    <row r="74" spans="1:9">
      <c r="A74" s="105"/>
      <c r="B74" s="51"/>
      <c r="C74" s="51"/>
      <c r="D74" s="52"/>
      <c r="E74" s="52"/>
      <c r="F74" s="52"/>
    </row>
    <row r="75" spans="1:9">
      <c r="A75" s="105"/>
      <c r="B75" s="51"/>
      <c r="C75" s="51"/>
      <c r="D75" s="52"/>
      <c r="E75" s="52"/>
      <c r="F75" s="52"/>
    </row>
    <row r="76" spans="1:9">
      <c r="A76" s="105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>
      <c r="A77" s="105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105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105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105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105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0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>
      <c r="A83" s="105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>
      <c r="A84" s="10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05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105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105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105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105"/>
      <c r="B89" s="51"/>
      <c r="C89" s="51"/>
      <c r="D89" s="52"/>
      <c r="E89" s="52"/>
      <c r="F89" s="52">
        <f t="shared" si="2"/>
        <v>0</v>
      </c>
    </row>
    <row r="90" spans="1:9">
      <c r="A90" s="105"/>
      <c r="B90" s="51"/>
      <c r="C90" s="51"/>
      <c r="D90" s="52"/>
      <c r="E90" s="52"/>
      <c r="F90" s="52">
        <f t="shared" si="2"/>
        <v>0</v>
      </c>
    </row>
    <row r="91" spans="1:9">
      <c r="A91" s="106"/>
      <c r="B91" s="51"/>
      <c r="C91" s="51"/>
      <c r="D91" s="52"/>
      <c r="E91" s="52"/>
      <c r="F91" s="52">
        <f t="shared" si="2"/>
        <v>0</v>
      </c>
    </row>
    <row r="92" spans="1:9">
      <c r="A92" s="109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105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>
      <c r="A94" s="105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>
      <c r="A95" s="105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>
      <c r="A96" s="105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>
      <c r="A97" s="105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>
      <c r="A98" s="105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>
      <c r="A99" s="105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>
      <c r="A100" s="105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>
      <c r="A101" s="105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105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5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5"/>
      <c r="B105" s="51"/>
      <c r="C105" s="51"/>
      <c r="D105" s="52"/>
      <c r="E105" s="52"/>
      <c r="F105" s="52"/>
    </row>
    <row r="106" spans="1:9">
      <c r="A106" s="107"/>
      <c r="B106" s="51"/>
      <c r="C106" s="51"/>
      <c r="D106" s="52"/>
      <c r="E106" s="52"/>
      <c r="F106" s="52"/>
    </row>
    <row r="107" spans="1:9">
      <c r="A107" s="108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108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108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108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108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108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08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108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108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108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108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108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108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108"/>
      <c r="B121" s="55"/>
      <c r="C121" s="51"/>
      <c r="D121" s="52"/>
      <c r="E121" s="52"/>
      <c r="F121" s="52">
        <f t="shared" si="2"/>
        <v>0</v>
      </c>
    </row>
    <row r="122" spans="1:9">
      <c r="A122" s="109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>
      <c r="A123" s="105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105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>
      <c r="A125" s="105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105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110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110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110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>
      <c r="A130" s="110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>
      <c r="A131" s="105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>
      <c r="A132" s="105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>
      <c r="A133" s="105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>
      <c r="A134" s="105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>
      <c r="A135" s="105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>
      <c r="A136" s="107"/>
      <c r="B136" s="51"/>
      <c r="C136" s="51"/>
      <c r="D136" s="52"/>
      <c r="E136" s="52"/>
      <c r="F136" s="52">
        <f t="shared" si="3"/>
        <v>0</v>
      </c>
    </row>
    <row r="137" spans="1:9">
      <c r="A137" s="108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108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08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108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11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3"/>
        <v>0</v>
      </c>
    </row>
    <row r="148" spans="1:9">
      <c r="A148" s="108"/>
      <c r="B148" s="55"/>
      <c r="C148" s="51"/>
      <c r="D148" s="52"/>
      <c r="E148" s="52"/>
      <c r="F148" s="52">
        <f t="shared" si="3"/>
        <v>0</v>
      </c>
    </row>
    <row r="149" spans="1:9">
      <c r="A149" s="108"/>
      <c r="B149" s="55"/>
      <c r="C149" s="51"/>
      <c r="D149" s="52"/>
      <c r="E149" s="52"/>
      <c r="F149" s="52">
        <f t="shared" si="3"/>
        <v>0</v>
      </c>
    </row>
    <row r="150" spans="1:9">
      <c r="A150" s="108"/>
      <c r="B150" s="55"/>
      <c r="C150" s="51"/>
      <c r="D150" s="52"/>
      <c r="E150" s="52"/>
      <c r="F150" s="52">
        <f t="shared" si="3"/>
        <v>0</v>
      </c>
    </row>
    <row r="151" spans="1:9">
      <c r="A151" s="108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87" priority="25" operator="greaterThan">
      <formula>0.25</formula>
    </cfRule>
    <cfRule type="cellIs" dxfId="986" priority="26" operator="lessThan">
      <formula>0.25</formula>
    </cfRule>
  </conditionalFormatting>
  <conditionalFormatting sqref="I4 I19 I34 I49 I78 I94 I109 I124 I139">
    <cfRule type="cellIs" dxfId="985" priority="22" operator="lessThan">
      <formula>0.0416666666666667</formula>
    </cfRule>
    <cfRule type="cellIs" dxfId="984" priority="23" operator="greaterThan">
      <formula>0.0416666666666667</formula>
    </cfRule>
    <cfRule type="cellIs" dxfId="983" priority="24" operator="greaterThan">
      <formula>0.0416666666666667</formula>
    </cfRule>
  </conditionalFormatting>
  <conditionalFormatting sqref="I5 I20 I35 I50 I79 I95 I110 I125 I140">
    <cfRule type="cellIs" dxfId="982" priority="20" operator="lessThan">
      <formula>0.0833333333333333</formula>
    </cfRule>
    <cfRule type="cellIs" dxfId="981" priority="21" operator="greaterThan">
      <formula>0.0833333333333333</formula>
    </cfRule>
  </conditionalFormatting>
  <conditionalFormatting sqref="I6 I21 I36 I51 I80 I96 I111 I126 I141">
    <cfRule type="cellIs" dxfId="980" priority="18" operator="lessThan">
      <formula>0.0416666666666667</formula>
    </cfRule>
    <cfRule type="cellIs" dxfId="979" priority="19" operator="greaterThan">
      <formula>0.0416666666666667</formula>
    </cfRule>
  </conditionalFormatting>
  <conditionalFormatting sqref="I7 I22 I37 I52 I81 I97 I112 I127 I142">
    <cfRule type="cellIs" dxfId="978" priority="16" operator="lessThan">
      <formula>0.0416666666666667</formula>
    </cfRule>
    <cfRule type="cellIs" dxfId="977" priority="17" operator="greaterThan">
      <formula>0.0416666666666667</formula>
    </cfRule>
  </conditionalFormatting>
  <conditionalFormatting sqref="I8 I23 I38 I53 I82 I98 I113 I128 I143">
    <cfRule type="cellIs" dxfId="976" priority="14" operator="lessThan">
      <formula>0.0625</formula>
    </cfRule>
    <cfRule type="cellIs" dxfId="975" priority="15" operator="greaterThan">
      <formula>0.0625</formula>
    </cfRule>
  </conditionalFormatting>
  <conditionalFormatting sqref="I63">
    <cfRule type="cellIs" dxfId="974" priority="12" operator="greaterThan">
      <formula>0.25</formula>
    </cfRule>
    <cfRule type="cellIs" dxfId="973" priority="13" operator="lessThan">
      <formula>0.25</formula>
    </cfRule>
  </conditionalFormatting>
  <conditionalFormatting sqref="I64">
    <cfRule type="cellIs" dxfId="972" priority="9" operator="lessThan">
      <formula>0.0416666666666667</formula>
    </cfRule>
    <cfRule type="cellIs" dxfId="971" priority="10" operator="greaterThan">
      <formula>0.0416666666666667</formula>
    </cfRule>
    <cfRule type="cellIs" dxfId="970" priority="11" operator="greaterThan">
      <formula>0.0416666666666667</formula>
    </cfRule>
  </conditionalFormatting>
  <conditionalFormatting sqref="I65">
    <cfRule type="cellIs" dxfId="969" priority="7" operator="lessThan">
      <formula>0.0833333333333333</formula>
    </cfRule>
    <cfRule type="cellIs" dxfId="968" priority="8" operator="greaterThan">
      <formula>0.0833333333333333</formula>
    </cfRule>
  </conditionalFormatting>
  <conditionalFormatting sqref="I66">
    <cfRule type="cellIs" dxfId="967" priority="5" operator="lessThan">
      <formula>0.0416666666666667</formula>
    </cfRule>
    <cfRule type="cellIs" dxfId="966" priority="6" operator="greaterThan">
      <formula>0.0416666666666667</formula>
    </cfRule>
  </conditionalFormatting>
  <conditionalFormatting sqref="I67">
    <cfRule type="cellIs" dxfId="965" priority="3" operator="lessThan">
      <formula>0.0416666666666667</formula>
    </cfRule>
    <cfRule type="cellIs" dxfId="964" priority="4" operator="greaterThan">
      <formula>0.0416666666666667</formula>
    </cfRule>
  </conditionalFormatting>
  <conditionalFormatting sqref="I68">
    <cfRule type="cellIs" dxfId="963" priority="1" operator="lessThan">
      <formula>0.0625</formula>
    </cfRule>
    <cfRule type="cellIs" dxfId="962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5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>
      <c r="A18" s="105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>
      <c r="A19" s="105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>
      <c r="A20" s="105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>
      <c r="A21" s="105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>
      <c r="A22" s="105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>
      <c r="A23" s="105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>
      <c r="A24" s="105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>
      <c r="A25" s="105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>
      <c r="A26" s="105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>
      <c r="A27" s="105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>
      <c r="A28" s="105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>
      <c r="A29" s="105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>
      <c r="A30" s="105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>
      <c r="A31" s="106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>
      <c r="A32" s="109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105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105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105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105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105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105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105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105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105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105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105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105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108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108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108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108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108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108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108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108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05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>
      <c r="A64" s="105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105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>
      <c r="A66" s="105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105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105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>
      <c r="A69" s="105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05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>
      <c r="A78" s="105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>
      <c r="A79" s="105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>
      <c r="A80" s="105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105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>
      <c r="A83" s="105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>
      <c r="A84" s="105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>
      <c r="A85" s="105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105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105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105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105"/>
      <c r="B89" s="51"/>
      <c r="C89" s="51"/>
      <c r="D89" s="52"/>
      <c r="E89" s="52"/>
      <c r="F89" s="52">
        <f t="shared" si="2"/>
        <v>0</v>
      </c>
    </row>
    <row r="90" spans="1:9">
      <c r="A90" s="105"/>
      <c r="B90" s="51"/>
      <c r="C90" s="51"/>
      <c r="D90" s="52"/>
      <c r="E90" s="52"/>
      <c r="F90" s="52">
        <f t="shared" si="2"/>
        <v>0</v>
      </c>
    </row>
    <row r="91" spans="1:9">
      <c r="A91" s="106"/>
      <c r="B91" s="51"/>
      <c r="C91" s="51"/>
      <c r="D91" s="52"/>
      <c r="E91" s="52"/>
      <c r="F91" s="52">
        <f t="shared" si="2"/>
        <v>0</v>
      </c>
    </row>
    <row r="92" spans="1:9">
      <c r="A92" s="109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105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>
      <c r="A94" s="105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>
      <c r="A95" s="105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>
      <c r="A96" s="105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>
      <c r="A97" s="105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>
      <c r="A98" s="105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>
      <c r="A99" s="105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>
      <c r="A100" s="105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>
      <c r="A101" s="105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105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5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5"/>
      <c r="B105" s="51"/>
      <c r="C105" s="51"/>
      <c r="D105" s="52"/>
      <c r="E105" s="52"/>
      <c r="F105" s="52"/>
    </row>
    <row r="106" spans="1:9">
      <c r="A106" s="107"/>
      <c r="B106" s="51"/>
      <c r="C106" s="51"/>
      <c r="D106" s="52"/>
      <c r="E106" s="52"/>
      <c r="F106" s="52"/>
    </row>
    <row r="107" spans="1:9">
      <c r="A107" s="108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108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108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108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08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108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108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2"/>
        <v>0</v>
      </c>
    </row>
    <row r="122" spans="1:9">
      <c r="A122" s="109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>
      <c r="A123" s="105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>
      <c r="A124" s="105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>
      <c r="A125" s="105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>
      <c r="A126" s="105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>
      <c r="A127" s="110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>
      <c r="A128" s="110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>
      <c r="A129" s="110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>
      <c r="A130" s="110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>
      <c r="A131" s="105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>
      <c r="A132" s="105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>
      <c r="A133" s="105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>
      <c r="A134" s="105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>
      <c r="A135" s="105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>
      <c r="A136" s="107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>
      <c r="A137" s="108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108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08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108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11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3"/>
        <v>0</v>
      </c>
    </row>
    <row r="148" spans="1:9">
      <c r="A148" s="108"/>
      <c r="B148" s="55"/>
      <c r="C148" s="51"/>
      <c r="D148" s="52"/>
      <c r="E148" s="52"/>
      <c r="F148" s="52">
        <f t="shared" si="3"/>
        <v>0</v>
      </c>
    </row>
    <row r="149" spans="1:9">
      <c r="A149" s="108"/>
      <c r="B149" s="55"/>
      <c r="C149" s="51"/>
      <c r="D149" s="52"/>
      <c r="E149" s="52"/>
      <c r="F149" s="52">
        <f t="shared" si="3"/>
        <v>0</v>
      </c>
    </row>
    <row r="150" spans="1:9">
      <c r="A150" s="108"/>
      <c r="B150" s="55"/>
      <c r="C150" s="51"/>
      <c r="D150" s="52"/>
      <c r="E150" s="52"/>
      <c r="F150" s="52">
        <f t="shared" si="3"/>
        <v>0</v>
      </c>
    </row>
    <row r="151" spans="1:9">
      <c r="A151" s="108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61" priority="25" operator="greaterThan">
      <formula>0.25</formula>
    </cfRule>
    <cfRule type="cellIs" dxfId="960" priority="26" operator="lessThan">
      <formula>0.25</formula>
    </cfRule>
  </conditionalFormatting>
  <conditionalFormatting sqref="I4 I19 I34 I49 I78 I94 I109 I124 I139">
    <cfRule type="cellIs" dxfId="959" priority="22" operator="lessThan">
      <formula>0.0416666666666667</formula>
    </cfRule>
    <cfRule type="cellIs" dxfId="958" priority="23" operator="greaterThan">
      <formula>0.0416666666666667</formula>
    </cfRule>
    <cfRule type="cellIs" dxfId="957" priority="24" operator="greaterThan">
      <formula>0.0416666666666667</formula>
    </cfRule>
  </conditionalFormatting>
  <conditionalFormatting sqref="I5 I20 I35 I50 I79 I95 I110 I125 I140">
    <cfRule type="cellIs" dxfId="956" priority="20" operator="lessThan">
      <formula>0.0833333333333333</formula>
    </cfRule>
    <cfRule type="cellIs" dxfId="955" priority="21" operator="greaterThan">
      <formula>0.0833333333333333</formula>
    </cfRule>
  </conditionalFormatting>
  <conditionalFormatting sqref="I6 I21 I36 I51 I80 I96 I111 I126 I141">
    <cfRule type="cellIs" dxfId="954" priority="18" operator="lessThan">
      <formula>0.0416666666666667</formula>
    </cfRule>
    <cfRule type="cellIs" dxfId="953" priority="19" operator="greaterThan">
      <formula>0.0416666666666667</formula>
    </cfRule>
  </conditionalFormatting>
  <conditionalFormatting sqref="I7 I22 I37 I52 I81 I97 I112 I127 I142">
    <cfRule type="cellIs" dxfId="952" priority="16" operator="lessThan">
      <formula>0.0416666666666667</formula>
    </cfRule>
    <cfRule type="cellIs" dxfId="951" priority="17" operator="greaterThan">
      <formula>0.0416666666666667</formula>
    </cfRule>
  </conditionalFormatting>
  <conditionalFormatting sqref="I8 I23 I38 I53 I82 I98 I113 I128 I143">
    <cfRule type="cellIs" dxfId="950" priority="14" operator="lessThan">
      <formula>0.0625</formula>
    </cfRule>
    <cfRule type="cellIs" dxfId="949" priority="15" operator="greaterThan">
      <formula>0.0625</formula>
    </cfRule>
  </conditionalFormatting>
  <conditionalFormatting sqref="I63">
    <cfRule type="cellIs" dxfId="948" priority="12" operator="greaterThan">
      <formula>0.25</formula>
    </cfRule>
    <cfRule type="cellIs" dxfId="947" priority="13" operator="lessThan">
      <formula>0.25</formula>
    </cfRule>
  </conditionalFormatting>
  <conditionalFormatting sqref="I64">
    <cfRule type="cellIs" dxfId="946" priority="9" operator="lessThan">
      <formula>0.0416666666666667</formula>
    </cfRule>
    <cfRule type="cellIs" dxfId="945" priority="10" operator="greaterThan">
      <formula>0.0416666666666667</formula>
    </cfRule>
    <cfRule type="cellIs" dxfId="944" priority="11" operator="greaterThan">
      <formula>0.0416666666666667</formula>
    </cfRule>
  </conditionalFormatting>
  <conditionalFormatting sqref="I65">
    <cfRule type="cellIs" dxfId="943" priority="7" operator="lessThan">
      <formula>0.0833333333333333</formula>
    </cfRule>
    <cfRule type="cellIs" dxfId="942" priority="8" operator="greaterThan">
      <formula>0.0833333333333333</formula>
    </cfRule>
  </conditionalFormatting>
  <conditionalFormatting sqref="I66">
    <cfRule type="cellIs" dxfId="941" priority="5" operator="lessThan">
      <formula>0.0416666666666667</formula>
    </cfRule>
    <cfRule type="cellIs" dxfId="940" priority="6" operator="greaterThan">
      <formula>0.0416666666666667</formula>
    </cfRule>
  </conditionalFormatting>
  <conditionalFormatting sqref="I67">
    <cfRule type="cellIs" dxfId="939" priority="3" operator="lessThan">
      <formula>0.0416666666666667</formula>
    </cfRule>
    <cfRule type="cellIs" dxfId="938" priority="4" operator="greaterThan">
      <formula>0.0416666666666667</formula>
    </cfRule>
  </conditionalFormatting>
  <conditionalFormatting sqref="I68">
    <cfRule type="cellIs" dxfId="937" priority="1" operator="lessThan">
      <formula>0.0625</formula>
    </cfRule>
    <cfRule type="cellIs" dxfId="936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68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4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5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26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6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6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89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5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>
      <c r="A18" s="105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>
      <c r="A19" s="105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105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>
      <c r="A21" s="105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>
      <c r="A22" s="105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>
      <c r="A24" s="105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>
      <c r="A25" s="105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105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105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105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105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105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105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105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105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105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105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105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105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108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108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108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108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108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108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108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108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>
      <c r="A63" s="105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>
      <c r="A64" s="105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105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>
      <c r="A66" s="105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>
      <c r="A67" s="105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>
      <c r="A68" s="105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>
      <c r="A69" s="105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>
      <c r="A77" s="105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>
      <c r="A78" s="105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>
      <c r="A79" s="105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>
      <c r="A80" s="105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105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>
      <c r="A83" s="105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>
      <c r="A84" s="105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>
      <c r="A85" s="105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>
      <c r="A86" s="105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105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105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105"/>
      <c r="B89" s="51"/>
      <c r="C89" s="51"/>
      <c r="D89" s="52"/>
      <c r="E89" s="52"/>
      <c r="F89" s="52">
        <f t="shared" si="2"/>
        <v>0</v>
      </c>
    </row>
    <row r="90" spans="1:9">
      <c r="A90" s="105"/>
      <c r="B90" s="51"/>
      <c r="C90" s="51"/>
      <c r="D90" s="52"/>
      <c r="E90" s="52"/>
      <c r="F90" s="52">
        <f t="shared" si="2"/>
        <v>0</v>
      </c>
    </row>
    <row r="91" spans="1:9">
      <c r="A91" s="106"/>
      <c r="B91" s="51"/>
      <c r="C91" s="51"/>
      <c r="D91" s="52"/>
      <c r="E91" s="52"/>
      <c r="F91" s="52">
        <f t="shared" si="2"/>
        <v>0</v>
      </c>
    </row>
    <row r="92" spans="1:9">
      <c r="A92" s="109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105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>
      <c r="A94" s="105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>
      <c r="A95" s="105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>
      <c r="A96" s="105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>
      <c r="A97" s="105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>
      <c r="A98" s="105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>
      <c r="A99" s="105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>
      <c r="A100" s="105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>
      <c r="A101" s="105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>
      <c r="A102" s="105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>
      <c r="A103" s="105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>
      <c r="A104" s="10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5"/>
      <c r="C105" s="51"/>
      <c r="D105" s="52"/>
      <c r="E105" s="52"/>
      <c r="F105" s="52"/>
    </row>
    <row r="106" spans="1:9">
      <c r="A106" s="107"/>
      <c r="C106" s="51"/>
      <c r="D106" s="52"/>
      <c r="E106" s="52"/>
      <c r="F106" s="52"/>
    </row>
    <row r="107" spans="1:9">
      <c r="A107" s="108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108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108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108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08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108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2"/>
        <v>0</v>
      </c>
    </row>
    <row r="122" spans="1:9">
      <c r="A122" s="109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>
      <c r="A123" s="105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>
      <c r="A124" s="105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>
      <c r="A125" s="105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>
      <c r="A126" s="105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>
      <c r="A127" s="110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>
      <c r="A128" s="110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>
      <c r="A129" s="110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>
      <c r="A130" s="110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>
      <c r="A131" s="105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>
      <c r="A132" s="105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>
      <c r="A133" s="105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108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08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108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11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3"/>
        <v>0</v>
      </c>
    </row>
    <row r="148" spans="1:9">
      <c r="A148" s="108"/>
      <c r="B148" s="55"/>
      <c r="C148" s="51"/>
      <c r="D148" s="52"/>
      <c r="E148" s="52"/>
      <c r="F148" s="52">
        <f t="shared" si="3"/>
        <v>0</v>
      </c>
    </row>
    <row r="149" spans="1:9">
      <c r="A149" s="108"/>
      <c r="B149" s="55"/>
      <c r="C149" s="51"/>
      <c r="D149" s="52"/>
      <c r="E149" s="52"/>
      <c r="F149" s="52">
        <f t="shared" si="3"/>
        <v>0</v>
      </c>
    </row>
    <row r="150" spans="1:9">
      <c r="A150" s="108"/>
      <c r="B150" s="55"/>
      <c r="C150" s="51"/>
      <c r="D150" s="52"/>
      <c r="E150" s="52"/>
      <c r="F150" s="52">
        <f t="shared" si="3"/>
        <v>0</v>
      </c>
    </row>
    <row r="151" spans="1:9">
      <c r="A151" s="108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35" priority="25" operator="greaterThan">
      <formula>0.25</formula>
    </cfRule>
    <cfRule type="cellIs" dxfId="934" priority="26" operator="lessThan">
      <formula>0.25</formula>
    </cfRule>
  </conditionalFormatting>
  <conditionalFormatting sqref="I4 I19 I34 I49 I78 I94 I109 I124 I139">
    <cfRule type="cellIs" dxfId="933" priority="22" operator="lessThan">
      <formula>0.0416666666666667</formula>
    </cfRule>
    <cfRule type="cellIs" dxfId="932" priority="23" operator="greaterThan">
      <formula>0.0416666666666667</formula>
    </cfRule>
    <cfRule type="cellIs" dxfId="931" priority="24" operator="greaterThan">
      <formula>0.0416666666666667</formula>
    </cfRule>
  </conditionalFormatting>
  <conditionalFormatting sqref="I5 I20 I35 I50 I79 I95 I110 I125 I140">
    <cfRule type="cellIs" dxfId="930" priority="20" operator="lessThan">
      <formula>0.0833333333333333</formula>
    </cfRule>
    <cfRule type="cellIs" dxfId="929" priority="21" operator="greaterThan">
      <formula>0.0833333333333333</formula>
    </cfRule>
  </conditionalFormatting>
  <conditionalFormatting sqref="I6 I21 I36 I51 I80 I96 I111 I126 I141">
    <cfRule type="cellIs" dxfId="928" priority="18" operator="lessThan">
      <formula>0.0416666666666667</formula>
    </cfRule>
    <cfRule type="cellIs" dxfId="927" priority="19" operator="greaterThan">
      <formula>0.0416666666666667</formula>
    </cfRule>
  </conditionalFormatting>
  <conditionalFormatting sqref="I7 I22 I37 I52 I81 I97 I112 I127 I142">
    <cfRule type="cellIs" dxfId="926" priority="16" operator="lessThan">
      <formula>0.0416666666666667</formula>
    </cfRule>
    <cfRule type="cellIs" dxfId="925" priority="17" operator="greaterThan">
      <formula>0.0416666666666667</formula>
    </cfRule>
  </conditionalFormatting>
  <conditionalFormatting sqref="I8 I23 I38 I53 I82 I98 I113 I128 I143">
    <cfRule type="cellIs" dxfId="924" priority="14" operator="lessThan">
      <formula>0.0625</formula>
    </cfRule>
    <cfRule type="cellIs" dxfId="923" priority="15" operator="greaterThan">
      <formula>0.0625</formula>
    </cfRule>
  </conditionalFormatting>
  <conditionalFormatting sqref="I63">
    <cfRule type="cellIs" dxfId="922" priority="12" operator="greaterThan">
      <formula>0.25</formula>
    </cfRule>
    <cfRule type="cellIs" dxfId="921" priority="13" operator="lessThan">
      <formula>0.25</formula>
    </cfRule>
  </conditionalFormatting>
  <conditionalFormatting sqref="I64">
    <cfRule type="cellIs" dxfId="920" priority="9" operator="lessThan">
      <formula>0.0416666666666667</formula>
    </cfRule>
    <cfRule type="cellIs" dxfId="919" priority="10" operator="greaterThan">
      <formula>0.0416666666666667</formula>
    </cfRule>
    <cfRule type="cellIs" dxfId="918" priority="11" operator="greaterThan">
      <formula>0.0416666666666667</formula>
    </cfRule>
  </conditionalFormatting>
  <conditionalFormatting sqref="I65">
    <cfRule type="cellIs" dxfId="917" priority="7" operator="lessThan">
      <formula>0.0833333333333333</formula>
    </cfRule>
    <cfRule type="cellIs" dxfId="916" priority="8" operator="greaterThan">
      <formula>0.0833333333333333</formula>
    </cfRule>
  </conditionalFormatting>
  <conditionalFormatting sqref="I66">
    <cfRule type="cellIs" dxfId="915" priority="5" operator="lessThan">
      <formula>0.0416666666666667</formula>
    </cfRule>
    <cfRule type="cellIs" dxfId="914" priority="6" operator="greaterThan">
      <formula>0.0416666666666667</formula>
    </cfRule>
  </conditionalFormatting>
  <conditionalFormatting sqref="I67">
    <cfRule type="cellIs" dxfId="913" priority="3" operator="lessThan">
      <formula>0.0416666666666667</formula>
    </cfRule>
    <cfRule type="cellIs" dxfId="912" priority="4" operator="greaterThan">
      <formula>0.0416666666666667</formula>
    </cfRule>
  </conditionalFormatting>
  <conditionalFormatting sqref="I68">
    <cfRule type="cellIs" dxfId="911" priority="1" operator="lessThan">
      <formula>0.0625</formula>
    </cfRule>
    <cfRule type="cellIs" dxfId="910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/>
  <cols>
    <col min="10" max="13" width="11.140625" bestFit="1" customWidth="1"/>
  </cols>
  <sheetData>
    <row r="13" spans="10:12">
      <c r="J13" s="86" t="s">
        <v>1029</v>
      </c>
      <c r="K13" s="86"/>
      <c r="L13" s="86"/>
    </row>
    <row r="15" spans="10:1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5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>
      <c r="A18" s="105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>
      <c r="A19" s="105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105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105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105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>
      <c r="A49" s="108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>
      <c r="A50" s="108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>
      <c r="A51" s="108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>
      <c r="A52" s="108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>
      <c r="A55" s="108"/>
      <c r="B55" s="55"/>
      <c r="C55" s="51"/>
      <c r="D55" s="52"/>
      <c r="E55" s="52"/>
      <c r="F55" s="52">
        <f t="shared" si="0"/>
        <v>0</v>
      </c>
      <c r="I55" s="54"/>
    </row>
    <row r="56" spans="1:9">
      <c r="A56" s="108"/>
      <c r="B56" s="55"/>
      <c r="C56" s="51"/>
      <c r="D56" s="52"/>
      <c r="E56" s="52"/>
      <c r="F56" s="52"/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>
      <c r="A67" s="105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>
      <c r="A70" s="105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>
      <c r="A71" s="105"/>
      <c r="B71" s="51"/>
      <c r="C71" s="51"/>
      <c r="D71" s="52"/>
      <c r="E71" s="52"/>
      <c r="F71" s="52">
        <f t="shared" si="2"/>
        <v>0</v>
      </c>
    </row>
    <row r="72" spans="1:9">
      <c r="A72" s="105"/>
      <c r="B72" s="51"/>
      <c r="C72" s="51"/>
      <c r="D72" s="52"/>
      <c r="E72" s="52"/>
      <c r="F72" s="52">
        <f t="shared" si="2"/>
        <v>0</v>
      </c>
    </row>
    <row r="73" spans="1:9">
      <c r="A73" s="105"/>
      <c r="B73" s="51"/>
      <c r="C73" s="51"/>
      <c r="D73" s="52"/>
      <c r="E73" s="52"/>
      <c r="F73" s="52">
        <f t="shared" si="2"/>
        <v>0</v>
      </c>
    </row>
    <row r="74" spans="1:9">
      <c r="A74" s="105"/>
      <c r="B74" s="51"/>
      <c r="C74" s="51"/>
      <c r="D74" s="52"/>
      <c r="E74" s="52"/>
      <c r="F74" s="52">
        <f t="shared" si="2"/>
        <v>0</v>
      </c>
    </row>
    <row r="75" spans="1:9">
      <c r="A75" s="105"/>
      <c r="B75" s="51"/>
      <c r="C75" s="51"/>
      <c r="D75" s="52"/>
      <c r="E75" s="52"/>
      <c r="F75" s="52">
        <f t="shared" si="2"/>
        <v>0</v>
      </c>
    </row>
    <row r="76" spans="1:9">
      <c r="A76" s="105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>
      <c r="A77" s="105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105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105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105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105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>
      <c r="A82" s="110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0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>
      <c r="A84" s="10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05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105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105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105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105"/>
      <c r="C89" s="51"/>
      <c r="D89" s="52"/>
      <c r="E89" s="52"/>
      <c r="F89" s="52">
        <f t="shared" si="2"/>
        <v>0</v>
      </c>
    </row>
    <row r="90" spans="1:9">
      <c r="A90" s="105"/>
      <c r="B90" s="51"/>
      <c r="C90" s="51"/>
      <c r="D90" s="52"/>
      <c r="E90" s="52"/>
      <c r="F90" s="52">
        <f t="shared" si="2"/>
        <v>0</v>
      </c>
    </row>
    <row r="91" spans="1:9">
      <c r="A91" s="106"/>
      <c r="B91" s="51"/>
      <c r="C91" s="51"/>
      <c r="D91" s="52"/>
      <c r="E91" s="52"/>
      <c r="F91" s="52">
        <f t="shared" si="2"/>
        <v>0</v>
      </c>
    </row>
    <row r="92" spans="1:9">
      <c r="A92" s="109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105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>
      <c r="A94" s="105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>
      <c r="A95" s="105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>
      <c r="A96" s="105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>
      <c r="A97" s="105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>
      <c r="A99" s="105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>
      <c r="A100" s="105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105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5"/>
      <c r="C105" s="51"/>
      <c r="D105" s="52"/>
      <c r="E105" s="52"/>
      <c r="F105" s="52"/>
    </row>
    <row r="106" spans="1:9">
      <c r="A106" s="107"/>
      <c r="C106" s="51"/>
      <c r="D106" s="52"/>
      <c r="E106" s="52"/>
      <c r="F106" s="52"/>
    </row>
    <row r="107" spans="1:9">
      <c r="A107" s="108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>
      <c r="A108" s="108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>
      <c r="A109" s="108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>
      <c r="A110" s="108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>
      <c r="A112" s="108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2"/>
        <v>0</v>
      </c>
    </row>
    <row r="122" spans="1:9">
      <c r="A122" s="109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>
      <c r="A123" s="105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>
      <c r="A124" s="105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>
      <c r="A125" s="105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105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>
      <c r="A128" s="110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>
      <c r="A130" s="110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3"/>
        <v>0</v>
      </c>
    </row>
    <row r="133" spans="1:9">
      <c r="A133" s="105"/>
      <c r="B133" s="51"/>
      <c r="C133" s="51"/>
      <c r="D133" s="52"/>
      <c r="E133" s="52"/>
      <c r="F133" s="52">
        <f t="shared" si="3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>
      <c r="A138" s="108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>
      <c r="A139" s="108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>
      <c r="A145" s="111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3"/>
        <v>0</v>
      </c>
    </row>
    <row r="148" spans="1:9">
      <c r="A148" s="108"/>
      <c r="B148" s="55"/>
      <c r="C148" s="51"/>
      <c r="D148" s="52"/>
      <c r="E148" s="52"/>
      <c r="F148" s="52">
        <f t="shared" si="3"/>
        <v>0</v>
      </c>
    </row>
    <row r="149" spans="1:9">
      <c r="A149" s="108"/>
      <c r="B149" s="55"/>
      <c r="C149" s="51"/>
      <c r="D149" s="52"/>
      <c r="E149" s="52"/>
      <c r="F149" s="52">
        <f t="shared" si="3"/>
        <v>0</v>
      </c>
    </row>
    <row r="150" spans="1:9">
      <c r="A150" s="108"/>
      <c r="B150" s="55"/>
      <c r="C150" s="51"/>
      <c r="D150" s="52"/>
      <c r="E150" s="52"/>
      <c r="F150" s="52">
        <f t="shared" si="3"/>
        <v>0</v>
      </c>
    </row>
    <row r="151" spans="1:9">
      <c r="A151" s="108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09" priority="25" operator="greaterThan">
      <formula>0.25</formula>
    </cfRule>
    <cfRule type="cellIs" dxfId="908" priority="26" operator="lessThan">
      <formula>0.25</formula>
    </cfRule>
  </conditionalFormatting>
  <conditionalFormatting sqref="I4 I19 I34 I49 I78 I94 I109 I124 I139">
    <cfRule type="cellIs" dxfId="907" priority="22" operator="lessThan">
      <formula>0.0416666666666667</formula>
    </cfRule>
    <cfRule type="cellIs" dxfId="906" priority="23" operator="greaterThan">
      <formula>0.0416666666666667</formula>
    </cfRule>
    <cfRule type="cellIs" dxfId="905" priority="24" operator="greaterThan">
      <formula>0.0416666666666667</formula>
    </cfRule>
  </conditionalFormatting>
  <conditionalFormatting sqref="I5 I20 I35 I50 I79 I95 I110 I125 I140">
    <cfRule type="cellIs" dxfId="904" priority="20" operator="lessThan">
      <formula>0.0833333333333333</formula>
    </cfRule>
    <cfRule type="cellIs" dxfId="903" priority="21" operator="greaterThan">
      <formula>0.0833333333333333</formula>
    </cfRule>
  </conditionalFormatting>
  <conditionalFormatting sqref="I6 I21 I36 I51 I80 I96 I111 I126 I141">
    <cfRule type="cellIs" dxfId="902" priority="18" operator="lessThan">
      <formula>0.0416666666666667</formula>
    </cfRule>
    <cfRule type="cellIs" dxfId="901" priority="19" operator="greaterThan">
      <formula>0.0416666666666667</formula>
    </cfRule>
  </conditionalFormatting>
  <conditionalFormatting sqref="I7 I22 I37 I52 I81 I97 I112 I127 I142">
    <cfRule type="cellIs" dxfId="900" priority="16" operator="lessThan">
      <formula>0.0416666666666667</formula>
    </cfRule>
    <cfRule type="cellIs" dxfId="899" priority="17" operator="greaterThan">
      <formula>0.0416666666666667</formula>
    </cfRule>
  </conditionalFormatting>
  <conditionalFormatting sqref="I8 I23 I38 I53 I82 I98 I113 I128 I143">
    <cfRule type="cellIs" dxfId="898" priority="14" operator="lessThan">
      <formula>0.0625</formula>
    </cfRule>
    <cfRule type="cellIs" dxfId="897" priority="15" operator="greaterThan">
      <formula>0.0625</formula>
    </cfRule>
  </conditionalFormatting>
  <conditionalFormatting sqref="I63">
    <cfRule type="cellIs" dxfId="896" priority="12" operator="greaterThan">
      <formula>0.25</formula>
    </cfRule>
    <cfRule type="cellIs" dxfId="895" priority="13" operator="lessThan">
      <formula>0.25</formula>
    </cfRule>
  </conditionalFormatting>
  <conditionalFormatting sqref="I64">
    <cfRule type="cellIs" dxfId="894" priority="9" operator="lessThan">
      <formula>0.0416666666666667</formula>
    </cfRule>
    <cfRule type="cellIs" dxfId="893" priority="10" operator="greaterThan">
      <formula>0.0416666666666667</formula>
    </cfRule>
    <cfRule type="cellIs" dxfId="892" priority="11" operator="greaterThan">
      <formula>0.0416666666666667</formula>
    </cfRule>
  </conditionalFormatting>
  <conditionalFormatting sqref="I65">
    <cfRule type="cellIs" dxfId="891" priority="7" operator="lessThan">
      <formula>0.0833333333333333</formula>
    </cfRule>
    <cfRule type="cellIs" dxfId="890" priority="8" operator="greaterThan">
      <formula>0.0833333333333333</formula>
    </cfRule>
  </conditionalFormatting>
  <conditionalFormatting sqref="I66">
    <cfRule type="cellIs" dxfId="889" priority="5" operator="lessThan">
      <formula>0.0416666666666667</formula>
    </cfRule>
    <cfRule type="cellIs" dxfId="888" priority="6" operator="greaterThan">
      <formula>0.0416666666666667</formula>
    </cfRule>
  </conditionalFormatting>
  <conditionalFormatting sqref="I67">
    <cfRule type="cellIs" dxfId="887" priority="3" operator="lessThan">
      <formula>0.0416666666666667</formula>
    </cfRule>
    <cfRule type="cellIs" dxfId="886" priority="4" operator="greaterThan">
      <formula>0.0416666666666667</formula>
    </cfRule>
  </conditionalFormatting>
  <conditionalFormatting sqref="I68">
    <cfRule type="cellIs" dxfId="885" priority="1" operator="lessThan">
      <formula>0.0625</formula>
    </cfRule>
    <cfRule type="cellIs" dxfId="884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5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05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>
      <c r="A19" s="105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>
      <c r="A21" s="105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>
      <c r="A24" s="105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05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>
      <c r="A34" s="105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105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>
      <c r="A36" s="105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>
      <c r="A37" s="105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>
      <c r="A38" s="105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>
      <c r="A39" s="105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>
      <c r="A40" s="105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105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105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>
      <c r="A43" s="105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105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>
      <c r="A50" s="108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>
      <c r="A51" s="108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>
      <c r="A52" s="108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>
      <c r="A54" s="108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>
      <c r="A55" s="108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105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105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>
      <c r="A65" s="105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105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ref="F72:F130" si="2">E72-D72</f>
        <v>0</v>
      </c>
    </row>
    <row r="73" spans="1:9">
      <c r="A73" s="105"/>
      <c r="B73" s="51"/>
      <c r="C73" s="51"/>
      <c r="D73" s="52"/>
      <c r="E73" s="52"/>
      <c r="F73" s="52">
        <f t="shared" si="2"/>
        <v>0</v>
      </c>
    </row>
    <row r="74" spans="1:9">
      <c r="A74" s="105"/>
      <c r="B74" s="51"/>
      <c r="C74" s="51"/>
      <c r="D74" s="52"/>
      <c r="E74" s="52"/>
      <c r="F74" s="52">
        <f t="shared" si="2"/>
        <v>0</v>
      </c>
    </row>
    <row r="75" spans="1:9">
      <c r="A75" s="105"/>
      <c r="B75" s="51"/>
      <c r="C75" s="51"/>
      <c r="D75" s="52"/>
      <c r="E75" s="52"/>
      <c r="F75" s="52">
        <f t="shared" si="2"/>
        <v>0</v>
      </c>
    </row>
    <row r="76" spans="1:9">
      <c r="A76" s="105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>
      <c r="A77" s="105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105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105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>
      <c r="A80" s="105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105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0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10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10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05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105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105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105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105"/>
      <c r="B89" s="51"/>
      <c r="C89" s="55"/>
      <c r="D89" s="52"/>
      <c r="E89" s="52"/>
      <c r="F89" s="52">
        <f t="shared" si="2"/>
        <v>0</v>
      </c>
    </row>
    <row r="90" spans="1:9">
      <c r="A90" s="105"/>
      <c r="C90" s="51"/>
      <c r="D90" s="52"/>
      <c r="E90" s="52"/>
      <c r="F90" s="52">
        <f t="shared" si="2"/>
        <v>0</v>
      </c>
    </row>
    <row r="91" spans="1:9">
      <c r="A91" s="106"/>
      <c r="B91" s="51"/>
      <c r="C91" s="51"/>
      <c r="D91" s="52"/>
      <c r="E91" s="52"/>
      <c r="F91" s="52">
        <f t="shared" si="2"/>
        <v>0</v>
      </c>
    </row>
    <row r="92" spans="1:9">
      <c r="A92" s="109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105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>
      <c r="A94" s="105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>
      <c r="A95" s="105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>
      <c r="A96" s="105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>
      <c r="A97" s="105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>
      <c r="A98" s="105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>
      <c r="A99" s="105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>
      <c r="A100" s="105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5"/>
      <c r="C105" s="51"/>
      <c r="D105" s="52"/>
      <c r="E105" s="52"/>
      <c r="F105" s="52"/>
    </row>
    <row r="106" spans="1:9">
      <c r="A106" s="107"/>
      <c r="C106" s="51"/>
      <c r="D106" s="52"/>
      <c r="E106" s="52"/>
      <c r="F106" s="52"/>
    </row>
    <row r="107" spans="1:9">
      <c r="A107" s="108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>
      <c r="A108" s="108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>
      <c r="A109" s="108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>
      <c r="A110" s="108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>
      <c r="A111" s="108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2"/>
        <v>0</v>
      </c>
    </row>
    <row r="122" spans="1:9">
      <c r="A122" s="109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>
      <c r="A123" s="105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>
      <c r="A124" s="105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>
      <c r="A125" s="105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>
      <c r="A126" s="105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>
      <c r="A127" s="110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>
      <c r="A130" s="110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3"/>
        <v>0</v>
      </c>
    </row>
    <row r="133" spans="1:9">
      <c r="A133" s="105"/>
      <c r="B133" s="51"/>
      <c r="C133" s="51"/>
      <c r="D133" s="52"/>
      <c r="E133" s="52"/>
      <c r="F133" s="52">
        <f t="shared" si="3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>
      <c r="A138" s="108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08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08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>
      <c r="A142" s="108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>
      <c r="A145" s="111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3"/>
        <v>0</v>
      </c>
    </row>
    <row r="148" spans="1:9">
      <c r="A148" s="108"/>
      <c r="B148" s="55"/>
      <c r="C148" s="51"/>
      <c r="D148" s="52"/>
      <c r="E148" s="52"/>
      <c r="F148" s="52">
        <f t="shared" si="3"/>
        <v>0</v>
      </c>
    </row>
    <row r="149" spans="1:9">
      <c r="A149" s="108"/>
      <c r="B149" s="55"/>
      <c r="C149" s="51"/>
      <c r="D149" s="52"/>
      <c r="E149" s="52"/>
      <c r="F149" s="52">
        <f t="shared" si="3"/>
        <v>0</v>
      </c>
    </row>
    <row r="150" spans="1:9">
      <c r="A150" s="108"/>
      <c r="B150" s="55"/>
      <c r="C150" s="51"/>
      <c r="D150" s="52"/>
      <c r="E150" s="52"/>
      <c r="F150" s="52">
        <f t="shared" si="3"/>
        <v>0</v>
      </c>
    </row>
    <row r="151" spans="1:9">
      <c r="A151" s="108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83" priority="25" operator="greaterThan">
      <formula>0.25</formula>
    </cfRule>
    <cfRule type="cellIs" dxfId="882" priority="26" operator="lessThan">
      <formula>0.25</formula>
    </cfRule>
  </conditionalFormatting>
  <conditionalFormatting sqref="I4 I19 I34 I49 I78 I94 I109 I124 I139">
    <cfRule type="cellIs" dxfId="881" priority="22" operator="lessThan">
      <formula>0.0416666666666667</formula>
    </cfRule>
    <cfRule type="cellIs" dxfId="880" priority="23" operator="greaterThan">
      <formula>0.0416666666666667</formula>
    </cfRule>
    <cfRule type="cellIs" dxfId="879" priority="24" operator="greaterThan">
      <formula>0.0416666666666667</formula>
    </cfRule>
  </conditionalFormatting>
  <conditionalFormatting sqref="I5 I20 I35 I50 I79 I95 I110 I125 I140">
    <cfRule type="cellIs" dxfId="878" priority="20" operator="lessThan">
      <formula>0.0833333333333333</formula>
    </cfRule>
    <cfRule type="cellIs" dxfId="877" priority="21" operator="greaterThan">
      <formula>0.0833333333333333</formula>
    </cfRule>
  </conditionalFormatting>
  <conditionalFormatting sqref="I6 I21 I36 I51 I80 I96 I111 I126 I141">
    <cfRule type="cellIs" dxfId="876" priority="18" operator="lessThan">
      <formula>0.0416666666666667</formula>
    </cfRule>
    <cfRule type="cellIs" dxfId="875" priority="19" operator="greaterThan">
      <formula>0.0416666666666667</formula>
    </cfRule>
  </conditionalFormatting>
  <conditionalFormatting sqref="I7 I22 I37 I52 I81 I97 I112 I127 I142">
    <cfRule type="cellIs" dxfId="874" priority="16" operator="lessThan">
      <formula>0.0416666666666667</formula>
    </cfRule>
    <cfRule type="cellIs" dxfId="873" priority="17" operator="greaterThan">
      <formula>0.0416666666666667</formula>
    </cfRule>
  </conditionalFormatting>
  <conditionalFormatting sqref="I8 I23 I38 I53 I82 I98 I113 I128 I143">
    <cfRule type="cellIs" dxfId="872" priority="14" operator="lessThan">
      <formula>0.0625</formula>
    </cfRule>
    <cfRule type="cellIs" dxfId="871" priority="15" operator="greaterThan">
      <formula>0.0625</formula>
    </cfRule>
  </conditionalFormatting>
  <conditionalFormatting sqref="I63">
    <cfRule type="cellIs" dxfId="870" priority="12" operator="greaterThan">
      <formula>0.25</formula>
    </cfRule>
    <cfRule type="cellIs" dxfId="869" priority="13" operator="lessThan">
      <formula>0.25</formula>
    </cfRule>
  </conditionalFormatting>
  <conditionalFormatting sqref="I64">
    <cfRule type="cellIs" dxfId="868" priority="9" operator="lessThan">
      <formula>0.0416666666666667</formula>
    </cfRule>
    <cfRule type="cellIs" dxfId="867" priority="10" operator="greaterThan">
      <formula>0.0416666666666667</formula>
    </cfRule>
    <cfRule type="cellIs" dxfId="866" priority="11" operator="greaterThan">
      <formula>0.0416666666666667</formula>
    </cfRule>
  </conditionalFormatting>
  <conditionalFormatting sqref="I65">
    <cfRule type="cellIs" dxfId="865" priority="7" operator="lessThan">
      <formula>0.0833333333333333</formula>
    </cfRule>
    <cfRule type="cellIs" dxfId="864" priority="8" operator="greaterThan">
      <formula>0.0833333333333333</formula>
    </cfRule>
  </conditionalFormatting>
  <conditionalFormatting sqref="I66">
    <cfRule type="cellIs" dxfId="863" priority="5" operator="lessThan">
      <formula>0.0416666666666667</formula>
    </cfRule>
    <cfRule type="cellIs" dxfId="862" priority="6" operator="greaterThan">
      <formula>0.0416666666666667</formula>
    </cfRule>
  </conditionalFormatting>
  <conditionalFormatting sqref="I67">
    <cfRule type="cellIs" dxfId="861" priority="3" operator="lessThan">
      <formula>0.0416666666666667</formula>
    </cfRule>
    <cfRule type="cellIs" dxfId="860" priority="4" operator="greaterThan">
      <formula>0.0416666666666667</formula>
    </cfRule>
  </conditionalFormatting>
  <conditionalFormatting sqref="I68">
    <cfRule type="cellIs" dxfId="859" priority="1" operator="lessThan">
      <formula>0.0625</formula>
    </cfRule>
    <cfRule type="cellIs" dxfId="858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" workbookViewId="0">
      <selection activeCell="I72" sqref="I7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5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05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>
      <c r="A19" s="105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>
      <c r="A20" s="105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>
      <c r="A21" s="105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05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>
      <c r="A34" s="105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>
      <c r="A35" s="105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>
      <c r="A36" s="105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>
      <c r="A37" s="105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>
      <c r="A38" s="105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>
      <c r="A39" s="105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>
      <c r="A49" s="108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>
      <c r="A50" s="108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>
      <c r="A51" s="108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>
      <c r="A52" s="108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08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>
      <c r="A54" s="108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>
      <c r="A55" s="108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>
      <c r="A56" s="108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>
      <c r="A57" s="108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05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105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105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105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>
      <c r="A80" s="105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105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0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10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10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0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105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>
      <c r="A94" s="105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>
      <c r="A95" s="105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>
      <c r="A96" s="105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5"/>
      <c r="C105" s="51"/>
      <c r="D105" s="52"/>
      <c r="E105" s="52"/>
      <c r="F105" s="52"/>
    </row>
    <row r="106" spans="1:9">
      <c r="A106" s="107"/>
      <c r="C106" s="51"/>
      <c r="D106" s="52"/>
      <c r="E106" s="52"/>
      <c r="F106" s="52"/>
    </row>
    <row r="107" spans="1:9">
      <c r="A107" s="108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>
      <c r="A108" s="108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>
      <c r="A109" s="108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>
      <c r="A110" s="108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>
      <c r="A111" s="108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>
      <c r="A112" s="108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>
      <c r="A113" s="108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9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105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>
      <c r="A124" s="105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>
      <c r="A125" s="105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>
      <c r="A126" s="105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108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08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57" priority="25" operator="greaterThan">
      <formula>0.25</formula>
    </cfRule>
    <cfRule type="cellIs" dxfId="856" priority="26" operator="lessThan">
      <formula>0.25</formula>
    </cfRule>
  </conditionalFormatting>
  <conditionalFormatting sqref="I4 I19 I34 I49 I78 I94 I109 I124 I139">
    <cfRule type="cellIs" dxfId="855" priority="22" operator="lessThan">
      <formula>0.0416666666666667</formula>
    </cfRule>
    <cfRule type="cellIs" dxfId="854" priority="23" operator="greaterThan">
      <formula>0.0416666666666667</formula>
    </cfRule>
    <cfRule type="cellIs" dxfId="853" priority="24" operator="greaterThan">
      <formula>0.0416666666666667</formula>
    </cfRule>
  </conditionalFormatting>
  <conditionalFormatting sqref="I5 I20 I35 I50 I79 I95 I110 I125 I140">
    <cfRule type="cellIs" dxfId="852" priority="20" operator="lessThan">
      <formula>0.0833333333333333</formula>
    </cfRule>
    <cfRule type="cellIs" dxfId="851" priority="21" operator="greaterThan">
      <formula>0.0833333333333333</formula>
    </cfRule>
  </conditionalFormatting>
  <conditionalFormatting sqref="I6 I21 I36 I51 I80 I96 I111 I126 I141">
    <cfRule type="cellIs" dxfId="850" priority="18" operator="lessThan">
      <formula>0.0416666666666667</formula>
    </cfRule>
    <cfRule type="cellIs" dxfId="849" priority="19" operator="greaterThan">
      <formula>0.0416666666666667</formula>
    </cfRule>
  </conditionalFormatting>
  <conditionalFormatting sqref="I7 I22 I37 I52 I81 I97 I112 I127 I142">
    <cfRule type="cellIs" dxfId="848" priority="16" operator="lessThan">
      <formula>0.0416666666666667</formula>
    </cfRule>
    <cfRule type="cellIs" dxfId="847" priority="17" operator="greaterThan">
      <formula>0.0416666666666667</formula>
    </cfRule>
  </conditionalFormatting>
  <conditionalFormatting sqref="I8 I23 I38 I53 I82 I98 I113 I128 I143">
    <cfRule type="cellIs" dxfId="846" priority="14" operator="lessThan">
      <formula>0.0625</formula>
    </cfRule>
    <cfRule type="cellIs" dxfId="845" priority="15" operator="greaterThan">
      <formula>0.0625</formula>
    </cfRule>
  </conditionalFormatting>
  <conditionalFormatting sqref="I63">
    <cfRule type="cellIs" dxfId="844" priority="12" operator="greaterThan">
      <formula>0.25</formula>
    </cfRule>
    <cfRule type="cellIs" dxfId="843" priority="13" operator="lessThan">
      <formula>0.25</formula>
    </cfRule>
  </conditionalFormatting>
  <conditionalFormatting sqref="I64">
    <cfRule type="cellIs" dxfId="842" priority="9" operator="lessThan">
      <formula>0.0416666666666667</formula>
    </cfRule>
    <cfRule type="cellIs" dxfId="841" priority="10" operator="greaterThan">
      <formula>0.0416666666666667</formula>
    </cfRule>
    <cfRule type="cellIs" dxfId="840" priority="11" operator="greaterThan">
      <formula>0.0416666666666667</formula>
    </cfRule>
  </conditionalFormatting>
  <conditionalFormatting sqref="I65">
    <cfRule type="cellIs" dxfId="839" priority="7" operator="lessThan">
      <formula>0.0833333333333333</formula>
    </cfRule>
    <cfRule type="cellIs" dxfId="838" priority="8" operator="greaterThan">
      <formula>0.0833333333333333</formula>
    </cfRule>
  </conditionalFormatting>
  <conditionalFormatting sqref="I66">
    <cfRule type="cellIs" dxfId="837" priority="5" operator="lessThan">
      <formula>0.0416666666666667</formula>
    </cfRule>
    <cfRule type="cellIs" dxfId="836" priority="6" operator="greaterThan">
      <formula>0.0416666666666667</formula>
    </cfRule>
  </conditionalFormatting>
  <conditionalFormatting sqref="I67">
    <cfRule type="cellIs" dxfId="835" priority="3" operator="lessThan">
      <formula>0.0416666666666667</formula>
    </cfRule>
    <cfRule type="cellIs" dxfId="834" priority="4" operator="greaterThan">
      <formula>0.0416666666666667</formula>
    </cfRule>
  </conditionalFormatting>
  <conditionalFormatting sqref="I68">
    <cfRule type="cellIs" dxfId="833" priority="1" operator="lessThan">
      <formula>0.0625</formula>
    </cfRule>
    <cfRule type="cellIs" dxfId="832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20" workbookViewId="0">
      <selection activeCell="B65" sqref="B6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0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05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>
      <c r="A34" s="105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>
      <c r="A35" s="105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>
      <c r="A36" s="105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05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0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0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05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05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0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10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0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0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105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>
      <c r="A94" s="105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>
      <c r="A95" s="105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>
      <c r="A96" s="105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>
      <c r="A97" s="105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5"/>
      <c r="C105" s="51"/>
      <c r="D105" s="52"/>
      <c r="E105" s="52"/>
      <c r="F105" s="52"/>
    </row>
    <row r="106" spans="1:9">
      <c r="A106" s="107"/>
      <c r="C106" s="51"/>
      <c r="D106" s="52"/>
      <c r="E106" s="52"/>
      <c r="F106" s="52"/>
    </row>
    <row r="107" spans="1:9">
      <c r="A107" s="108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8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108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108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9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0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5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108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08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31" priority="25" operator="greaterThan">
      <formula>0.25</formula>
    </cfRule>
    <cfRule type="cellIs" dxfId="830" priority="26" operator="lessThan">
      <formula>0.25</formula>
    </cfRule>
  </conditionalFormatting>
  <conditionalFormatting sqref="I4 I19 I34 I49 I78 I94 I109 I124 I139">
    <cfRule type="cellIs" dxfId="829" priority="22" operator="lessThan">
      <formula>0.0416666666666667</formula>
    </cfRule>
    <cfRule type="cellIs" dxfId="828" priority="23" operator="greaterThan">
      <formula>0.0416666666666667</formula>
    </cfRule>
    <cfRule type="cellIs" dxfId="827" priority="24" operator="greaterThan">
      <formula>0.0416666666666667</formula>
    </cfRule>
  </conditionalFormatting>
  <conditionalFormatting sqref="I5 I20 I35 I79 I95 I110 I125 I140">
    <cfRule type="cellIs" dxfId="826" priority="20" operator="lessThan">
      <formula>0.0833333333333333</formula>
    </cfRule>
    <cfRule type="cellIs" dxfId="825" priority="21" operator="greaterThan">
      <formula>0.0833333333333333</formula>
    </cfRule>
  </conditionalFormatting>
  <conditionalFormatting sqref="I6 I21 I36 I80 I96 I111 I126 I141 I50:I51">
    <cfRule type="cellIs" dxfId="824" priority="18" operator="lessThan">
      <formula>0.0416666666666667</formula>
    </cfRule>
    <cfRule type="cellIs" dxfId="823" priority="19" operator="greaterThan">
      <formula>0.0416666666666667</formula>
    </cfRule>
  </conditionalFormatting>
  <conditionalFormatting sqref="I7 I22 I37 I52 I81 I97 I112 I127 I142">
    <cfRule type="cellIs" dxfId="822" priority="16" operator="lessThan">
      <formula>0.0416666666666667</formula>
    </cfRule>
    <cfRule type="cellIs" dxfId="821" priority="17" operator="greaterThan">
      <formula>0.0416666666666667</formula>
    </cfRule>
  </conditionalFormatting>
  <conditionalFormatting sqref="I8 I23 I38 I53 I82 I98 I113 I128 I143">
    <cfRule type="cellIs" dxfId="820" priority="14" operator="lessThan">
      <formula>0.0625</formula>
    </cfRule>
    <cfRule type="cellIs" dxfId="819" priority="15" operator="greaterThan">
      <formula>0.0625</formula>
    </cfRule>
  </conditionalFormatting>
  <conditionalFormatting sqref="I63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64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65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66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67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68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24" workbookViewId="0">
      <selection activeCell="B93" sqref="B9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>
      <c r="A18" s="105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>
      <c r="A19" s="105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>
      <c r="A20" s="105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>
      <c r="A21" s="105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>
      <c r="A22" s="105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05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>
      <c r="A34" s="105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>
      <c r="A35" s="105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>
      <c r="A36" s="105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05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0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0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05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05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0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10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0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0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05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5"/>
      <c r="C105" s="51"/>
      <c r="D105" s="52"/>
      <c r="E105" s="52"/>
      <c r="F105" s="52"/>
    </row>
    <row r="106" spans="1:9">
      <c r="A106" s="107"/>
      <c r="C106" s="51"/>
      <c r="D106" s="52"/>
      <c r="E106" s="52"/>
      <c r="F106" s="52"/>
    </row>
    <row r="107" spans="1:9">
      <c r="A107" s="108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8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108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108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9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>
      <c r="A123" s="105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>
      <c r="A124" s="105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>
      <c r="A125" s="105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>
      <c r="A126" s="105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>
      <c r="A127" s="110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108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08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05" priority="25" operator="greaterThan">
      <formula>0.25</formula>
    </cfRule>
    <cfRule type="cellIs" dxfId="804" priority="26" operator="lessThan">
      <formula>0.25</formula>
    </cfRule>
  </conditionalFormatting>
  <conditionalFormatting sqref="I4 I19 I34 I49 I78 I94 I109 I124 I139">
    <cfRule type="cellIs" dxfId="803" priority="22" operator="lessThan">
      <formula>0.0416666666666667</formula>
    </cfRule>
    <cfRule type="cellIs" dxfId="802" priority="23" operator="greaterThan">
      <formula>0.0416666666666667</formula>
    </cfRule>
    <cfRule type="cellIs" dxfId="801" priority="24" operator="greaterThan">
      <formula>0.0416666666666667</formula>
    </cfRule>
  </conditionalFormatting>
  <conditionalFormatting sqref="I5 I20 I35 I79 I95 I110 I125 I140">
    <cfRule type="cellIs" dxfId="800" priority="20" operator="lessThan">
      <formula>0.0833333333333333</formula>
    </cfRule>
    <cfRule type="cellIs" dxfId="799" priority="21" operator="greaterThan">
      <formula>0.0833333333333333</formula>
    </cfRule>
  </conditionalFormatting>
  <conditionalFormatting sqref="I6 I21 I36 I80 I96 I111 I126 I141 I50:I51">
    <cfRule type="cellIs" dxfId="798" priority="18" operator="lessThan">
      <formula>0.0416666666666667</formula>
    </cfRule>
    <cfRule type="cellIs" dxfId="797" priority="19" operator="greaterThan">
      <formula>0.0416666666666667</formula>
    </cfRule>
  </conditionalFormatting>
  <conditionalFormatting sqref="I7 I22 I37 I52 I81 I97 I112 I127 I142">
    <cfRule type="cellIs" dxfId="796" priority="16" operator="lessThan">
      <formula>0.0416666666666667</formula>
    </cfRule>
    <cfRule type="cellIs" dxfId="795" priority="17" operator="greaterThan">
      <formula>0.0416666666666667</formula>
    </cfRule>
  </conditionalFormatting>
  <conditionalFormatting sqref="I8 I23 I38 I53 I82 I98 I113 I128 I143">
    <cfRule type="cellIs" dxfId="794" priority="14" operator="lessThan">
      <formula>0.0625</formula>
    </cfRule>
    <cfRule type="cellIs" dxfId="793" priority="15" operator="greaterThan">
      <formula>0.0625</formula>
    </cfRule>
  </conditionalFormatting>
  <conditionalFormatting sqref="I63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64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65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66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67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68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25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0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05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>
      <c r="A34" s="105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>
      <c r="A35" s="105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>
      <c r="A36" s="105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>
      <c r="A37" s="105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>
      <c r="A38" s="105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05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0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0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05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05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0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10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0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0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05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>
      <c r="A94" s="105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>
      <c r="A95" s="105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>
      <c r="A96" s="105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>
      <c r="A97" s="105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>
      <c r="A98" s="105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5"/>
      <c r="C105" s="51"/>
      <c r="D105" s="52"/>
      <c r="E105" s="52"/>
      <c r="F105" s="52"/>
    </row>
    <row r="106" spans="1:9">
      <c r="A106" s="107"/>
      <c r="C106" s="51"/>
      <c r="D106" s="52"/>
      <c r="E106" s="52"/>
      <c r="F106" s="52"/>
    </row>
    <row r="107" spans="1:9">
      <c r="A107" s="108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>
      <c r="A108" s="108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108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9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105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>
      <c r="A124" s="105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>
      <c r="A125" s="105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>
      <c r="A126" s="105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>
      <c r="A127" s="110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>
      <c r="A138" s="108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>
      <c r="A139" s="108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4 I49 I78 I94 I109 I124 I139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5 I79 I95 I110 I125 I140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6 I80 I96 I111 I126 I141 I50:I51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7 I52 I81 I97 I112 I127 I142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8 I53 I82 I98 I113 I128 I143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63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64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65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66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67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68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26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0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05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>
      <c r="A34" s="105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105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>
      <c r="A36" s="105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>
      <c r="A37" s="105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>
      <c r="A38" s="105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>
      <c r="A39" s="105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105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>
      <c r="A78" s="105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>
      <c r="A79" s="105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>
      <c r="A80" s="105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>
      <c r="A81" s="105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>
      <c r="A83" s="105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>
      <c r="A84" s="105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>
      <c r="A85" s="105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>
      <c r="A86" s="105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>
      <c r="A87" s="105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>
      <c r="A88" s="105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05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>
      <c r="A94" s="105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>
      <c r="A108" s="108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108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9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>
      <c r="A123" s="105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>
      <c r="A124" s="105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>
      <c r="A125" s="105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>
      <c r="A126" s="105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>
      <c r="A138" s="108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>
      <c r="A139" s="108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>
      <c r="A140" s="108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>
      <c r="A141" s="108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4 I49 I78 I94 I109 I124 I139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5 I79 I95 I110 I125 I140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6 I80 I96 I111 I126 I141 I50:I51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7 I52 I81 I97 I112 I127 I142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8 I53 I82 I98 I113 I128 I143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63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64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65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6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67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68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27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0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05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>
      <c r="A34" s="105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>
      <c r="A35" s="105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05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>
      <c r="A78" s="105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05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>
      <c r="A80" s="105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>
      <c r="A81" s="105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>
      <c r="A82" s="110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>
      <c r="A83" s="105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>
      <c r="A84" s="10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0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05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>
      <c r="A94" s="105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>
      <c r="A95" s="105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9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0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5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4 I49 I78 I94 I109 I124 I139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5 I79 I95 I110 I125 I140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6 I80 I96 I111 I126 I141 I50:I51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7 I52 I81 I97 I112 I127 I142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8 I53 I82 I98 I113 I128 I143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6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6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6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6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6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4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4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84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74" workbookViewId="0">
      <selection activeCell="I72" sqref="I7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0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05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>
      <c r="A34" s="105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>
      <c r="A35" s="105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>
      <c r="A36" s="105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>
      <c r="A37" s="105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>
      <c r="A49" s="108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>
      <c r="A50" s="108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>
      <c r="A51" s="108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>
      <c r="A52" s="108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08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>
      <c r="A54" s="108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/>
      <c r="E55" s="52"/>
      <c r="F55" s="52">
        <f t="shared" si="0"/>
        <v>0</v>
      </c>
      <c r="I55" s="54"/>
    </row>
    <row r="56" spans="1:9">
      <c r="A56" s="108"/>
      <c r="B56" s="55"/>
      <c r="C56" s="51"/>
      <c r="D56" s="52"/>
      <c r="E56" s="52"/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>
      <c r="A66" s="105"/>
      <c r="B66" s="51" t="s">
        <v>1210</v>
      </c>
      <c r="C66" s="51" t="s">
        <v>288</v>
      </c>
      <c r="D66" s="52">
        <v>0.375</v>
      </c>
      <c r="E66" s="52">
        <v>0.5</v>
      </c>
      <c r="F66" s="52">
        <f t="shared" si="0"/>
        <v>0.125</v>
      </c>
      <c r="H66" s="53" t="s">
        <v>293</v>
      </c>
      <c r="I66" s="52">
        <f>SUMIFS(F62:F76, C62:C76,H66)</f>
        <v>0</v>
      </c>
    </row>
    <row r="67" spans="1:9">
      <c r="A67" s="105"/>
      <c r="B67" s="51" t="s">
        <v>329</v>
      </c>
      <c r="C67" s="51" t="s">
        <v>295</v>
      </c>
      <c r="D67" s="82">
        <v>0.5</v>
      </c>
      <c r="E67" s="82">
        <v>0.58333333333333337</v>
      </c>
      <c r="F67" s="52">
        <f t="shared" ref="F67:F130" si="1">E67-D67</f>
        <v>8.333333333333337E-2</v>
      </c>
      <c r="H67" s="53" t="s">
        <v>296</v>
      </c>
      <c r="I67" s="52">
        <f>SUMIFS(F62:F76, C62:C76,H67)</f>
        <v>0</v>
      </c>
    </row>
    <row r="68" spans="1:9">
      <c r="A68" s="105"/>
      <c r="B68" s="51" t="s">
        <v>1210</v>
      </c>
      <c r="C68" s="51" t="s">
        <v>288</v>
      </c>
      <c r="D68" s="52">
        <v>0.58333333333333337</v>
      </c>
      <c r="E68" s="52">
        <v>0.70833333333333337</v>
      </c>
      <c r="F68" s="52">
        <f t="shared" si="1"/>
        <v>0.125</v>
      </c>
      <c r="H68" s="53" t="s">
        <v>295</v>
      </c>
      <c r="I68" s="52">
        <f>SUMIFS(F62:F76, C62:C76,H68)</f>
        <v>8.333333333333337E-2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0.37500000000000006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1211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105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>
      <c r="A78" s="105"/>
      <c r="B78" s="51" t="s">
        <v>1212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>
      <c r="A79" s="105"/>
      <c r="B79" s="91" t="s">
        <v>1213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>
      <c r="A80" s="105"/>
      <c r="B80" s="51" t="s">
        <v>1214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>
      <c r="A81" s="105"/>
      <c r="B81" s="85" t="s">
        <v>1215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>
      <c r="A83" s="105"/>
      <c r="B83" s="51" t="s">
        <v>1216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>
      <c r="A84" s="105"/>
      <c r="B84" s="51" t="s">
        <v>1217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>
      <c r="A85" s="105"/>
      <c r="B85" s="51" t="s">
        <v>1218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>
      <c r="A86" s="105"/>
      <c r="B86" s="51"/>
      <c r="C86" s="55"/>
      <c r="D86" s="52"/>
      <c r="E86" s="52"/>
      <c r="F86" s="52"/>
      <c r="I86" s="54"/>
    </row>
    <row r="87" spans="1:9">
      <c r="A87" s="105"/>
      <c r="B87" s="51"/>
      <c r="C87" s="55"/>
      <c r="D87" s="52"/>
      <c r="E87" s="52"/>
      <c r="F87" s="52"/>
    </row>
    <row r="88" spans="1:9">
      <c r="A88" s="105"/>
      <c r="B88" s="51"/>
      <c r="C88" s="55"/>
      <c r="D88" s="52"/>
      <c r="E88" s="52"/>
      <c r="F88" s="52"/>
    </row>
    <row r="89" spans="1:9">
      <c r="A89" s="105"/>
      <c r="B89" s="51"/>
      <c r="C89" s="55"/>
      <c r="D89" s="52"/>
      <c r="E89" s="52"/>
      <c r="F89" s="52"/>
    </row>
    <row r="90" spans="1:9">
      <c r="A90" s="105"/>
      <c r="C90" s="51"/>
      <c r="D90" s="52"/>
      <c r="E90" s="52"/>
      <c r="F90" s="52"/>
    </row>
    <row r="91" spans="1:9">
      <c r="A91" s="106"/>
      <c r="B91" s="51"/>
      <c r="C91" s="51"/>
      <c r="D91" s="52"/>
      <c r="E91" s="52"/>
      <c r="F91" s="52"/>
    </row>
    <row r="92" spans="1:9">
      <c r="A92" s="109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05"/>
      <c r="B93" s="51" t="s">
        <v>1219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1220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8"/>
      <c r="B108" s="55" t="s">
        <v>1221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108"/>
      <c r="B109" s="56" t="s">
        <v>1222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1223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9" t="s">
        <v>273</v>
      </c>
      <c r="B122" s="51" t="s">
        <v>1224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105"/>
      <c r="B123" t="s">
        <v>1225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>
      <c r="A124" s="105"/>
      <c r="B124" s="51" t="s">
        <v>1226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>
      <c r="A125" s="105"/>
      <c r="B125" s="51" t="s">
        <v>1227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>
      <c r="A126" s="105"/>
      <c r="B126" s="51" t="s">
        <v>1228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4 I49 I78 I94 I109 I124 I139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5 I79 I95 I110 I125 I140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6 I80 I96 I111 I126 I141 I50:I51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7 I52 I81 I97 I112 I127 I142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8 I53 I82 I98 I113 I128 I143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6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6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6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6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6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51"/>
  <sheetViews>
    <sheetView topLeftCell="A75" workbookViewId="0">
      <selection activeCell="D34" sqref="D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0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 t="s">
        <v>1229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/>
      <c r="E30" s="52"/>
      <c r="F30" s="63">
        <f t="shared" si="0"/>
        <v>0</v>
      </c>
    </row>
    <row r="31" spans="1:9">
      <c r="A31" s="106"/>
      <c r="B31" s="51"/>
      <c r="C31" s="51"/>
      <c r="D31" s="52"/>
      <c r="E31" s="52"/>
      <c r="F31" s="63">
        <f t="shared" si="0"/>
        <v>0</v>
      </c>
    </row>
    <row r="32" spans="1:9">
      <c r="A32" s="109" t="s">
        <v>263</v>
      </c>
      <c r="B32" s="85" t="s">
        <v>1230</v>
      </c>
      <c r="C32" s="51" t="s">
        <v>288</v>
      </c>
      <c r="D32" s="52">
        <v>0.44444444444444442</v>
      </c>
      <c r="E32" s="52">
        <v>0.63541666666666663</v>
      </c>
      <c r="F32" s="52">
        <f t="shared" si="0"/>
        <v>0.19097222222222221</v>
      </c>
      <c r="H32" s="49" t="s">
        <v>286</v>
      </c>
      <c r="I32" s="49" t="s">
        <v>287</v>
      </c>
    </row>
    <row r="33" spans="1:9">
      <c r="A33" s="105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0.19097222222222221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1231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>
      <c r="A48" s="108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>
      <c r="A49" s="108"/>
      <c r="B49" s="55" t="s">
        <v>1232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1233</v>
      </c>
    </row>
    <row r="55" spans="1:9">
      <c r="A55" s="108"/>
      <c r="B55" s="55"/>
      <c r="C55" s="51"/>
      <c r="D55" s="68">
        <v>0</v>
      </c>
      <c r="E55" s="68">
        <v>0</v>
      </c>
      <c r="F55" s="68">
        <v>0</v>
      </c>
      <c r="I55" s="54"/>
    </row>
    <row r="56" spans="1:9">
      <c r="A56" s="108"/>
      <c r="B56" s="55"/>
      <c r="C56" s="51"/>
      <c r="D56" s="68">
        <v>0</v>
      </c>
      <c r="E56" s="68">
        <v>0</v>
      </c>
      <c r="F56" s="68">
        <v>0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0.29166666666666663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 t="s">
        <v>1234</v>
      </c>
      <c r="C66" s="51" t="s">
        <v>288</v>
      </c>
      <c r="D66" s="52">
        <v>0.375</v>
      </c>
      <c r="E66" s="52">
        <v>0.54166666666666663</v>
      </c>
      <c r="F66" s="52">
        <f t="shared" si="0"/>
        <v>0.16666666666666663</v>
      </c>
      <c r="H66" s="53" t="s">
        <v>293</v>
      </c>
      <c r="I66" s="52">
        <f>SUMIFS(F62:F76, C62:C76,H66)</f>
        <v>0</v>
      </c>
    </row>
    <row r="67" spans="1:9">
      <c r="A67" s="105"/>
      <c r="B67" s="51" t="s">
        <v>329</v>
      </c>
      <c r="C67" s="51" t="s">
        <v>295</v>
      </c>
      <c r="D67" s="82">
        <v>0.54166666666666663</v>
      </c>
      <c r="E67" s="82">
        <v>0.60416666666666663</v>
      </c>
      <c r="F67" s="52">
        <f t="shared" ref="F67:F130" si="1">E67-D67</f>
        <v>6.25E-2</v>
      </c>
      <c r="H67" s="53" t="s">
        <v>296</v>
      </c>
      <c r="I67" s="52">
        <f>SUMIFS(F62:F76, C62:C76,H67)</f>
        <v>0</v>
      </c>
    </row>
    <row r="68" spans="1:9">
      <c r="A68" s="105"/>
      <c r="B68" s="51" t="s">
        <v>1235</v>
      </c>
      <c r="C68" s="51" t="s">
        <v>288</v>
      </c>
      <c r="D68" s="52">
        <v>0.625</v>
      </c>
      <c r="E68" s="52">
        <v>0.70833333333333337</v>
      </c>
      <c r="F68" s="52">
        <f t="shared" si="1"/>
        <v>8.333333333333337E-2</v>
      </c>
      <c r="H68" s="53" t="s">
        <v>295</v>
      </c>
      <c r="I68" s="52">
        <f>SUMIFS(F62:F76, C62:C76,H68)</f>
        <v>6.25E-2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0.35416666666666663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91" t="s">
        <v>1236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>
      <c r="A77" s="105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>
      <c r="A78" s="105"/>
      <c r="B78" s="91" t="s">
        <v>1237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05"/>
      <c r="B79" s="91" t="s">
        <v>1238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>
      <c r="A80" s="105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>
      <c r="A81" s="105"/>
      <c r="B81" s="51" t="s">
        <v>1239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>
      <c r="A82" s="110"/>
      <c r="B82" s="91" t="s">
        <v>1240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>
      <c r="A83" s="105"/>
      <c r="B83" s="51" t="s">
        <v>1241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>
      <c r="A84" s="105"/>
      <c r="B84" s="51"/>
      <c r="C84" s="55"/>
      <c r="D84" s="52"/>
      <c r="E84" s="52"/>
      <c r="F84" s="52"/>
      <c r="I84" s="54"/>
    </row>
    <row r="85" spans="1:9">
      <c r="A85" s="105"/>
      <c r="B85" s="51"/>
      <c r="C85" s="55"/>
      <c r="D85" s="52"/>
      <c r="E85" s="52"/>
      <c r="F85" s="52"/>
      <c r="I85" s="54"/>
    </row>
    <row r="86" spans="1:9">
      <c r="A86" s="105"/>
      <c r="B86" s="92"/>
      <c r="C86" s="55"/>
      <c r="D86" s="52"/>
      <c r="E86" s="52"/>
      <c r="F86" s="52"/>
      <c r="I86" s="54"/>
    </row>
    <row r="87" spans="1:9">
      <c r="A87" s="105"/>
      <c r="B87" s="51"/>
      <c r="C87" s="55"/>
      <c r="D87" s="52"/>
      <c r="E87" s="52"/>
      <c r="F87" s="52"/>
    </row>
    <row r="88" spans="1:9">
      <c r="A88" s="105"/>
      <c r="B88" s="51"/>
      <c r="C88" s="55"/>
      <c r="D88" s="52"/>
      <c r="E88" s="52"/>
      <c r="F88" s="52"/>
    </row>
    <row r="89" spans="1:9">
      <c r="A89" s="105"/>
      <c r="B89" s="51"/>
      <c r="C89" s="55"/>
      <c r="D89" s="52"/>
      <c r="E89" s="52"/>
      <c r="F89" s="52"/>
    </row>
    <row r="90" spans="1:9">
      <c r="A90" s="105"/>
      <c r="C90" s="51"/>
      <c r="D90" s="52"/>
      <c r="E90" s="52"/>
      <c r="F90" s="52"/>
    </row>
    <row r="91" spans="1:9">
      <c r="A91" s="106"/>
      <c r="B91" s="51"/>
      <c r="C91" s="51"/>
      <c r="D91" s="52"/>
      <c r="E91" s="52"/>
      <c r="F91" s="52"/>
    </row>
    <row r="92" spans="1:9">
      <c r="A92" s="109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05"/>
      <c r="B93" s="51" t="s">
        <v>1242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>
      <c r="A94" s="105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>
      <c r="A95" s="105"/>
      <c r="B95" s="51" t="s">
        <v>1243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1244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8"/>
      <c r="B108" s="55" t="s">
        <v>1245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>
      <c r="A109" s="108"/>
      <c r="B109" s="56" t="s">
        <v>1246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1247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9" t="s">
        <v>273</v>
      </c>
      <c r="B122" s="51" t="s">
        <v>1248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105"/>
      <c r="B123" t="s">
        <v>1249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>
      <c r="A124" s="105"/>
      <c r="B124" s="51" t="s">
        <v>1250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>
      <c r="A125" s="105"/>
      <c r="B125" s="51" t="s">
        <v>1251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>
      <c r="A126" s="105"/>
      <c r="B126" s="51" t="s">
        <v>1245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>
      <c r="A127" s="110"/>
      <c r="B127" s="58" t="s">
        <v>1252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4 I49 I78 I94 I109 I124 I139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5 I79 I95 I110 I125 I140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6 I80 I96 I111 I126 I141 I50:I51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7 I52 I81 I97 I112 I127 I142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8 I53 I82 I98 I113 I128 I143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6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6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6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6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6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51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51"/>
  <sheetViews>
    <sheetView topLeftCell="A75" workbookViewId="0">
      <selection activeCell="E38" sqref="E3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0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284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105"/>
      <c r="B33" s="51" t="s">
        <v>1254</v>
      </c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0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0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0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0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0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0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0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0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 t="s">
        <v>1264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>
      <c r="A108" s="108"/>
      <c r="B108" s="55" t="s">
        <v>1265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8"/>
      <c r="B109" s="56" t="s">
        <v>1266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1267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9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0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 t="s">
        <v>1268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4 I49 I78 I94 I109 I124 I139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5 I79 I95 I110 I125 I140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6 I80 I96 I111 I126 I141 I50:I51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7 I52 I81 I97 I112 I127 I142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8 I53 I82 I98 I113 I128 I143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6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6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6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6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6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51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51"/>
  <sheetViews>
    <sheetView topLeftCell="A73" workbookViewId="0">
      <selection activeCell="B39" sqref="B39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0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1269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105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 t="s">
        <v>1270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0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0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0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0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0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0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0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0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1272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>
      <c r="A108" s="108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>
      <c r="A109" s="108"/>
      <c r="B109" s="56" t="s">
        <v>1273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1274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9" t="s">
        <v>273</v>
      </c>
      <c r="B122" s="51" t="s">
        <v>1275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105"/>
      <c r="B123" t="s">
        <v>1276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>
      <c r="A124" s="105"/>
      <c r="B124" s="51" t="s">
        <v>1277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>
      <c r="A125" s="105"/>
      <c r="B125" s="51" t="s">
        <v>1278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78 I94 I109 I124 I13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79 I95 I110 I125 I14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80 I96 I111 I126 I141 I50:I5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81 I97 I112 I127 I14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82 I98 I113 I128 I14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6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6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6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6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6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51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51"/>
  <sheetViews>
    <sheetView topLeftCell="A73" workbookViewId="0">
      <selection activeCell="B34" sqref="B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 t="s">
        <v>1279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5"/>
      <c r="B18" t="s">
        <v>1280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105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105"/>
      <c r="B34" s="80" t="s">
        <v>1281</v>
      </c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 t="s">
        <v>1282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0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0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0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0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0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0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0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0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9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>
      <c r="A123" s="10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78 I94 I109 I124 I13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79 I95 I110 I125 I14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80 I96 I111 I126 I141 I50:I5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81 I97 I112 I127 I14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82 I98 I113 I128 I14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6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6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6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6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6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51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1"/>
  <sheetViews>
    <sheetView topLeftCell="A17" workbookViewId="0">
      <selection activeCell="C34" sqref="C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05"/>
      <c r="B33" s="51" t="s">
        <v>1285</v>
      </c>
      <c r="C33" s="51" t="s">
        <v>288</v>
      </c>
      <c r="D33" s="52">
        <v>0.4236111111111111</v>
      </c>
      <c r="E33" s="52">
        <v>0.60416666666666663</v>
      </c>
      <c r="F33" s="52">
        <f t="shared" si="0"/>
        <v>0.18055555555555552</v>
      </c>
      <c r="H33" s="53" t="s">
        <v>288</v>
      </c>
      <c r="I33" s="52">
        <f>SUMIFS(F32:F46, C32:C46,H33)</f>
        <v>0.18055555555555552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6.9444444444444198E-3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0.18749999999999994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 t="s">
        <v>1286</v>
      </c>
      <c r="C66" s="51" t="s">
        <v>288</v>
      </c>
      <c r="D66" s="52">
        <v>0.39583333333333331</v>
      </c>
      <c r="E66" s="52">
        <v>0.52083333333333337</v>
      </c>
      <c r="F66" s="52">
        <f t="shared" si="0"/>
        <v>0.12500000000000006</v>
      </c>
      <c r="H66" s="53" t="s">
        <v>293</v>
      </c>
      <c r="I66" s="52">
        <f>SUMIFS(F62:F76, C62:C76,H66)</f>
        <v>0</v>
      </c>
    </row>
    <row r="67" spans="1:9">
      <c r="A67" s="105"/>
      <c r="B67" s="51" t="s">
        <v>329</v>
      </c>
      <c r="C67" s="51" t="s">
        <v>295</v>
      </c>
      <c r="D67" s="82">
        <v>0.52083333333333337</v>
      </c>
      <c r="E67" s="82">
        <v>0.60416666666666663</v>
      </c>
      <c r="F67" s="52">
        <f t="shared" ref="F67:F130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105"/>
      <c r="B68" s="51" t="s">
        <v>1286</v>
      </c>
      <c r="C68" s="51" t="s">
        <v>288</v>
      </c>
      <c r="D68" s="52">
        <v>0.625</v>
      </c>
      <c r="E68" s="52">
        <v>0.72916666666666663</v>
      </c>
      <c r="F68" s="52">
        <f t="shared" si="1"/>
        <v>0.10416666666666663</v>
      </c>
      <c r="H68" s="53" t="s">
        <v>295</v>
      </c>
      <c r="I68" s="52">
        <f>SUMIFS(F62:F76, C62:C76,H68)</f>
        <v>8.3333333333333259E-2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0.33333333333333326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0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0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0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0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0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0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0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0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9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>
      <c r="A123" s="10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4 I49 I78 I94 I109 I124 I139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5 I79 I95 I110 I125 I140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6 I80 I96 I111 I126 I141 I50:I51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7 I52 I81 I97 I112 I127 I142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8 I53 I82 I98 I113 I128 I143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6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6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6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6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6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1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51"/>
  <sheetViews>
    <sheetView topLeftCell="A16" workbookViewId="0">
      <selection activeCell="E19" sqref="E19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 t="s">
        <v>1287</v>
      </c>
      <c r="C17" s="55" t="s">
        <v>290</v>
      </c>
      <c r="D17" s="62">
        <v>0.39583333333333331</v>
      </c>
      <c r="E17" s="52">
        <v>0.4375</v>
      </c>
      <c r="F17" s="63">
        <f>E17-D17</f>
        <v>4.1666666666666685E-2</v>
      </c>
      <c r="H17" s="49" t="s">
        <v>286</v>
      </c>
      <c r="I17" s="49" t="s">
        <v>287</v>
      </c>
    </row>
    <row r="18" spans="1:9">
      <c r="A18" s="105"/>
      <c r="B18" s="51" t="s">
        <v>1288</v>
      </c>
      <c r="C18" s="78" t="s">
        <v>293</v>
      </c>
      <c r="D18" s="61">
        <v>0.79166666666666663</v>
      </c>
      <c r="E18" s="54">
        <v>0.83333333333333337</v>
      </c>
      <c r="F18" s="63">
        <f t="shared" si="0"/>
        <v>4.1666666666666741E-2</v>
      </c>
      <c r="H18" s="53" t="s">
        <v>288</v>
      </c>
      <c r="I18" s="52">
        <f>SUMIFS(F17:F31, C17:C31,H18)</f>
        <v>0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4.1666666666666685E-2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4.1666666666666741E-2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8.3333333333333426E-2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1289</v>
      </c>
      <c r="C32" s="51" t="s">
        <v>288</v>
      </c>
      <c r="D32" s="52">
        <v>0.45833333333333331</v>
      </c>
      <c r="E32" s="52">
        <v>0.625</v>
      </c>
      <c r="F32" s="52">
        <f t="shared" si="0"/>
        <v>0.16666666666666669</v>
      </c>
      <c r="H32" s="49" t="s">
        <v>286</v>
      </c>
      <c r="I32" s="49" t="s">
        <v>287</v>
      </c>
    </row>
    <row r="33" spans="1:9">
      <c r="A33" s="105"/>
      <c r="B33" s="51" t="s">
        <v>1290</v>
      </c>
      <c r="C33" s="51" t="s">
        <v>288</v>
      </c>
      <c r="D33" s="52">
        <v>0.79166666666666663</v>
      </c>
      <c r="E33" s="52">
        <v>0.81597222222222221</v>
      </c>
      <c r="F33" s="52">
        <f t="shared" si="0"/>
        <v>2.430555555555558E-2</v>
      </c>
      <c r="H33" s="53" t="s">
        <v>288</v>
      </c>
      <c r="I33" s="52">
        <f>SUMIFS(F32:F46, C32:C46,H33)</f>
        <v>0.19097222222222227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0.19097222222222227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 t="s">
        <v>1291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0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0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0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0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0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0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0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0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9" t="s">
        <v>273</v>
      </c>
      <c r="B122" s="51" t="s">
        <v>1288</v>
      </c>
      <c r="C122" s="51" t="s">
        <v>293</v>
      </c>
      <c r="D122" s="62">
        <v>0.79166666666666663</v>
      </c>
      <c r="E122" s="52">
        <v>0.83333333333333337</v>
      </c>
      <c r="F122" s="52">
        <f t="shared" si="1"/>
        <v>4.1666666666666741E-2</v>
      </c>
      <c r="H122" s="49" t="s">
        <v>286</v>
      </c>
      <c r="I122" s="49" t="s">
        <v>287</v>
      </c>
    </row>
    <row r="123" spans="1:9">
      <c r="A123" s="10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4.1666666666666741E-2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4.1666666666666741E-2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4 I49 I78 I94 I109 I124 I139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5 I79 I95 I110 I125 I140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6 I80 I96 I111 I126 I141 I50:I51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7 I52 I81 I97 I112 I127 I142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8 I53 I82 I98 I113 I128 I143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6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6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6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6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6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00000000-0002-0000-2D00-000000000000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51"/>
  <sheetViews>
    <sheetView topLeftCell="A8" workbookViewId="0">
      <selection activeCell="B18" sqref="B1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51" t="s">
        <v>1292</v>
      </c>
      <c r="C17" s="51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5"/>
      <c r="B18" s="51" t="s">
        <v>1293</v>
      </c>
      <c r="C18" s="51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0.2326388888888889</v>
      </c>
    </row>
    <row r="19" spans="1:9">
      <c r="A19" s="105"/>
      <c r="B19" s="51"/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0.2326388888888889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0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0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0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0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0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0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0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0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9" t="s">
        <v>273</v>
      </c>
      <c r="B122" s="51" t="s">
        <v>1295</v>
      </c>
      <c r="C122" s="51" t="s">
        <v>288</v>
      </c>
      <c r="D122" s="62">
        <v>0.41666666666666669</v>
      </c>
      <c r="E122" s="52">
        <v>0.45833333333333331</v>
      </c>
      <c r="F122" s="52">
        <f t="shared" si="1"/>
        <v>4.166666666666663E-2</v>
      </c>
      <c r="H122" s="49" t="s">
        <v>286</v>
      </c>
      <c r="I122" s="49" t="s">
        <v>287</v>
      </c>
    </row>
    <row r="123" spans="1:9">
      <c r="A123" s="105"/>
      <c r="B123" t="s">
        <v>1296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0.30555555555555552</v>
      </c>
    </row>
    <row r="124" spans="1:9">
      <c r="A124" s="105"/>
      <c r="B124" s="51" t="s">
        <v>1297</v>
      </c>
      <c r="C124" s="51" t="s">
        <v>288</v>
      </c>
      <c r="D124" s="63">
        <v>0.45833333333333331</v>
      </c>
      <c r="E124" s="52">
        <v>0.59722222222222221</v>
      </c>
      <c r="F124" s="52">
        <f t="shared" si="1"/>
        <v>0.1388888888888889</v>
      </c>
      <c r="H124" s="53" t="s">
        <v>285</v>
      </c>
      <c r="I124" s="52">
        <f>SUMIFS(F122:F136, C122:C136,H124)</f>
        <v>0</v>
      </c>
    </row>
    <row r="125" spans="1:9">
      <c r="A125" s="105"/>
      <c r="B125" s="51" t="s">
        <v>1298</v>
      </c>
      <c r="C125" s="51" t="s">
        <v>288</v>
      </c>
      <c r="D125" s="52">
        <v>0.75</v>
      </c>
      <c r="E125" s="52">
        <v>0.8125</v>
      </c>
      <c r="F125" s="52">
        <f t="shared" si="1"/>
        <v>6.25E-2</v>
      </c>
      <c r="H125" s="53" t="s">
        <v>290</v>
      </c>
      <c r="I125" s="52">
        <f>SUMIFS(F122:F136, C122:C136,H125)</f>
        <v>0</v>
      </c>
    </row>
    <row r="126" spans="1:9">
      <c r="A126" s="105"/>
      <c r="B126" s="51" t="s">
        <v>1299</v>
      </c>
      <c r="C126" s="51" t="s">
        <v>288</v>
      </c>
      <c r="D126" s="52">
        <v>0.8125</v>
      </c>
      <c r="E126" s="52">
        <v>0.875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0.30555555555555552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4 I49 I78 I94 I109 I124 I139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5 I79 I95 I110 I125 I140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6 I80 I96 I111 I126 I141 I50:I51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7 I52 I81 I97 I112 I127 I142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8 I53 I82 I98 I113 I128 I143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6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6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6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6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6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00000000-0002-0000-2E00-000000000000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1DFE-C16C-4D69-82DC-2E9EDD8756DD}">
  <dimension ref="A1:Q151"/>
  <sheetViews>
    <sheetView topLeftCell="B57" workbookViewId="0">
      <selection activeCell="B125" sqref="B1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0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0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0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0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0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0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0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0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9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0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 t="s">
        <v>1300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5"/>
      <c r="B126" s="51" t="s">
        <v>1034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4 I49 I78 I94 I109 I124 I139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5 I79 I95 I110 I125 I140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6 I80 I96 I111 I126 I141 I50:I51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7 I52 I81 I97 I112 I127 I142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8 I53 I82 I98 I113 I128 I143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6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6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6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6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6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0452A045-B3A8-4D63-88A6-67FD69A4491F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2E25-48AB-489D-A3E5-78B96E50B0D9}">
  <dimension ref="A1:Q151"/>
  <sheetViews>
    <sheetView topLeftCell="A112" workbookViewId="0">
      <selection activeCell="B125" sqref="B1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0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0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0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0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0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0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0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0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9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0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 t="s">
        <v>1301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4 I49 I78 I94 I109 I124 I139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5 I79 I95 I110 I125 I140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6 I80 I96 I111 I126 I141 I50:I51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7 I52 I81 I97 I112 I127 I142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8 I53 I82 I98 I113 I128 I143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6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6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6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6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6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 xr:uid="{17AA635D-A33A-4508-BE93-84BA5D776205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105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967-1A6D-40B4-BE94-329391AD1D0E}">
  <dimension ref="A1:Q151"/>
  <sheetViews>
    <sheetView topLeftCell="A75" workbookViewId="0">
      <selection activeCell="B80" sqref="B8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05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0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0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05"/>
      <c r="B80" s="51" t="s">
        <v>1302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05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0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05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0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0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9" t="s">
        <v>273</v>
      </c>
      <c r="B122" s="51" t="s">
        <v>1303</v>
      </c>
      <c r="C122" s="51" t="s">
        <v>288</v>
      </c>
      <c r="D122" s="62">
        <v>0.39583333333333331</v>
      </c>
      <c r="E122" s="52">
        <v>0.5625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10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0.16666666666666669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 t="s">
        <v>1304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0.16666666666666669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78 I94 I109 I124 I13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79 I95 I110 I125 I14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80 I96 I111 I126 I141 I50:I5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81 I97 I112 I127 I14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82 I98 I113 I128 I14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47719C25-6C5E-4CD2-B6FB-D8394F5C6D24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45D-5E5D-4C13-B899-8826E895EF75}">
  <dimension ref="A1:Q151"/>
  <sheetViews>
    <sheetView topLeftCell="A71" workbookViewId="0">
      <selection activeCell="C100" sqref="C10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05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0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0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05"/>
      <c r="B80" s="89" t="s">
        <v>1305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05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0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05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0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0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9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0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5"/>
      <c r="B126" s="51" t="s">
        <v>1306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80 I96 I111 I126 I141 I50:I5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9790FC19-FA20-48E1-99E8-5DBCE862B2F1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C457-8B8E-4595-9D34-E116B3376F1D}">
  <dimension ref="A1:Q151"/>
  <sheetViews>
    <sheetView topLeftCell="A74" workbookViewId="0">
      <selection activeCell="B23" sqref="B2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 t="s">
        <v>1307</v>
      </c>
      <c r="C17" s="55"/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5"/>
      <c r="C18" s="78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05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0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0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05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05"/>
      <c r="B81" s="89" t="s">
        <v>1308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0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05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0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0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/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8"/>
      <c r="B108" s="55"/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8"/>
      <c r="B109" s="56"/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1309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9" t="s">
        <v>273</v>
      </c>
      <c r="B122" s="94" t="s">
        <v>1310</v>
      </c>
      <c r="C122" s="51" t="s">
        <v>288</v>
      </c>
      <c r="D122" s="62">
        <v>0.39583333333333331</v>
      </c>
      <c r="E122" s="52">
        <v>0.58333333333333337</v>
      </c>
      <c r="F122" s="52">
        <f t="shared" si="1"/>
        <v>0.18750000000000006</v>
      </c>
      <c r="H122" s="49" t="s">
        <v>286</v>
      </c>
      <c r="I122" s="49" t="s">
        <v>287</v>
      </c>
    </row>
    <row r="123" spans="1:9">
      <c r="A123" s="105"/>
      <c r="B123" t="s">
        <v>1311</v>
      </c>
      <c r="C123" s="78" t="s">
        <v>288</v>
      </c>
      <c r="D123" s="61">
        <v>0.625</v>
      </c>
      <c r="E123" s="54">
        <v>0.83333333333333337</v>
      </c>
      <c r="F123" s="52">
        <f t="shared" si="1"/>
        <v>0.20833333333333337</v>
      </c>
      <c r="H123" s="53" t="s">
        <v>288</v>
      </c>
      <c r="I123" s="52">
        <f>SUMIFS(F122:F136, C122:C136,H123)</f>
        <v>0.39583333333333343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0.39583333333333343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80 I96 I111 I126 I141 I50:I5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F4851DD4-1423-40A0-95E2-41C141653E4A}">
      <formula1>$Q$1:$Q$7</formula1>
    </dataValidation>
  </dataValidations>
  <hyperlinks>
    <hyperlink ref="B122" r:id="rId1" display="Worked on UnitTest Cases for Department Service &amp; Drive Service" xr:uid="{0FD80B8A-9097-4DC5-932E-774E9A09C217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785F-5D0C-4FAD-82AB-0FBB42823551}">
  <dimension ref="A1:Q151"/>
  <sheetViews>
    <sheetView topLeftCell="A72" workbookViewId="0">
      <selection activeCell="E25" sqref="E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 t="s">
        <v>1312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05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0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0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05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05"/>
      <c r="B81" s="89" t="s">
        <v>1313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0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05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0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0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1314</v>
      </c>
      <c r="C107" s="51" t="s">
        <v>288</v>
      </c>
      <c r="D107" s="52">
        <v>0</v>
      </c>
      <c r="E107" s="52">
        <v>0</v>
      </c>
      <c r="F107" s="52">
        <f>E107-D107</f>
        <v>0</v>
      </c>
      <c r="H107" s="49" t="s">
        <v>286</v>
      </c>
      <c r="I107" s="49" t="s">
        <v>287</v>
      </c>
    </row>
    <row r="108" spans="1:9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424</v>
      </c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424</v>
      </c>
      <c r="C112" s="51" t="s">
        <v>288</v>
      </c>
      <c r="D112" s="52">
        <v>0</v>
      </c>
      <c r="E112" s="52">
        <v>0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95"/>
      <c r="C121" s="51"/>
      <c r="D121" s="52"/>
      <c r="E121" s="52"/>
      <c r="F121" s="52">
        <f t="shared" si="1"/>
        <v>0</v>
      </c>
    </row>
    <row r="122" spans="1:9">
      <c r="A122" s="113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105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105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80 I96 I111 I126 I141 I50:I5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13C2982E-EF33-4ADF-B1E4-6BA6E2BD38B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2269-0B1C-4C9C-8916-573F44BB86D3}">
  <dimension ref="A1:Q151"/>
  <sheetViews>
    <sheetView topLeftCell="A75" workbookViewId="0">
      <selection activeCell="E20" sqref="E2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 t="s">
        <v>1318</v>
      </c>
      <c r="C17" s="55" t="s">
        <v>288</v>
      </c>
      <c r="D17" s="62">
        <v>0.39583333333333331</v>
      </c>
      <c r="E17" s="52">
        <v>0.52083333333333337</v>
      </c>
      <c r="F17" s="63">
        <f>E17-D17</f>
        <v>0.12500000000000006</v>
      </c>
      <c r="H17" s="49" t="s">
        <v>286</v>
      </c>
      <c r="I17" s="49" t="s">
        <v>287</v>
      </c>
    </row>
    <row r="18" spans="1:9">
      <c r="A18" s="105"/>
      <c r="B18" t="s">
        <v>342</v>
      </c>
      <c r="C18" s="78" t="s">
        <v>295</v>
      </c>
      <c r="D18" s="61">
        <v>0.52083333333333337</v>
      </c>
      <c r="E18" s="54">
        <v>0.58333333333333337</v>
      </c>
      <c r="F18" s="63">
        <f t="shared" si="0"/>
        <v>6.25E-2</v>
      </c>
      <c r="H18" s="53" t="s">
        <v>288</v>
      </c>
      <c r="I18" s="52">
        <f>SUMIFS(F17:F31, C17:C31,H18)</f>
        <v>0.1666666666666668</v>
      </c>
    </row>
    <row r="19" spans="1:9">
      <c r="A19" s="105"/>
      <c r="B19" s="51" t="s">
        <v>1319</v>
      </c>
      <c r="C19" s="51" t="s">
        <v>288</v>
      </c>
      <c r="D19" s="63">
        <v>0.60416666666666663</v>
      </c>
      <c r="E19" s="52">
        <v>0.64583333333333337</v>
      </c>
      <c r="F19" s="63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6.25E-2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0.2291666666666668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05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0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0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05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05"/>
      <c r="B81" s="89" t="s">
        <v>1320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0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05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0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0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1321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8"/>
      <c r="B108" s="55" t="s">
        <v>1322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8"/>
      <c r="B109" s="56" t="s">
        <v>424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424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1322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95"/>
      <c r="C121" s="51"/>
      <c r="D121" s="52"/>
      <c r="E121" s="52"/>
      <c r="F121" s="52">
        <f t="shared" si="1"/>
        <v>0</v>
      </c>
    </row>
    <row r="122" spans="1:9">
      <c r="A122" s="113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105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105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80 I96 I111 I126 I141 I50:I5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42C0CE08-6154-4F64-9FC6-938998BD2777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D69-BD62-40E0-B525-F6C1FA3C92E5}">
  <dimension ref="A1:Q151"/>
  <sheetViews>
    <sheetView topLeftCell="A113" workbookViewId="0">
      <selection activeCell="B23" sqref="B2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 t="s">
        <v>1323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1.041666666666663E-2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1.041666666666663E-2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1324</v>
      </c>
      <c r="C76" s="51" t="s">
        <v>293</v>
      </c>
      <c r="D76" s="52">
        <v>0.35416666666666669</v>
      </c>
      <c r="E76" s="52">
        <v>0.36458333333333331</v>
      </c>
      <c r="F76" s="52">
        <f t="shared" si="1"/>
        <v>1.041666666666663E-2</v>
      </c>
      <c r="H76" s="49" t="s">
        <v>286</v>
      </c>
      <c r="I76" s="49" t="s">
        <v>287</v>
      </c>
    </row>
    <row r="77" spans="1:9">
      <c r="A77" s="105"/>
      <c r="B77" t="s">
        <v>1325</v>
      </c>
      <c r="C77" s="51" t="s">
        <v>288</v>
      </c>
      <c r="D77" s="52">
        <v>0.36458333333333331</v>
      </c>
      <c r="E77" s="52">
        <v>0.40625</v>
      </c>
      <c r="F77" s="52">
        <f t="shared" si="1"/>
        <v>4.1666666666666685E-2</v>
      </c>
      <c r="H77" s="53" t="s">
        <v>288</v>
      </c>
      <c r="I77" s="52">
        <f>SUMIFS(F76:F91, C76:C91,H77)</f>
        <v>0.27083333333333343</v>
      </c>
    </row>
    <row r="78" spans="1:9">
      <c r="A78" s="105"/>
      <c r="B78" s="51" t="s">
        <v>1326</v>
      </c>
      <c r="C78" s="51" t="s">
        <v>288</v>
      </c>
      <c r="D78" s="52">
        <v>0.40625</v>
      </c>
      <c r="E78" s="52">
        <v>0.42708333333333331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>
      <c r="A79" s="105"/>
      <c r="B79" s="51" t="s">
        <v>1327</v>
      </c>
      <c r="C79" s="51" t="s">
        <v>288</v>
      </c>
      <c r="D79" s="52">
        <v>0.42708333333333331</v>
      </c>
      <c r="E79" s="52">
        <v>0.44791666666666669</v>
      </c>
      <c r="F79" s="52">
        <f t="shared" si="1"/>
        <v>2.083333333333337E-2</v>
      </c>
      <c r="H79" s="53" t="s">
        <v>290</v>
      </c>
      <c r="I79" s="52">
        <f>SUMIFS(F76:F91, C76:C91,H79)</f>
        <v>0</v>
      </c>
    </row>
    <row r="80" spans="1:9">
      <c r="A80" s="105"/>
      <c r="B80" s="51" t="s">
        <v>586</v>
      </c>
      <c r="C80" s="51" t="s">
        <v>295</v>
      </c>
      <c r="D80" s="52">
        <v>0.44791666666666669</v>
      </c>
      <c r="E80" s="52">
        <v>0.45833333333333331</v>
      </c>
      <c r="F80" s="52">
        <f t="shared" si="1"/>
        <v>1.041666666666663E-2</v>
      </c>
      <c r="H80" s="53" t="s">
        <v>293</v>
      </c>
      <c r="I80" s="52">
        <f>SUMIFS(F76:F91, C76:C91,H80)</f>
        <v>3.125E-2</v>
      </c>
    </row>
    <row r="81" spans="1:9">
      <c r="A81" s="105"/>
      <c r="B81" s="51" t="s">
        <v>1327</v>
      </c>
      <c r="C81" s="51" t="s">
        <v>288</v>
      </c>
      <c r="D81" s="52">
        <v>0.45833333333333331</v>
      </c>
      <c r="E81" s="52">
        <v>0.52083333333333337</v>
      </c>
      <c r="F81" s="52">
        <f>E81-D81</f>
        <v>6.2500000000000056E-2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301</v>
      </c>
      <c r="C82" s="55" t="s">
        <v>295</v>
      </c>
      <c r="D82" s="52">
        <v>0.52083333333333337</v>
      </c>
      <c r="E82" s="52">
        <v>0.5625</v>
      </c>
      <c r="F82" s="52">
        <f>E82-D82</f>
        <v>4.166666666666663E-2</v>
      </c>
      <c r="H82" s="53" t="s">
        <v>295</v>
      </c>
      <c r="I82" s="52">
        <f>SUMIFS(F76:F91, C76:C91,H82)</f>
        <v>7.2916666666666519E-2</v>
      </c>
    </row>
    <row r="83" spans="1:9">
      <c r="A83" s="105"/>
      <c r="B83" s="51" t="s">
        <v>1327</v>
      </c>
      <c r="C83" s="55" t="s">
        <v>288</v>
      </c>
      <c r="D83" s="52">
        <v>0.5625</v>
      </c>
      <c r="E83" s="52">
        <v>0.60416666666666663</v>
      </c>
      <c r="F83" s="52">
        <f>E83-D83</f>
        <v>4.166666666666663E-2</v>
      </c>
      <c r="H83" s="48" t="s">
        <v>300</v>
      </c>
      <c r="I83" s="49">
        <f>SUM(I77:I82)</f>
        <v>0.37499999999999994</v>
      </c>
    </row>
    <row r="84" spans="1:9">
      <c r="A84" s="105"/>
      <c r="B84" s="51" t="s">
        <v>1327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>
      <c r="A85" s="105"/>
      <c r="B85" s="51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>
      <c r="A86" s="105"/>
      <c r="B86" s="92" t="s">
        <v>1328</v>
      </c>
      <c r="C86" s="55" t="s">
        <v>293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>
      <c r="A87" s="105"/>
      <c r="B87" s="51" t="s">
        <v>1329</v>
      </c>
      <c r="C87" s="55" t="s">
        <v>288</v>
      </c>
      <c r="D87" s="52">
        <v>0.6875</v>
      </c>
      <c r="E87" s="52">
        <v>0.72916666666666663</v>
      </c>
      <c r="F87" s="52">
        <f t="shared" si="1"/>
        <v>4.166666666666663E-2</v>
      </c>
    </row>
    <row r="88" spans="1:9">
      <c r="A88" s="10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1330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95"/>
      <c r="C121" s="51"/>
      <c r="D121" s="52"/>
      <c r="E121" s="52"/>
      <c r="F121" s="52">
        <f t="shared" si="1"/>
        <v>0</v>
      </c>
    </row>
    <row r="122" spans="1:9">
      <c r="A122" s="113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105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105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80 I96 I111 I126 I141 I50:I5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EA125B79-C47C-4981-8D06-2C1C4D7915EC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1867-EC89-42F4-B311-9F0B21C84C15}">
  <dimension ref="A1:Q151"/>
  <sheetViews>
    <sheetView topLeftCell="A105" workbookViewId="0">
      <selection activeCell="B127" sqref="B127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5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1331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05"/>
      <c r="B77" t="s">
        <v>1332</v>
      </c>
      <c r="C77" s="51" t="s">
        <v>288</v>
      </c>
      <c r="D77" s="52">
        <v>0.375</v>
      </c>
      <c r="E77" s="52">
        <v>0.41666666666666669</v>
      </c>
      <c r="F77" s="52">
        <f t="shared" si="1"/>
        <v>4.1666666666666685E-2</v>
      </c>
      <c r="H77" s="53" t="s">
        <v>288</v>
      </c>
      <c r="I77" s="52">
        <f>SUMIFS(F76:F91, C76:C91,H77)</f>
        <v>0.33333333333333343</v>
      </c>
    </row>
    <row r="78" spans="1:9">
      <c r="A78" s="105"/>
      <c r="B78" s="51" t="s">
        <v>586</v>
      </c>
      <c r="C78" s="51" t="s">
        <v>288</v>
      </c>
      <c r="D78" s="52">
        <v>0.41666666666666669</v>
      </c>
      <c r="E78" s="52">
        <v>0.42708333333333331</v>
      </c>
      <c r="F78" s="52">
        <f t="shared" si="1"/>
        <v>1.041666666666663E-2</v>
      </c>
      <c r="H78" s="53" t="s">
        <v>285</v>
      </c>
      <c r="I78" s="52">
        <f>SUMIFS(F76:F91, C76:C91,H78)</f>
        <v>0</v>
      </c>
    </row>
    <row r="79" spans="1:9">
      <c r="A79" s="105"/>
      <c r="B79" s="56" t="s">
        <v>1333</v>
      </c>
      <c r="C79" s="51" t="s">
        <v>288</v>
      </c>
      <c r="D79" s="52">
        <v>0.42708333333333331</v>
      </c>
      <c r="E79" s="52">
        <v>0.46875</v>
      </c>
      <c r="F79" s="52">
        <f t="shared" si="1"/>
        <v>4.1666666666666685E-2</v>
      </c>
      <c r="H79" s="53" t="s">
        <v>290</v>
      </c>
      <c r="I79" s="52">
        <f>SUMIFS(F76:F91, C76:C91,H79)</f>
        <v>0</v>
      </c>
    </row>
    <row r="80" spans="1:9">
      <c r="A80" s="105"/>
      <c r="B80" s="51" t="s">
        <v>1334</v>
      </c>
      <c r="C80" s="51" t="s">
        <v>288</v>
      </c>
      <c r="D80" s="52">
        <v>0.46875</v>
      </c>
      <c r="E80" s="52">
        <v>0.52083333333333337</v>
      </c>
      <c r="F80" s="52">
        <f t="shared" si="1"/>
        <v>5.208333333333337E-2</v>
      </c>
      <c r="H80" s="53" t="s">
        <v>293</v>
      </c>
      <c r="I80" s="52">
        <f>SUMIFS(F76:F91, C76:C91,H80)</f>
        <v>0</v>
      </c>
    </row>
    <row r="81" spans="1:9">
      <c r="A81" s="105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1335</v>
      </c>
      <c r="C82" s="55" t="s">
        <v>288</v>
      </c>
      <c r="D82" s="52">
        <v>0.55555555555555558</v>
      </c>
      <c r="E82" s="52">
        <v>0.57638888888888895</v>
      </c>
      <c r="F82" s="52">
        <f>E82-D82</f>
        <v>2.083333333333337E-2</v>
      </c>
      <c r="H82" s="53" t="s">
        <v>295</v>
      </c>
      <c r="I82" s="52">
        <f>SUMIFS(F76:F91, C76:C91,H82)</f>
        <v>5.5555555555555469E-2</v>
      </c>
    </row>
    <row r="83" spans="1:9">
      <c r="A83" s="105"/>
      <c r="B83" s="51" t="s">
        <v>1336</v>
      </c>
      <c r="C83" s="55" t="s">
        <v>288</v>
      </c>
      <c r="D83" s="52">
        <v>0.58333333333333337</v>
      </c>
      <c r="E83" s="52">
        <v>0.60416666666666663</v>
      </c>
      <c r="F83" s="52">
        <f>E83-D83</f>
        <v>2.0833333333333259E-2</v>
      </c>
      <c r="H83" s="48" t="s">
        <v>300</v>
      </c>
      <c r="I83" s="49">
        <f>SUM(I77:I82)</f>
        <v>0.3888888888888889</v>
      </c>
    </row>
    <row r="84" spans="1:9">
      <c r="A84" s="105"/>
      <c r="B84" s="51" t="s">
        <v>1337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>
      <c r="A85" s="105"/>
      <c r="B85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>
      <c r="A86" s="105"/>
      <c r="B86" s="51" t="s">
        <v>1338</v>
      </c>
      <c r="C86" s="55" t="s">
        <v>288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>
      <c r="A87" s="105"/>
      <c r="B87" s="51" t="s">
        <v>1339</v>
      </c>
      <c r="C87" s="55" t="s">
        <v>288</v>
      </c>
      <c r="D87" s="52">
        <v>0.6875</v>
      </c>
      <c r="E87" s="52">
        <v>0.71875</v>
      </c>
      <c r="F87" s="52">
        <f t="shared" si="1"/>
        <v>3.125E-2</v>
      </c>
    </row>
    <row r="88" spans="1:9">
      <c r="A88" s="105"/>
      <c r="B88" s="51" t="s">
        <v>1340</v>
      </c>
      <c r="C88" s="55" t="s">
        <v>288</v>
      </c>
      <c r="D88" s="52">
        <v>0.71875</v>
      </c>
      <c r="E88" s="52">
        <v>0.75</v>
      </c>
      <c r="F88" s="52">
        <f t="shared" si="1"/>
        <v>3.125E-2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1341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/>
      <c r="C116" s="51"/>
      <c r="D116" s="52"/>
      <c r="E116" s="52"/>
      <c r="F116" s="52"/>
      <c r="I116" s="54"/>
    </row>
    <row r="117" spans="1:9">
      <c r="A117" s="108"/>
      <c r="B117" s="55"/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/>
      <c r="C119" s="51"/>
      <c r="D119" s="52"/>
      <c r="E119" s="52"/>
      <c r="F119" s="52"/>
      <c r="G119" t="s">
        <v>424</v>
      </c>
    </row>
    <row r="120" spans="1:9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95"/>
      <c r="C121" s="51"/>
      <c r="D121" s="52"/>
      <c r="E121" s="52"/>
      <c r="F121" s="52">
        <f t="shared" si="1"/>
        <v>0</v>
      </c>
    </row>
    <row r="122" spans="1:9">
      <c r="A122" s="113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0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 t="s">
        <v>1342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80 I96 I111 I126 I141 I50:I5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00E28706-576D-404D-B1F5-59D1D92CB144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473B-3C44-4921-8967-FE0A3967D63B}">
  <dimension ref="A1:Q151"/>
  <sheetViews>
    <sheetView topLeftCell="A111" workbookViewId="0">
      <selection activeCell="B107" sqref="B107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5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2.7777777777777735E-2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2.7777777777777735E-2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1343</v>
      </c>
      <c r="C76" s="51" t="s">
        <v>288</v>
      </c>
      <c r="D76" s="52">
        <v>0.36805555555555558</v>
      </c>
      <c r="E76" s="52">
        <v>0.39583333333333331</v>
      </c>
      <c r="F76" s="52">
        <f t="shared" si="1"/>
        <v>2.7777777777777735E-2</v>
      </c>
      <c r="H76" s="49" t="s">
        <v>286</v>
      </c>
      <c r="I76" s="49" t="s">
        <v>287</v>
      </c>
    </row>
    <row r="77" spans="1:9">
      <c r="A77" s="105"/>
      <c r="B77" t="s">
        <v>1344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0.28472222222222227</v>
      </c>
    </row>
    <row r="78" spans="1:9">
      <c r="A78" s="105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105"/>
      <c r="B79" s="56" t="s">
        <v>1345</v>
      </c>
      <c r="C79" s="51" t="s">
        <v>290</v>
      </c>
      <c r="D79" s="52">
        <v>0.44791666666666669</v>
      </c>
      <c r="E79" s="52">
        <v>0.48958333333333331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>
      <c r="A80" s="105"/>
      <c r="B80" s="51" t="s">
        <v>1346</v>
      </c>
      <c r="C80" s="51" t="s">
        <v>288</v>
      </c>
      <c r="D80" s="52">
        <v>0.48958333333333331</v>
      </c>
      <c r="E80" s="52">
        <v>0.53472222222222221</v>
      </c>
      <c r="F80" s="52">
        <f t="shared" si="1"/>
        <v>4.5138888888888895E-2</v>
      </c>
      <c r="H80" s="53" t="s">
        <v>293</v>
      </c>
      <c r="I80" s="52">
        <f>SUMIFS(F76:F91, C76:C91,H80)</f>
        <v>0</v>
      </c>
    </row>
    <row r="81" spans="1:9">
      <c r="A81" s="105"/>
      <c r="B81" t="s">
        <v>1041</v>
      </c>
      <c r="C81" s="51" t="s">
        <v>295</v>
      </c>
      <c r="D81" s="52">
        <v>0.53472222222222221</v>
      </c>
      <c r="E81" s="52">
        <v>0.56944444444444442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1347</v>
      </c>
      <c r="C82" s="55" t="s">
        <v>288</v>
      </c>
      <c r="D82" s="52">
        <v>0.56944444444444442</v>
      </c>
      <c r="E82" s="52">
        <v>0.61458333333333337</v>
      </c>
      <c r="F82" s="52">
        <f>E82-D82</f>
        <v>4.5138888888888951E-2</v>
      </c>
      <c r="H82" s="53" t="s">
        <v>295</v>
      </c>
      <c r="I82" s="52">
        <f>SUMIFS(F76:F91, C76:C91,H82)</f>
        <v>5.5555555555555525E-2</v>
      </c>
    </row>
    <row r="83" spans="1:9">
      <c r="A83" s="105"/>
      <c r="B83" s="51" t="s">
        <v>1348</v>
      </c>
      <c r="C83" s="55" t="s">
        <v>288</v>
      </c>
      <c r="D83" s="52">
        <v>0.61458333333333337</v>
      </c>
      <c r="E83" s="52">
        <v>0.64583333333333337</v>
      </c>
      <c r="F83" s="52">
        <f>E83-D83</f>
        <v>3.125E-2</v>
      </c>
      <c r="H83" s="48" t="s">
        <v>300</v>
      </c>
      <c r="I83" s="49">
        <f>SUM(I77:I82)</f>
        <v>0.38194444444444442</v>
      </c>
    </row>
    <row r="84" spans="1:9">
      <c r="A84" s="105"/>
      <c r="B84" s="51" t="s">
        <v>586</v>
      </c>
      <c r="C84" s="55" t="s">
        <v>295</v>
      </c>
      <c r="D84" s="52">
        <v>0.64583333333333337</v>
      </c>
      <c r="E84" s="52">
        <v>0.65625</v>
      </c>
      <c r="F84" s="52">
        <f>E84-D84</f>
        <v>1.041666666666663E-2</v>
      </c>
      <c r="I84" s="54"/>
    </row>
    <row r="85" spans="1:9">
      <c r="A85" s="105"/>
      <c r="B85" s="51" t="s">
        <v>1349</v>
      </c>
      <c r="C85" s="55" t="s">
        <v>288</v>
      </c>
      <c r="D85" s="52">
        <v>0.64583333333333337</v>
      </c>
      <c r="E85" s="52">
        <v>0.67708333333333337</v>
      </c>
      <c r="F85" s="52">
        <f t="shared" si="1"/>
        <v>3.125E-2</v>
      </c>
      <c r="I85" s="54"/>
    </row>
    <row r="86" spans="1:9">
      <c r="A86" s="105"/>
      <c r="B86" s="51" t="s">
        <v>1350</v>
      </c>
      <c r="C86" s="55" t="s">
        <v>288</v>
      </c>
      <c r="D86" s="52">
        <v>0.67708333333333337</v>
      </c>
      <c r="E86" s="52">
        <v>0.73958333333333337</v>
      </c>
      <c r="F86" s="52">
        <f t="shared" si="1"/>
        <v>6.25E-2</v>
      </c>
      <c r="I86" s="54"/>
    </row>
    <row r="87" spans="1:9">
      <c r="A87" s="105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1351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/>
      <c r="C116" s="51"/>
      <c r="D116" s="52"/>
      <c r="E116" s="52"/>
      <c r="F116" s="52"/>
      <c r="I116" s="54"/>
    </row>
    <row r="117" spans="1:9">
      <c r="A117" s="108"/>
      <c r="B117" s="55"/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/>
      <c r="C119" s="51"/>
      <c r="D119" s="52"/>
      <c r="E119" s="52"/>
      <c r="F119" s="52"/>
      <c r="G119" t="s">
        <v>424</v>
      </c>
    </row>
    <row r="120" spans="1:9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95"/>
      <c r="C121" s="51"/>
      <c r="D121" s="52"/>
      <c r="E121" s="52"/>
      <c r="F121" s="52">
        <f t="shared" si="1"/>
        <v>0</v>
      </c>
    </row>
    <row r="122" spans="1:9">
      <c r="A122" s="113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0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 t="s">
        <v>1352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13E8CE01-EBE1-4C95-BDA5-FB63BC52E2D3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9F51-4650-4E72-BAB5-6B09ADBA4D92}">
  <dimension ref="A1:Q151"/>
  <sheetViews>
    <sheetView topLeftCell="A72" workbookViewId="0">
      <selection activeCell="D76" sqref="D76:E8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5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1353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05"/>
      <c r="B77" t="s">
        <v>1354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0.26388888888888895</v>
      </c>
    </row>
    <row r="78" spans="1:9">
      <c r="A78" s="105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105"/>
      <c r="B79" s="56" t="s">
        <v>1355</v>
      </c>
      <c r="C79" s="51" t="s">
        <v>288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4.1666666666666741E-2</v>
      </c>
    </row>
    <row r="80" spans="1:9">
      <c r="A80" s="105"/>
      <c r="B80" s="51" t="s">
        <v>1356</v>
      </c>
      <c r="C80" s="51" t="s">
        <v>288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105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1357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>
      <c r="A83" s="105"/>
      <c r="B83" s="51" t="s">
        <v>1358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0.36805555555555564</v>
      </c>
    </row>
    <row r="84" spans="1:9">
      <c r="A84" s="105"/>
      <c r="B84" s="51" t="s">
        <v>586</v>
      </c>
      <c r="C84" s="55" t="s">
        <v>295</v>
      </c>
      <c r="D84" s="52">
        <v>0.64583333333333337</v>
      </c>
      <c r="E84" s="52">
        <v>0.66319444444444442</v>
      </c>
      <c r="F84" s="52">
        <f>E84-D84</f>
        <v>1.7361111111111049E-2</v>
      </c>
      <c r="I84" s="54"/>
    </row>
    <row r="85" spans="1:9">
      <c r="A85" s="105"/>
      <c r="B85" s="51" t="s">
        <v>1359</v>
      </c>
      <c r="C85" s="55" t="s">
        <v>288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>
      <c r="A86" s="105"/>
      <c r="B86" s="96" t="s">
        <v>1360</v>
      </c>
      <c r="C86" s="55" t="s">
        <v>290</v>
      </c>
      <c r="D86" s="52">
        <v>0.69791666666666663</v>
      </c>
      <c r="E86" s="52">
        <v>0.73958333333333337</v>
      </c>
      <c r="F86" s="52">
        <f t="shared" si="1"/>
        <v>4.1666666666666741E-2</v>
      </c>
      <c r="I86" s="54"/>
    </row>
    <row r="87" spans="1:9">
      <c r="A87" s="105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1361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/>
      <c r="C116" s="51"/>
      <c r="D116" s="52"/>
      <c r="E116" s="52"/>
      <c r="F116" s="52"/>
      <c r="I116" s="54"/>
    </row>
    <row r="117" spans="1:9">
      <c r="A117" s="108"/>
      <c r="B117" s="55"/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/>
      <c r="C119" s="51"/>
      <c r="D119" s="52"/>
      <c r="E119" s="52"/>
      <c r="F119" s="52"/>
      <c r="G119" t="s">
        <v>424</v>
      </c>
    </row>
    <row r="120" spans="1:9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95"/>
      <c r="C121" s="51"/>
      <c r="D121" s="52"/>
      <c r="E121" s="52"/>
      <c r="F121" s="52">
        <f t="shared" si="1"/>
        <v>0</v>
      </c>
    </row>
    <row r="122" spans="1:9">
      <c r="A122" s="113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0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 t="s">
        <v>1300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974E1F12-0137-48D8-B32A-9E36010F31D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F202-060C-43F1-B90D-DBA031871D49}">
  <dimension ref="A1:Q151"/>
  <sheetViews>
    <sheetView topLeftCell="A107" workbookViewId="0">
      <selection activeCell="B122" sqref="B12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5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05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05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05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05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05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0"/>
      <c r="B82" s="89" t="s">
        <v>1362</v>
      </c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05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05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05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5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5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/>
      <c r="C116" s="51"/>
      <c r="D116" s="52"/>
      <c r="E116" s="52"/>
      <c r="F116" s="52"/>
      <c r="I116" s="54"/>
    </row>
    <row r="117" spans="1:9">
      <c r="A117" s="108"/>
      <c r="B117" s="55"/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/>
      <c r="C119" s="51"/>
      <c r="D119" s="52"/>
      <c r="E119" s="52"/>
      <c r="F119" s="52"/>
      <c r="G119" t="s">
        <v>424</v>
      </c>
    </row>
    <row r="120" spans="1:9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95"/>
      <c r="C121" s="51"/>
      <c r="D121" s="52"/>
      <c r="E121" s="52"/>
      <c r="F121" s="52">
        <f t="shared" si="1"/>
        <v>0</v>
      </c>
    </row>
    <row r="122" spans="1:9">
      <c r="A122" s="113" t="s">
        <v>273</v>
      </c>
      <c r="B122" s="60" t="s">
        <v>1364</v>
      </c>
      <c r="C122" s="55" t="s">
        <v>290</v>
      </c>
      <c r="D122" s="62">
        <v>0.41666666666666669</v>
      </c>
      <c r="E122" s="52">
        <v>0.5</v>
      </c>
      <c r="F122" s="52">
        <f t="shared" si="1"/>
        <v>8.3333333333333315E-2</v>
      </c>
      <c r="H122" s="49" t="s">
        <v>286</v>
      </c>
      <c r="I122" s="49" t="s">
        <v>287</v>
      </c>
    </row>
    <row r="123" spans="1:9">
      <c r="A123" s="10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8.3333333333333315E-2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8.3333333333333315E-2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692F2213-4C01-4EF8-B18F-909EF4DF5812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E6C1-D42E-46B6-9CD6-E596E319162B}">
  <dimension ref="A1:Q151"/>
  <sheetViews>
    <sheetView topLeftCell="A72" workbookViewId="0">
      <selection activeCell="B82" sqref="B8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5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05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05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05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05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05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0"/>
      <c r="B82" s="89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05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05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05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5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5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/>
      <c r="C116" s="51"/>
      <c r="D116" s="52"/>
      <c r="E116" s="52"/>
      <c r="F116" s="52"/>
      <c r="I116" s="54"/>
    </row>
    <row r="117" spans="1:9">
      <c r="A117" s="108"/>
      <c r="B117" s="55"/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/>
      <c r="C119" s="51"/>
      <c r="D119" s="52"/>
      <c r="E119" s="52"/>
      <c r="F119" s="52"/>
      <c r="G119" t="s">
        <v>424</v>
      </c>
    </row>
    <row r="120" spans="1:9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95"/>
      <c r="C121" s="51"/>
      <c r="D121" s="52"/>
      <c r="E121" s="52"/>
      <c r="F121" s="52">
        <f t="shared" si="1"/>
        <v>0</v>
      </c>
    </row>
    <row r="122" spans="1:9">
      <c r="A122" s="113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0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 t="s">
        <v>1365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795749DB-D823-4277-9230-585906DAC761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D0CA-8D26-4831-92AE-7621F9EB96B4}">
  <dimension ref="A1:Q151"/>
  <sheetViews>
    <sheetView topLeftCell="A74" workbookViewId="0">
      <selection activeCell="H86" sqref="H8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5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1366</v>
      </c>
      <c r="C76" s="51" t="s">
        <v>288</v>
      </c>
      <c r="D76" s="52">
        <v>0.375</v>
      </c>
      <c r="E76" s="52">
        <v>0.39583333333333331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05"/>
      <c r="B77" t="s">
        <v>1367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0.25347222222222227</v>
      </c>
    </row>
    <row r="78" spans="1:9">
      <c r="A78" s="105"/>
      <c r="B78" s="51" t="s">
        <v>309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3.125E-2</v>
      </c>
    </row>
    <row r="79" spans="1:9">
      <c r="A79" s="105"/>
      <c r="B79" s="56" t="s">
        <v>1368</v>
      </c>
      <c r="C79" s="51" t="s">
        <v>290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3.125E-2</v>
      </c>
    </row>
    <row r="80" spans="1:9">
      <c r="A80" s="105"/>
      <c r="B80" s="51" t="s">
        <v>1369</v>
      </c>
      <c r="C80" s="51" t="s">
        <v>288</v>
      </c>
      <c r="D80" s="52">
        <v>0.47916666666666669</v>
      </c>
      <c r="E80" s="52">
        <v>0.53125</v>
      </c>
      <c r="F80" s="52">
        <f t="shared" si="1"/>
        <v>5.2083333333333315E-2</v>
      </c>
      <c r="H80" s="53" t="s">
        <v>293</v>
      </c>
      <c r="I80" s="52">
        <f>SUMIFS(F76:F91, C76:C91,H80)</f>
        <v>0</v>
      </c>
    </row>
    <row r="81" spans="1:9">
      <c r="A81" s="105"/>
      <c r="B81" t="s">
        <v>329</v>
      </c>
      <c r="C81" s="51" t="s">
        <v>295</v>
      </c>
      <c r="D81" s="52">
        <v>0.53125</v>
      </c>
      <c r="E81" s="52">
        <v>0.5625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>
      <c r="A82" s="110"/>
      <c r="B82" s="91" t="s">
        <v>1370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>
      <c r="A83" s="105"/>
      <c r="B83" s="51" t="s">
        <v>1371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0.37847222222222221</v>
      </c>
    </row>
    <row r="84" spans="1:9">
      <c r="A84" s="105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05"/>
      <c r="B85" s="51" t="s">
        <v>1372</v>
      </c>
      <c r="C85" s="55" t="s">
        <v>285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>
      <c r="A86" s="105"/>
      <c r="B86" s="96" t="s">
        <v>1373</v>
      </c>
      <c r="C86" s="55" t="s">
        <v>288</v>
      </c>
      <c r="D86" s="52">
        <v>0.69791666666666663</v>
      </c>
      <c r="E86" s="52">
        <v>0.76041666666666663</v>
      </c>
      <c r="F86" s="52">
        <f t="shared" si="1"/>
        <v>6.25E-2</v>
      </c>
      <c r="I86" s="54"/>
    </row>
    <row r="87" spans="1:9">
      <c r="A87" s="105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/>
      <c r="C116" s="51"/>
      <c r="D116" s="52"/>
      <c r="E116" s="52"/>
      <c r="F116" s="52"/>
      <c r="I116" s="54"/>
    </row>
    <row r="117" spans="1:9">
      <c r="A117" s="108"/>
      <c r="B117" s="55"/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/>
      <c r="C119" s="51"/>
      <c r="D119" s="52"/>
      <c r="E119" s="52"/>
      <c r="F119" s="52"/>
      <c r="G119" t="s">
        <v>424</v>
      </c>
    </row>
    <row r="120" spans="1:9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95"/>
      <c r="C121" s="51"/>
      <c r="D121" s="52"/>
      <c r="E121" s="52"/>
      <c r="F121" s="52">
        <f t="shared" si="1"/>
        <v>0</v>
      </c>
    </row>
    <row r="122" spans="1:9">
      <c r="A122" s="113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105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CDC2FDFF-866B-4DFC-92D1-469A4D8DAA89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9A02-21E0-4C97-9B2C-FCBE6B2EC189}">
  <dimension ref="A1:Q151"/>
  <sheetViews>
    <sheetView topLeftCell="A74" workbookViewId="0">
      <selection activeCell="G88" sqref="G8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5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6.25E-2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1376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>
      <c r="A77" s="105"/>
      <c r="B77" s="80" t="s">
        <v>309</v>
      </c>
      <c r="C77" s="51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0.27430555555555564</v>
      </c>
    </row>
    <row r="78" spans="1:9">
      <c r="A78" s="105"/>
      <c r="B78" s="80" t="s">
        <v>1377</v>
      </c>
      <c r="C78" s="51" t="s">
        <v>290</v>
      </c>
      <c r="D78" s="52">
        <v>0.44791666666666669</v>
      </c>
      <c r="E78" s="52">
        <v>0.47916666666666669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>
      <c r="A79" s="105"/>
      <c r="B79" s="97" t="s">
        <v>1378</v>
      </c>
      <c r="C79" s="51" t="s">
        <v>288</v>
      </c>
      <c r="D79" s="52">
        <v>0.47916666666666669</v>
      </c>
      <c r="E79" s="52">
        <v>0.52083333333333337</v>
      </c>
      <c r="F79" s="52">
        <f t="shared" si="1"/>
        <v>4.1666666666666685E-2</v>
      </c>
      <c r="H79" s="53" t="s">
        <v>290</v>
      </c>
      <c r="I79" s="52">
        <f>SUMIFS(F76:F91, C76:C91,H79)</f>
        <v>3.125E-2</v>
      </c>
    </row>
    <row r="80" spans="1:9">
      <c r="A80" s="105"/>
      <c r="B80" s="97" t="s">
        <v>1379</v>
      </c>
      <c r="C80" s="51" t="s">
        <v>288</v>
      </c>
      <c r="D80" s="52">
        <v>0.52083333333333337</v>
      </c>
      <c r="E80" s="52">
        <v>0.54166666666666663</v>
      </c>
      <c r="F80" s="52">
        <f t="shared" si="1"/>
        <v>2.0833333333333259E-2</v>
      </c>
      <c r="H80" s="53" t="s">
        <v>293</v>
      </c>
      <c r="I80" s="52">
        <f>SUMIFS(F76:F91, C76:C91,H80)</f>
        <v>0</v>
      </c>
    </row>
    <row r="81" spans="1:9">
      <c r="A81" s="105"/>
      <c r="B81" t="s">
        <v>329</v>
      </c>
      <c r="C81" s="51" t="s">
        <v>295</v>
      </c>
      <c r="D81" s="52">
        <v>0.54166666666666663</v>
      </c>
      <c r="E81" s="52">
        <v>0.5625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>
      <c r="A82" s="110"/>
      <c r="B82" s="91" t="s">
        <v>1380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5.2083333333333315E-2</v>
      </c>
    </row>
    <row r="83" spans="1:9">
      <c r="A83" s="105"/>
      <c r="B83" s="51" t="s">
        <v>1381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0.35763888888888895</v>
      </c>
    </row>
    <row r="84" spans="1:9">
      <c r="A84" s="105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05"/>
      <c r="B85" s="51" t="s">
        <v>1381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>
      <c r="A86" s="105"/>
      <c r="B86" s="96" t="s">
        <v>1382</v>
      </c>
      <c r="C86" s="55" t="s">
        <v>288</v>
      </c>
      <c r="D86" s="52">
        <v>0.70833333333333337</v>
      </c>
      <c r="E86" s="52">
        <v>0.73958333333333337</v>
      </c>
      <c r="F86" s="52">
        <f t="shared" si="1"/>
        <v>3.125E-2</v>
      </c>
      <c r="I86" s="54"/>
    </row>
    <row r="87" spans="1:9">
      <c r="A87" s="105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/>
      <c r="C116" s="51"/>
      <c r="D116" s="52"/>
      <c r="E116" s="52"/>
      <c r="F116" s="52"/>
      <c r="I116" s="54"/>
    </row>
    <row r="117" spans="1:9">
      <c r="A117" s="108"/>
      <c r="B117" s="55"/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/>
      <c r="C119" s="51"/>
      <c r="D119" s="52"/>
      <c r="E119" s="52"/>
      <c r="F119" s="52"/>
      <c r="G119" t="s">
        <v>424</v>
      </c>
    </row>
    <row r="120" spans="1:9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95"/>
      <c r="C121" s="51"/>
      <c r="D121" s="52"/>
      <c r="E121" s="52"/>
      <c r="F121" s="52">
        <f t="shared" si="1"/>
        <v>0</v>
      </c>
    </row>
    <row r="122" spans="1:9">
      <c r="A122" s="113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105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7D5648B9-E667-4032-AD13-CD4CC7496736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F342-3109-40A7-B817-E27CAF8AF2EB}">
  <dimension ref="A1:Q151"/>
  <sheetViews>
    <sheetView topLeftCell="A77" workbookViewId="0">
      <selection activeCell="B86" sqref="B8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5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1383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>
      <c r="A77" s="105"/>
      <c r="B77" s="80" t="s">
        <v>1384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>
      <c r="A78" s="105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105"/>
      <c r="B79" s="97" t="s">
        <v>1385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>
      <c r="A80" s="105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>
      <c r="A81" s="105"/>
      <c r="B81" s="56" t="s">
        <v>1386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>
      <c r="A82" s="110"/>
      <c r="B82" s="91" t="s">
        <v>1387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>
      <c r="A83" s="105"/>
      <c r="B83" s="98" t="s">
        <v>1388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>
      <c r="A84" s="105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05"/>
      <c r="B85" s="51" t="s">
        <v>1389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>
      <c r="A86" s="105"/>
      <c r="B86" s="96" t="s">
        <v>1390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>
      <c r="A87" s="105"/>
      <c r="B87" s="51"/>
      <c r="C87" s="55"/>
      <c r="D87" s="52"/>
      <c r="E87" s="52"/>
      <c r="F87" s="52"/>
    </row>
    <row r="88" spans="1:9">
      <c r="A88" s="105"/>
      <c r="B88" s="51"/>
      <c r="C88" s="55"/>
      <c r="D88" s="52"/>
      <c r="E88" s="52"/>
      <c r="F88" s="52"/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/>
      <c r="C116" s="51"/>
      <c r="D116" s="52"/>
      <c r="E116" s="52"/>
      <c r="F116" s="52"/>
      <c r="I116" s="54"/>
    </row>
    <row r="117" spans="1:9">
      <c r="A117" s="108"/>
      <c r="B117" s="55"/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/>
      <c r="C119" s="51"/>
      <c r="D119" s="52"/>
      <c r="E119" s="52"/>
      <c r="F119" s="52"/>
      <c r="G119" t="s">
        <v>424</v>
      </c>
    </row>
    <row r="120" spans="1:9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95"/>
      <c r="C121" s="51"/>
      <c r="D121" s="52"/>
      <c r="E121" s="52"/>
      <c r="F121" s="52">
        <f t="shared" si="1"/>
        <v>0</v>
      </c>
    </row>
    <row r="122" spans="1:9">
      <c r="A122" s="113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105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72871274-C2E9-4C77-A758-BB5991402F25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DFDE-488B-4AA2-B1E9-2281D7AAFA8B}">
  <dimension ref="A1:Q151"/>
  <sheetViews>
    <sheetView topLeftCell="A72" workbookViewId="0"/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5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1383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>
      <c r="A77" s="105"/>
      <c r="B77" s="80" t="s">
        <v>1384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>
      <c r="A78" s="105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105"/>
      <c r="B79" s="97" t="s">
        <v>1385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>
      <c r="A80" s="105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>
      <c r="A81" s="105"/>
      <c r="B81" s="56" t="s">
        <v>1386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>
      <c r="A82" s="110"/>
      <c r="B82" s="91" t="s">
        <v>1387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>
      <c r="A83" s="105"/>
      <c r="B83" s="98" t="s">
        <v>1388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>
      <c r="A84" s="105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05"/>
      <c r="B85" s="51" t="s">
        <v>1389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>
      <c r="A86" s="105"/>
      <c r="B86" s="96" t="s">
        <v>1390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>
      <c r="A87" s="105"/>
      <c r="B87" s="51"/>
      <c r="C87" s="55"/>
      <c r="D87" s="52"/>
      <c r="E87" s="52"/>
      <c r="F87" s="52"/>
    </row>
    <row r="88" spans="1:9">
      <c r="A88" s="105"/>
      <c r="B88" s="51"/>
      <c r="C88" s="55"/>
      <c r="D88" s="52"/>
      <c r="E88" s="52"/>
      <c r="F88" s="52"/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/>
      <c r="C116" s="51"/>
      <c r="D116" s="52"/>
      <c r="E116" s="52"/>
      <c r="F116" s="52"/>
      <c r="I116" s="54"/>
    </row>
    <row r="117" spans="1:9">
      <c r="A117" s="108"/>
      <c r="B117" s="55"/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/>
      <c r="C119" s="51"/>
      <c r="D119" s="52"/>
      <c r="E119" s="52"/>
      <c r="F119" s="52"/>
      <c r="G119" t="s">
        <v>424</v>
      </c>
    </row>
    <row r="120" spans="1:9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95"/>
      <c r="C121" s="51"/>
      <c r="D121" s="52"/>
      <c r="E121" s="52"/>
      <c r="F121" s="52">
        <f t="shared" si="1"/>
        <v>0</v>
      </c>
    </row>
    <row r="122" spans="1:9">
      <c r="A122" s="113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105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AC195EEF-F4FF-40BA-8ADC-9B513D435005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4153-1090-47A5-8935-7D7BA0720C62}">
  <dimension ref="A1:Q151"/>
  <sheetViews>
    <sheetView topLeftCell="A69" workbookViewId="0">
      <selection activeCell="B128" sqref="B12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5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1383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>
      <c r="A77" s="105"/>
      <c r="B77" s="80" t="s">
        <v>1384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>
      <c r="A78" s="105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105"/>
      <c r="B79" s="97" t="s">
        <v>1385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>
      <c r="A80" s="105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>
      <c r="A81" s="105"/>
      <c r="B81" s="56" t="s">
        <v>1386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>
      <c r="A82" s="110"/>
      <c r="B82" s="91" t="s">
        <v>1387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>
      <c r="A83" s="105"/>
      <c r="B83" s="98" t="s">
        <v>1388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>
      <c r="A84" s="105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05"/>
      <c r="B85" s="51" t="s">
        <v>1389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>
      <c r="A86" s="105"/>
      <c r="B86" s="96" t="s">
        <v>1390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>
      <c r="A87" s="105"/>
      <c r="B87" s="51"/>
      <c r="C87" s="55"/>
      <c r="D87" s="52"/>
      <c r="E87" s="52"/>
      <c r="F87" s="52"/>
    </row>
    <row r="88" spans="1:9">
      <c r="A88" s="105"/>
      <c r="B88" s="51"/>
      <c r="C88" s="55"/>
      <c r="D88" s="52"/>
      <c r="E88" s="52"/>
      <c r="F88" s="52"/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/>
      <c r="C116" s="51"/>
      <c r="D116" s="52"/>
      <c r="E116" s="52"/>
      <c r="F116" s="52"/>
      <c r="I116" s="54"/>
    </row>
    <row r="117" spans="1:9">
      <c r="A117" s="108"/>
      <c r="B117" s="55"/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/>
      <c r="C119" s="51"/>
      <c r="D119" s="52"/>
      <c r="E119" s="52"/>
      <c r="F119" s="52"/>
      <c r="G119" t="s">
        <v>424</v>
      </c>
    </row>
    <row r="120" spans="1:9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95"/>
      <c r="C121" s="51"/>
      <c r="D121" s="52"/>
      <c r="E121" s="52"/>
      <c r="F121" s="52">
        <f t="shared" si="1"/>
        <v>0</v>
      </c>
    </row>
    <row r="122" spans="1:9">
      <c r="A122" s="113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105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FDDE05F2-6B0A-4DCF-A0A9-38930E2FD891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4C5E4-E1B0-4361-8698-F0AD03F7BC4D}">
  <dimension ref="A1:Q151"/>
  <sheetViews>
    <sheetView tabSelected="1" topLeftCell="A96" workbookViewId="0">
      <selection activeCell="B107" sqref="B107"/>
    </sheetView>
  </sheetViews>
  <sheetFormatPr defaultRowHeight="15"/>
  <cols>
    <col min="1" max="1" width="17.140625" bestFit="1" customWidth="1"/>
    <col min="2" max="2" width="82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 t="s">
        <v>1391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>
      <c r="A18" s="105"/>
      <c r="B18" t="s">
        <v>1392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>
      <c r="A19" s="105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105"/>
      <c r="B20" t="s">
        <v>1393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>
      <c r="A21" s="105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>
      <c r="A22" s="105"/>
      <c r="B22" s="58" t="s">
        <v>1394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>
      <c r="A23" s="105"/>
      <c r="B23" s="57" t="s">
        <v>1395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>
      <c r="A24" s="105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>
      <c r="A25" s="105"/>
      <c r="B25" s="57" t="s">
        <v>1396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>
      <c r="A26" s="105"/>
      <c r="B26" s="57" t="s">
        <v>1397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1398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>
      <c r="A33" s="105"/>
      <c r="B33" s="51" t="s">
        <v>1399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>
      <c r="A34" s="105"/>
      <c r="B34" s="80" t="s">
        <v>1400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>
      <c r="A35" s="105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>
      <c r="A36" s="105"/>
      <c r="B36" s="51" t="s">
        <v>1401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>
      <c r="A37" s="105"/>
      <c r="B37" s="85" t="s">
        <v>1402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>
      <c r="A38" s="105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>
      <c r="A39" s="105"/>
      <c r="B39" s="80" t="s">
        <v>1403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>
      <c r="A40" s="105"/>
      <c r="B40" t="s">
        <v>1404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>
      <c r="A41" s="105"/>
      <c r="B41" s="51" t="s">
        <v>1396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>
      <c r="A42" s="105"/>
      <c r="B42" s="51" t="s">
        <v>1405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102" t="s">
        <v>1406</v>
      </c>
      <c r="C76" s="51"/>
      <c r="D76" s="52">
        <v>0</v>
      </c>
      <c r="E76" s="52">
        <v>0</v>
      </c>
      <c r="F76" s="52">
        <f>E76-D76</f>
        <v>0</v>
      </c>
      <c r="H76" s="49" t="s">
        <v>286</v>
      </c>
      <c r="I76" s="49" t="s">
        <v>287</v>
      </c>
    </row>
    <row r="77" spans="1:9">
      <c r="A77" s="105"/>
      <c r="B77" s="51" t="s">
        <v>1407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0.24652777777777768</v>
      </c>
    </row>
    <row r="78" spans="1:9">
      <c r="A78" s="105"/>
      <c r="B78" s="80" t="s">
        <v>1408</v>
      </c>
      <c r="C78" s="51" t="s">
        <v>288</v>
      </c>
      <c r="D78" s="52">
        <v>0.45833333333333331</v>
      </c>
      <c r="E78" s="52">
        <v>0.48958333333333331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>
      <c r="A79" s="105"/>
      <c r="B79" s="99" t="s">
        <v>309</v>
      </c>
      <c r="C79" s="51" t="s">
        <v>295</v>
      </c>
      <c r="D79" s="52">
        <v>0.48958333333333331</v>
      </c>
      <c r="E79" s="52">
        <v>0.5</v>
      </c>
      <c r="F79" s="52">
        <f>E79-D79</f>
        <v>1.0416666666666685E-2</v>
      </c>
      <c r="H79" s="53" t="s">
        <v>290</v>
      </c>
      <c r="I79" s="52">
        <f>SUMIFS(F76:F91, C76:C91,H79)</f>
        <v>0</v>
      </c>
    </row>
    <row r="80" spans="1:9">
      <c r="A80" s="105"/>
      <c r="B80" s="100" t="s">
        <v>1409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0</v>
      </c>
    </row>
    <row r="81" spans="1:9">
      <c r="A81" s="105"/>
      <c r="B81" t="s">
        <v>329</v>
      </c>
      <c r="C81" s="51" t="s">
        <v>295</v>
      </c>
      <c r="D81" s="52">
        <v>0.5625</v>
      </c>
      <c r="E81" s="52">
        <v>0.59375</v>
      </c>
      <c r="F81" s="52">
        <f>E81-D81</f>
        <v>3.125E-2</v>
      </c>
      <c r="H81" s="53" t="s">
        <v>296</v>
      </c>
      <c r="I81" s="52">
        <f>SUMIFS(F76:F91, C76:C91,H81)</f>
        <v>5.5555555555555469E-2</v>
      </c>
    </row>
    <row r="82" spans="1:9">
      <c r="A82" s="110"/>
      <c r="B82" s="57" t="s">
        <v>1410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4.1666666666666685E-2</v>
      </c>
    </row>
    <row r="83" spans="1:9">
      <c r="A83" s="105"/>
      <c r="B83" s="101" t="s">
        <v>1411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0.34374999999999983</v>
      </c>
    </row>
    <row r="84" spans="1:9">
      <c r="A84" s="105"/>
      <c r="B84" s="103" t="s">
        <v>1412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10"/>
      <c r="B85" s="75" t="s">
        <v>882</v>
      </c>
      <c r="C85" s="55" t="s">
        <v>296</v>
      </c>
      <c r="D85" s="52">
        <v>0.67361111111111116</v>
      </c>
      <c r="E85" s="52">
        <v>0.72916666666666663</v>
      </c>
      <c r="F85" s="52">
        <f t="shared" si="1"/>
        <v>5.5555555555555469E-2</v>
      </c>
      <c r="I85" s="54"/>
    </row>
    <row r="86" spans="1:9">
      <c r="A86" s="110"/>
      <c r="B86" s="104" t="s">
        <v>1413</v>
      </c>
      <c r="C86" s="55" t="s">
        <v>288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>
      <c r="A87" s="105"/>
      <c r="B87" s="59"/>
      <c r="C87" s="55"/>
      <c r="D87" s="52"/>
      <c r="E87" s="52"/>
      <c r="F87" s="52"/>
    </row>
    <row r="88" spans="1:9">
      <c r="A88" s="105"/>
      <c r="B88" s="51"/>
      <c r="C88" s="55"/>
      <c r="D88" s="52"/>
      <c r="E88" s="52"/>
      <c r="F88" s="52"/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1414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</v>
      </c>
    </row>
    <row r="109" spans="1:9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/>
      <c r="C116" s="51"/>
      <c r="D116" s="52"/>
      <c r="E116" s="52"/>
      <c r="F116" s="52"/>
      <c r="I116" s="54"/>
    </row>
    <row r="117" spans="1:9">
      <c r="A117" s="108"/>
      <c r="B117" s="55"/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/>
      <c r="C119" s="51"/>
      <c r="D119" s="52"/>
      <c r="E119" s="52"/>
      <c r="F119" s="52"/>
      <c r="G119" t="s">
        <v>424</v>
      </c>
    </row>
    <row r="120" spans="1:9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95"/>
      <c r="C121" s="51"/>
      <c r="D121" s="52"/>
      <c r="E121" s="52"/>
      <c r="F121" s="52">
        <f t="shared" si="1"/>
        <v>0</v>
      </c>
    </row>
    <row r="122" spans="1:9">
      <c r="A122" s="113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105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5EE9D415-765D-4165-A21E-8655C6C4BD66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2022-07-05T08:06:47Z</dcterms:modified>
  <cp:category/>
  <cp:contentStatus/>
</cp:coreProperties>
</file>