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121F0D8-5E7A-4B0C-8DC3-BC18260DC017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1" l="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<sst xmlns="http://schemas.openxmlformats.org/spreadsheetml/2006/main" count="4207" uniqueCount="872">
  <si>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</si>
  <si>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</si>
  <si>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</si>
  <si>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</si>
  <si>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</si>
  <si>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</si>
  <si>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</si>
  <si>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</si>
  <si>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</si>
  <si>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</si>
  <si>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</si>
  <si>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</si>
  <si>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</si>
  <si>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</si>
  <si>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</si>
  <si>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</si>
  <si>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</si>
  <si>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</si>
  <si>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</si>
  <si>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</si>
  <si>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</si>
  <si>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</si>
  <si>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</si>
  <si>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</si>
  <si>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</si>
  <si>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</si>
  <si>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</si>
  <si>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</si>
  <si>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</si>
  <si>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</si>
  <si>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</si>
  <si>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</si>
  <si>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</si>
  <si>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</si>
  <si>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</si>
  <si>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</si>
  <si>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</si>
  <si>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</si>
  <si>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</si>
  <si>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</si>
  <si>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</si>
  <si>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</si>
  <si>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</si>
  <si>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</si>
  <si>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</si>
  <si>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</si>
  <si>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</si>
  <si>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</si>
  <si>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</si>
  <si>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</si>
  <si>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</si>
  <si>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</si>
  <si>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</si>
  <si>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</si>
  <si>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</si>
  <si>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</si>
  <si>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</si>
  <si>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</si>
  <si>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</si>
  <si>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</si>
  <si>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</si>
  <si>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</si>
  <si>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</si>
  <si>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</si>
  <si>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</si>
  <si>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</si>
  <si>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</si>
  <si>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</si>
  <si>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</si>
  <si>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</si>
  <si>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</si>
  <si>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</si>
  <si>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</si>
  <si>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</si>
  <si>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</si>
  <si>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</si>
  <si>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</si>
  <si>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</si>
  <si>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</si>
  <si>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</si>
  <si>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</si>
  <si>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</si>
  <si>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</si>
  <si>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</si>
  <si>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</si>
  <si>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</si>
  <si>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</si>
  <si>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</si>
  <si>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</si>
  <si>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</si>
  <si>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</si>
  <si>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</si>
  <si>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</si>
  <si>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</si>
  <si>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</si>
  <si>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</si>
  <si>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</si>
  <si>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</si>
  <si>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</si>
  <si>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</si>
  <si>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</si>
  <si>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</si>
  <si>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</si>
  <si>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</si>
  <si>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</si>
  <si>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</si>
  <si>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</si>
  <si>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</si>
  <si>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</si>
  <si>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</si>
  <si>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</si>
  <si>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</si>
  <si>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</si>
  <si>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</si>
  <si>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</si>
  <si>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</si>
  <si>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</si>
  <si>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</si>
  <si>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</si>
  <si>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</si>
  <si>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</si>
  <si>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</si>
  <si>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</si>
  <si>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</si>
  <si>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</si>
  <si>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</si>
  <si>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</si>
  <si>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</si>
  <si>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</si>
  <si>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</si>
  <si>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</si>
  <si>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</si>
  <si>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</si>
  <si>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</si>
  <si>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</si>
  <si>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</si>
  <si>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</si>
  <si>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</si>
  <si>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</si>
  <si>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</si>
  <si>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</si>
  <si>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</si>
  <si>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</si>
  <si>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</si>
  <si>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</si>
  <si>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</si>
  <si>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</si>
  <si>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</si>
  <si>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</si>
  <si>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</si>
  <si>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</si>
  <si>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</si>
  <si>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</si>
  <si>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</si>
  <si>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</si>
  <si>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</si>
  <si>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</si>
  <si>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</si>
  <si>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</si>
  <si>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</si>
  <si>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</si>
  <si>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</si>
  <si>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</si>
  <si>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</si>
  <si>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</si>
  <si>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</si>
  <si>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</si>
  <si>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</si>
  <si>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</si>
  <si>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</si>
  <si>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</si>
  <si>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</si>
  <si>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</si>
  <si>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</si>
  <si>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</si>
  <si>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</si>
  <si>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</si>
  <si>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</si>
  <si>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</si>
  <si>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</si>
  <si>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</si>
  <si>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</si>
  <si>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</si>
  <si>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</si>
  <si>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</si>
  <si>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</si>
  <si>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</si>
  <si>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</si>
  <si>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</si>
  <si>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</si>
  <si>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</si>
  <si>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</si>
  <si>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</si>
  <si>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</si>
  <si>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</si>
  <si>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</si>
  <si>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</si>
  <si>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</si>
  <si>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</si>
  <si>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</si>
  <si>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</si>
  <si>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</si>
  <si>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</si>
  <si>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</si>
  <si>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</si>
  <si>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</si>
  <si>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</si>
  <si>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</si>
  <si>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</si>
  <si>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</si>
  <si>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</si>
  <si>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</si>
  <si>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</si>
  <si>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</si>
  <si>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</si>
  <si>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</si>
  <si>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</si>
  <si>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</si>
  <si>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</si>
  <si>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</si>
  <si>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</si>
  <si>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</si>
  <si>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</si>
  <si>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</si>
  <si>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</si>
  <si>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</si>
  <si>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</si>
  <si>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</si>
  <si>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</si>
  <si>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</si>
  <si>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</si>
  <si>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</si>
  <si>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</si>
  <si>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</si>
  <si>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</si>
  <si>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</si>
  <si>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</si>
  <si>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</si>
  <si>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</si>
  <si>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</si>
  <si>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</si>
  <si>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</si>
  <si>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</si>
  <si>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</si>
  <si>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</si>
  <si>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</si>
  <si>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</si>
  <si>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</si>
  <si>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</si>
  <si>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</si>
  <si>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</si>
  <si>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</si>
  <si>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</si>
  <si>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</si>
  <si>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</si>
  <si>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</si>
  <si>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</si>
  <si>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</si>
  <si>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</si>
  <si>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</si>
  <si>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</si>
  <si>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</si>
  <si>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</si>
  <si>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</si>
  <si>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</si>
  <si>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</si>
  <si>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</si>
  <si>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</si>
  <si>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</si>
  <si>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</si>
  <si>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</si>
  <si>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</si>
  <si>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</si>
  <si>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</si>
  <si>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</si>
  <si>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</si>
  <si>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</si>
  <si>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</si>
  <si>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</si>
  <si>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</si>
  <si>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</si>
  <si>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</si>
  <si>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</si>
  <si>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</si>
  <si>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</si>
  <si>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</si>
  <si>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</si>
  <si>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</si>
  <si>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</si>
  <si>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</si>
  <si>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</si>
  <si>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</si>
  <si>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</si>
  <si>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</si>
  <si>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</si>
  <si>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</si>
  <si>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</si>
  <si>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</si>
  <si>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</si>
  <si>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</si>
  <si>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</si>
  <si>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</si>
  <si>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</si>
  <si>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</si>
  <si>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</si>
  <si>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</si>
  <si>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</si>
  <si>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</si>
  <si>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</si>
  <si>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</si>
  <si>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</si>
  <si>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</si>
  <si>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</si>
  <si>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</si>
  <si>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</si>
  <si>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</si>
  <si>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</si>
  <si>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</si>
  <si>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</si>
  <si>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</si>
  <si>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</si>
  <si>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</si>
  <si>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</si>
  <si>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</si>
  <si>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</si>
  <si>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</si>
  <si>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</si>
  <si>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</si>
  <si>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</si>
  <si>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</si>
  <si>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</si>
  <si>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</si>
  <si>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</si>
  <si>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</si>
  <si>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</si>
  <si>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</si>
  <si>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</si>
  <si>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</si>
  <si>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</si>
  <si>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</si>
  <si>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</si>
  <si>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</si>
  <si>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</si>
  <si>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</si>
  <si>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</si>
  <si>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</si>
  <si>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</si>
  <si>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</si>
  <si>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</si>
  <si>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</si>
  <si>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</si>
  <si>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</si>
  <si>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</si>
  <si>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</si>
  <si>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</si>
  <si>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</si>
  <si>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</si>
  <si>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</si>
  <si>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</si>
  <si>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</si>
  <si>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</si>
  <si>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</si>
  <si>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</si>
  <si>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</si>
  <si>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</si>
  <si>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</si>
  <si>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</si>
  <si>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</si>
  <si>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</si>
  <si>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</si>
  <si>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</si>
  <si>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</si>
  <si>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</si>
  <si>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</si>
  <si>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</si>
  <si>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</si>
  <si>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</si>
  <si>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</si>
  <si>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</si>
  <si>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</si>
  <si>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</si>
  <si>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</si>
  <si>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</si>
  <si>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</si>
  <si>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</si>
  <si>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</si>
  <si>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</si>
  <si>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</si>
  <si>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</si>
  <si>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</si>
  <si>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</si>
  <si>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</si>
  <si>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</si>
  <si>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</si>
  <si>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</si>
  <si>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</si>
  <si>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</si>
  <si>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</si>
  <si>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</si>
  <si>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</si>
  <si>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</si>
  <si>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</si>
  <si>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</si>
  <si>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</si>
  <si>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</si>
  <si>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</si>
  <si>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</si>
  <si>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</si>
  <si>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</si>
  <si>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</si>
  <si>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</si>
  <si>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</si>
  <si>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</si>
  <si>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</si>
  <si>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</si>
  <si>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</si>
  <si>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</si>
  <si>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</si>
  <si>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</si>
  <si>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</si>
  <si>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</si>
  <si>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</si>
  <si>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</si>
  <si>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</si>
  <si>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</si>
  <si>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</si>
  <si>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</si>
  <si>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</si>
  <si>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</si>
  <si>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</si>
  <si>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</si>
  <si>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</si>
  <si>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</si>
  <si>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</si>
  <si>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</si>
  <si>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</si>
  <si>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</si>
  <si>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</si>
  <si>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</si>
  <si>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</si>
  <si>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</si>
  <si>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</si>
  <si>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</si>
  <si>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</si>
  <si>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</si>
  <si>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</si>
  <si>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</si>
  <si>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</si>
  <si>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</si>
  <si>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</si>
  <si>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</si>
  <si>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</si>
  <si>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</si>
  <si>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</si>
  <si>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</si>
  <si>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</si>
  <si>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</si>
  <si>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</si>
  <si>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</si>
  <si>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</si>
  <si>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</si>
  <si>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</si>
  <si>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</si>
  <si>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</si>
  <si>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</si>
  <si>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</si>
  <si>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</si>
  <si>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</si>
  <si>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</si>
  <si>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</si>
  <si>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</si>
  <si>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</si>
  <si>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</si>
  <si>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</si>
  <si>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</si>
  <si>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</si>
  <si>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</si>
  <si>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</si>
  <si>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</si>
  <si>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</si>
  <si>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</si>
  <si>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</si>
  <si>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</si>
  <si>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</si>
  <si>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</si>
  <si>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</si>
  <si>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</si>
  <si>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</si>
  <si>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</si>
  <si>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</si>
  <si>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</si>
  <si>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</si>
  <si>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</si>
  <si>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</si>
  <si>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</si>
  <si>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</si>
  <si>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</si>
  <si>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</si>
  <si>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</si>
  <si>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</si>
  <si>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</si>
  <si>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</si>
  <si>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</si>
  <si>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</si>
  <si>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</si>
  <si>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</si>
  <si>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</si>
  <si>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</si>
  <si>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</si>
  <si>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</si>
  <si>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</si>
  <si>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</si>
  <si>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</si>
  <si>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</si>
  <si>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</si>
  <si>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</si>
  <si>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</si>
  <si>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</si>
  <si>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</si>
  <si>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</si>
  <si>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</si>
  <si>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</si>
  <si>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</si>
  <si>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</si>
  <si>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</si>
  <si>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</si>
  <si>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</si>
  <si>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</si>
  <si>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</si>
  <si>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</si>
  <si>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</si>
  <si>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</si>
  <si>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</si>
  <si>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</si>
  <si>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</si>
  <si>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</si>
  <si>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</si>
  <si>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</si>
  <si>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</si>
  <si>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</si>
  <si>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</si>
  <si>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</si>
  <si>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</si>
  <si>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</si>
  <si>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</si>
  <si>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</si>
  <si>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</si>
  <si>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</si>
  <si>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</si>
  <si>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</si>
  <si>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</si>
  <si>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</si>
  <si>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</si>
  <si>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</si>
  <si>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</si>
  <si>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</si>
  <si>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</si>
  <si>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</si>
  <si>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</si>
  <si>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</si>
  <si>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</si>
  <si>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</si>
  <si>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</si>
  <si>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</si>
  <si>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</si>
  <si>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</si>
  <si>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</si>
  <si>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</si>
  <si>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</si>
  <si>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</si>
  <si>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</si>
  <si>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</si>
  <si>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</si>
  <si>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</si>
  <si>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</si>
  <si>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</si>
  <si>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</si>
  <si>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</si>
  <si>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</si>
  <si>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</si>
  <si>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</si>
  <si>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</si>
  <si>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</si>
  <si>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</si>
  <si>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</si>
  <si>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</si>
  <si>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</si>
  <si>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</si>
  <si>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</si>
  <si>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</si>
  <si>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</si>
  <si>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</si>
  <si>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</si>
  <si>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</si>
  <si>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</si>
  <si>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</si>
  <si>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</si>
  <si>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</si>
  <si>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</si>
  <si>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</si>
  <si>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</si>
  <si>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</si>
  <si>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</si>
  <si>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</si>
  <si>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</si>
  <si>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</si>
  <si>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</si>
  <si>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</si>
  <si>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</si>
  <si>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</si>
  <si>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</si>
  <si>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</si>
  <si>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</si>
  <si>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</si>
  <si>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</si>
  <si>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</si>
  <si>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</si>
  <si>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</si>
  <si>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</si>
  <si>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</si>
  <si>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</si>
  <si>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</si>
  <si>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</si>
  <si>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</si>
  <si>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</si>
  <si>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</si>
  <si>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</si>
  <si>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</si>
  <si>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</si>
  <si>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</si>
  <si>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</si>
  <si>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</si>
  <si>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</si>
  <si>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</si>
  <si>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</si>
  <si>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</si>
  <si>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</si>
  <si>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</si>
  <si>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</si>
  <si>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</si>
  <si>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</si>
  <si>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</si>
  <si>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</si>
  <si>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</si>
  <si>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</si>
  <si>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</si>
  <si>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</si>
  <si>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</si>
  <si>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</si>
  <si>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</si>
  <si>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</si>
  <si>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</si>
  <si>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</si>
  <si>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</si>
  <si>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</si>
  <si>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</si>
  <si>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</si>
  <si>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</si>
  <si>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</si>
  <si>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</si>
  <si>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</si>
  <si>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</si>
  <si>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</si>
  <si>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</si>
  <si>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</si>
  <si>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</si>
  <si>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</si>
  <si>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</si>
  <si>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</si>
  <si>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</si>
  <si>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</si>
  <si>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</si>
  <si>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</si>
  <si>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</si>
  <si>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</si>
  <si>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</si>
  <si>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</si>
  <si>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</si>
  <si>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</si>
  <si>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</si>
  <si>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</si>
  <si>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</si>
  <si>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</si>
  <si>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</si>
  <si>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</si>
  <si>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</si>
  <si>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</si>
  <si>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</si>
  <si>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</si>
  <si>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</si>
  <si>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</si>
  <si>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</si>
  <si>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</si>
  <si>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</si>
  <si>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</si>
  <si>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</si>
  <si>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</si>
  <si>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</si>
  <si>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</si>
  <si>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</si>
  <si>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</si>
  <si>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</si>
  <si>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</si>
  <si>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</si>
  <si>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</si>
  <si>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</si>
  <si>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</si>
  <si>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</si>
  <si>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</si>
  <si>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</si>
  <si>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</si>
  <si>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</si>
  <si>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</si>
  <si>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</si>
  <si>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</si>
  <si>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</si>
  <si>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</si>
  <si>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</si>
  <si>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</si>
  <si>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</si>
  <si>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</si>
  <si>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</si>
  <si>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</si>
  <si>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</si>
  <si>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</si>
  <si>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</si>
  <si>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</si>
  <si>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</si>
  <si>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</si>
  <si>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</si>
  <si>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</si>
  <si>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</si>
  <si>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</si>
  <si>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</si>
  <si>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</si>
  <si>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</si>
  <si>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</si>
  <si>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</si>
  <si>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</si>
  <si>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</si>
  <si>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</si>
  <si>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</si>
  <si>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</si>
  <si>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</si>
  <si>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</si>
  <si>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</si>
  <si>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</si>
  <si>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</si>
  <si>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</si>
  <si>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</si>
  <si>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</si>
  <si>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</si>
  <si>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</si>
  <si>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</si>
  <si>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</si>
  <si>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</si>
  <si>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</si>
  <si>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</si>
  <si>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</si>
  <si>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</si>
  <si>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</si>
  <si>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</si>
  <si>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</si>
  <si>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</si>
  <si>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</si>
  <si>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</si>
  <si>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</si>
  <si>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</si>
  <si>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</si>
  <si>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</si>
  <si>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</si>
  <si>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</si>
  <si>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</si>
  <si>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</si>
  <si>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</si>
  <si>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</si>
  <si>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</si>
  <si>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</si>
  <si>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</si>
  <si>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</si>
  <si>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</si>
  <si>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</si>
  <si>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</si>
  <si>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</si>
  <si>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</si>
  <si>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</si>
  <si>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</si>
  <si>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</si>
  <si>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</si>
  <si>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</si>
  <si>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</si>
  <si>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</si>
  <si>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</si>
  <si>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</si>
  <si>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</si>
  <si>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</si>
  <si>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</si>
  <si>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</si>
  <si>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</si>
  <si>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</si>
  <si>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</si>
  <si>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</si>
  <si>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</si>
  <si>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</si>
  <si>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</si>
  <si>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</si>
  <si>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</si>
  <si>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</si>
  <si>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</si>
  <si>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</si>
  <si>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</si>
  <si>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</si>
  <si>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</si>
  <si>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</si>
  <si>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</si>
  <si>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</si>
  <si>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</si>
  <si>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</si>
  <si>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</si>
  <si>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</si>
  <si>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</si>
  <si>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</si>
  <si>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</si>
  <si>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</si>
  <si>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</si>
  <si>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</si>
  <si>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</si>
  <si>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</si>
  <si>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</si>
  <si>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</si>
  <si>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</si>
  <si>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</si>
  <si>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</si>
  <si>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</si>
  <si>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</si>
  <si>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</si>
  <si>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</si>
  <si>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</si>
  <si>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</si>
  <si>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</si>
  <si>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</si>
  <si>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</si>
  <si>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</si>
  <si>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</si>
  <si>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</si>
  <si>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</si>
  <si>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</si>
  <si>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</si>
  <si>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</si>
  <si>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</si>
  <si>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</si>
  <si>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</si>
  <si>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</si>
  <si>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</si>
  <si>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</si>
  <si>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</si>
  <si>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</si>
  <si>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Performance Discussion with rafi</t>
  </si>
  <si>
    <t>Integrated Employee service and tested it.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</si>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</sst>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3"/>
      <c r="B16" s="51"/>
      <c r="C16" s="51"/>
      <c r="D16" s="52"/>
      <c r="E16" s="52"/>
      <c r="F16" s="52">
        <f t="shared" si="0"/>
        <v>0</v>
      </c>
    </row>
    <row r="17" spans="1:9">
      <c r="A17" s="7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3"/>
      <c r="B26" s="51"/>
      <c r="C26" s="51"/>
      <c r="D26" s="52"/>
      <c r="E26" s="52"/>
      <c r="F26" s="52">
        <f t="shared" si="0"/>
        <v>0</v>
      </c>
      <c r="I26" s="54"/>
    </row>
    <row r="27" spans="1:9">
      <c r="A27" s="73"/>
      <c r="B27" s="51"/>
      <c r="C27" s="51"/>
      <c r="D27" s="52"/>
      <c r="E27" s="52"/>
      <c r="F27" s="52">
        <f t="shared" si="0"/>
        <v>0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3"/>
      <c r="B72" s="51"/>
      <c r="C72" s="51"/>
      <c r="D72" s="52"/>
      <c r="E72" s="52"/>
      <c r="F72" s="52">
        <f t="shared" si="28"/>
        <v>0</v>
      </c>
    </row>
    <row r="73" spans="1:9">
      <c r="A73" s="73"/>
      <c r="B73" s="51"/>
      <c r="C73" s="51"/>
      <c r="D73" s="52"/>
      <c r="E73" s="52"/>
      <c r="F73" s="52">
        <f t="shared" si="28"/>
        <v>0</v>
      </c>
    </row>
    <row r="74" spans="1:9">
      <c r="A74" s="73"/>
      <c r="B74" s="51"/>
      <c r="C74" s="51"/>
      <c r="D74" s="52"/>
      <c r="E74" s="52"/>
      <c r="F74" s="52">
        <f t="shared" si="28"/>
        <v>0</v>
      </c>
    </row>
    <row r="75" spans="1:9">
      <c r="A75" s="73"/>
      <c r="B75" s="51"/>
      <c r="C75" s="51"/>
      <c r="D75" s="52"/>
      <c r="E75" s="52"/>
      <c r="F75" s="52">
        <f t="shared" si="28"/>
        <v>0</v>
      </c>
    </row>
    <row r="76" spans="1:9">
      <c r="A76" s="73"/>
      <c r="B76" s="51"/>
      <c r="C76" s="51"/>
      <c r="D76" s="52"/>
      <c r="E76" s="52"/>
      <c r="F76" s="52">
        <f t="shared" si="28"/>
        <v>0</v>
      </c>
    </row>
    <row r="77" spans="1:9">
      <c r="A77" s="7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3"/>
      <c r="B88" s="51"/>
      <c r="C88" s="51"/>
      <c r="D88" s="52"/>
      <c r="E88" s="52"/>
      <c r="F88" s="52">
        <f t="shared" si="28"/>
        <v>0</v>
      </c>
    </row>
    <row r="89" spans="1:9">
      <c r="A89" s="73"/>
      <c r="B89" s="51"/>
      <c r="C89" s="51"/>
      <c r="D89" s="52"/>
      <c r="E89" s="52"/>
      <c r="F89" s="52">
        <f t="shared" si="28"/>
        <v>0</v>
      </c>
    </row>
    <row r="90" spans="1:9">
      <c r="A90" s="73"/>
      <c r="B90" s="51"/>
      <c r="C90" s="51"/>
      <c r="D90" s="52"/>
      <c r="E90" s="52"/>
      <c r="F90" s="52">
        <f t="shared" si="28"/>
        <v>0</v>
      </c>
    </row>
    <row r="91" spans="1:9">
      <c r="A91" s="76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3"/>
      <c r="B133" s="51"/>
      <c r="C133" s="51"/>
      <c r="D133" s="52"/>
      <c r="E133" s="52"/>
      <c r="F133" s="52">
        <f t="shared" si="55"/>
        <v>0</v>
      </c>
    </row>
    <row r="134" spans="1:9">
      <c r="A134" s="73"/>
      <c r="B134" s="51"/>
      <c r="C134" s="51"/>
      <c r="D134" s="52"/>
      <c r="E134" s="52"/>
      <c r="F134" s="52">
        <f t="shared" si="55"/>
        <v>0</v>
      </c>
    </row>
    <row r="135" spans="1:9">
      <c r="A135" s="73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3"/>
      <c r="B162" s="51"/>
      <c r="C162" s="51"/>
      <c r="D162" s="52"/>
      <c r="E162" s="52"/>
      <c r="F162" s="52">
        <f t="shared" si="55"/>
        <v>0</v>
      </c>
    </row>
    <row r="163" spans="1:9">
      <c r="A163" s="73"/>
      <c r="B163" s="51"/>
      <c r="C163" s="51"/>
      <c r="D163" s="52"/>
      <c r="E163" s="52"/>
      <c r="F163" s="52">
        <f t="shared" si="55"/>
        <v>0</v>
      </c>
    </row>
    <row r="164" spans="1:9">
      <c r="A164" s="73"/>
      <c r="B164" s="51"/>
      <c r="C164" s="51"/>
      <c r="D164" s="52"/>
      <c r="E164" s="52"/>
      <c r="F164" s="52">
        <f t="shared" si="55"/>
        <v>0</v>
      </c>
    </row>
    <row r="165" spans="1:9">
      <c r="A165" s="73"/>
      <c r="B165" s="51"/>
      <c r="C165" s="51"/>
      <c r="D165" s="52"/>
      <c r="E165" s="52"/>
      <c r="F165" s="52">
        <f t="shared" si="55"/>
        <v>0</v>
      </c>
    </row>
    <row r="166" spans="1:9">
      <c r="A166" s="7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3"/>
      <c r="B75" s="51"/>
      <c r="C75" s="51"/>
      <c r="D75" s="52"/>
      <c r="E75" s="52"/>
      <c r="F75" s="52">
        <f t="shared" si="26"/>
        <v>0</v>
      </c>
    </row>
    <row r="76" spans="1:9">
      <c r="A76" s="73"/>
      <c r="B76" s="51"/>
      <c r="C76" s="51"/>
      <c r="D76" s="52"/>
      <c r="E76" s="52"/>
      <c r="F76" s="52">
        <f t="shared" si="26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3"/>
      <c r="B90" s="51"/>
      <c r="C90" s="51"/>
      <c r="D90" s="52"/>
      <c r="E90" s="52"/>
      <c r="F90" s="52">
        <f t="shared" si="26"/>
        <v>0</v>
      </c>
    </row>
    <row r="91" spans="1:9">
      <c r="A91" s="76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3"/>
      <c r="B134" s="51"/>
      <c r="C134" s="51"/>
      <c r="D134" s="52"/>
      <c r="E134" s="52"/>
      <c r="F134" s="52">
        <f t="shared" si="54"/>
        <v>0</v>
      </c>
    </row>
    <row r="135" spans="1:9">
      <c r="A135" s="73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3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3"/>
      <c r="B25" s="51"/>
      <c r="C25" s="51"/>
      <c r="D25" s="52"/>
      <c r="E25" s="52"/>
      <c r="F25" s="52">
        <f t="shared" si="0"/>
        <v>0</v>
      </c>
      <c r="I25" s="54"/>
    </row>
    <row r="26" spans="1:9">
      <c r="A26" s="7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3"/>
      <c r="B44" s="51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3"/>
      <c r="B88" s="51"/>
      <c r="C88" s="51"/>
      <c r="D88" s="52"/>
      <c r="E88" s="52"/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3"/>
      <c r="B73" s="51"/>
      <c r="C73" s="51"/>
      <c r="D73" s="52"/>
      <c r="E73" s="52"/>
      <c r="F73" s="52">
        <f t="shared" si="4"/>
        <v>0</v>
      </c>
    </row>
    <row r="74" spans="1:9">
      <c r="A74" s="73"/>
      <c r="B74" s="51"/>
      <c r="C74" s="51"/>
      <c r="D74" s="52"/>
      <c r="E74" s="52"/>
      <c r="F74" s="52">
        <f t="shared" si="4"/>
        <v>0</v>
      </c>
    </row>
    <row r="75" spans="1:9">
      <c r="A75" s="73"/>
      <c r="B75" s="51"/>
      <c r="C75" s="51"/>
      <c r="D75" s="52"/>
      <c r="E75" s="52"/>
      <c r="F75" s="52">
        <f t="shared" si="4"/>
        <v>0</v>
      </c>
    </row>
    <row r="76" spans="1:9">
      <c r="A76" s="73"/>
      <c r="B76" s="51"/>
      <c r="C76" s="51"/>
      <c r="D76" s="52"/>
      <c r="E76" s="52"/>
      <c r="F76" s="52">
        <f t="shared" si="4"/>
        <v>0</v>
      </c>
    </row>
    <row r="77" spans="1:9">
      <c r="A77" s="7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3"/>
      <c r="B90" s="51"/>
      <c r="C90" s="51"/>
      <c r="D90" s="52"/>
      <c r="E90" s="52"/>
      <c r="F90" s="52">
        <f t="shared" si="4"/>
        <v>0</v>
      </c>
    </row>
    <row r="91" spans="1:9">
      <c r="A91" s="73"/>
      <c r="B91" s="51"/>
      <c r="C91" s="51"/>
      <c r="D91" s="52"/>
      <c r="E91" s="52"/>
      <c r="F91" s="52">
        <f t="shared" si="4"/>
        <v>0</v>
      </c>
    </row>
    <row r="92" spans="1:9">
      <c r="A92" s="76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7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7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7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3"/>
      <c r="B26" s="51"/>
      <c r="C26" s="51"/>
      <c r="D26" s="52"/>
      <c r="E26" s="52"/>
      <c r="F26" s="52"/>
      <c r="I26" s="54"/>
    </row>
    <row r="27" spans="1:9">
      <c r="A27" s="73"/>
      <c r="B27" s="51"/>
      <c r="C27" s="51"/>
      <c r="D27" s="52"/>
      <c r="E27" s="52"/>
      <c r="F27" s="52"/>
    </row>
    <row r="28" spans="1:9">
      <c r="A28" s="73"/>
      <c r="B28" s="51"/>
      <c r="C28" s="51"/>
      <c r="D28" s="52"/>
      <c r="E28" s="52"/>
      <c r="F28" s="52"/>
    </row>
    <row r="29" spans="1:9">
      <c r="A29" s="73"/>
      <c r="B29" s="51"/>
      <c r="C29" s="51"/>
      <c r="D29" s="52"/>
      <c r="E29" s="52"/>
      <c r="F29" s="52"/>
    </row>
    <row r="30" spans="1:9">
      <c r="A30" s="73"/>
      <c r="B30" s="51"/>
      <c r="C30" s="51"/>
      <c r="D30" s="52"/>
      <c r="E30" s="52"/>
      <c r="F30" s="52"/>
    </row>
    <row r="31" spans="1:9">
      <c r="A31" s="73"/>
      <c r="B31" s="51"/>
      <c r="C31" s="51"/>
      <c r="D31" s="52"/>
      <c r="E31" s="52"/>
      <c r="F31" s="52"/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7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3"/>
      <c r="B88" s="51"/>
      <c r="C88" s="51"/>
      <c r="D88" s="52">
        <v>0</v>
      </c>
      <c r="E88" s="52">
        <v>0</v>
      </c>
      <c r="F88" s="52">
        <v>0</v>
      </c>
    </row>
    <row r="89" spans="1:9">
      <c r="A89" s="73"/>
      <c r="B89" s="51"/>
      <c r="C89" s="51"/>
      <c r="D89" s="52">
        <v>0</v>
      </c>
      <c r="E89" s="52">
        <v>0</v>
      </c>
      <c r="F89" s="52"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3"/>
      <c r="B69" s="51"/>
      <c r="C69" s="51"/>
      <c r="D69" s="52"/>
      <c r="E69" s="52"/>
      <c r="F69" s="52">
        <f t="shared" si="1"/>
        <v>0</v>
      </c>
      <c r="I69" s="54"/>
    </row>
    <row r="70" spans="1:9">
      <c r="A70" s="73"/>
      <c r="B70" s="51"/>
      <c r="C70" s="51"/>
      <c r="D70" s="52"/>
      <c r="E70" s="52"/>
      <c r="F70" s="52">
        <f t="shared" si="1"/>
        <v>0</v>
      </c>
      <c r="I70" s="54"/>
    </row>
    <row r="71" spans="1:9">
      <c r="A71" s="73"/>
      <c r="B71" s="51"/>
      <c r="C71" s="51"/>
      <c r="D71" s="52"/>
      <c r="E71" s="52"/>
      <c r="F71" s="52">
        <f t="shared" si="1"/>
        <v>0</v>
      </c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6"/>
      <c r="B91" s="51"/>
      <c r="C91" s="51"/>
      <c r="D91" s="52"/>
      <c r="E91" s="52"/>
      <c r="F91" s="52">
        <f t="shared" si="1"/>
        <v>0</v>
      </c>
    </row>
    <row r="92" spans="1:9">
      <c r="A92" s="7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3"/>
      <c r="B101" s="51"/>
      <c r="C101" s="51"/>
      <c r="D101" s="52"/>
      <c r="E101" s="52"/>
      <c r="F101" s="52"/>
      <c r="I101" s="54"/>
    </row>
    <row r="102" spans="1:9">
      <c r="A102" s="73"/>
      <c r="B102" s="51"/>
      <c r="C102" s="51"/>
      <c r="D102" s="52"/>
      <c r="E102" s="52"/>
      <c r="F102" s="52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127" workbookViewId="0">
      <selection activeCell="B163" sqref="B163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1" t="s">
        <v>848</v>
      </c>
      <c r="C17" s="51" t="s">
        <v>288</v>
      </c>
      <c r="D17" s="5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73"/>
      <c r="B18" t="s">
        <v>849</v>
      </c>
      <c r="C18" s="51" t="s">
        <v>288</v>
      </c>
      <c r="D18" s="54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73"/>
      <c r="B19" s="51" t="s">
        <v>850</v>
      </c>
      <c r="C19" s="51" t="s">
        <v>288</v>
      </c>
      <c r="D19" s="52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73"/>
      <c r="B21" s="51" t="s">
        <v>851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7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73"/>
      <c r="B23" s="57" t="s">
        <v>852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73"/>
      <c r="B24" s="57" t="s">
        <v>853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73"/>
      <c r="B25" s="57" t="s">
        <v>854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73"/>
      <c r="B26" s="57" t="s">
        <v>855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73"/>
      <c r="B27" s="59" t="s">
        <v>856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7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73"/>
      <c r="B29" s="51" t="s">
        <v>857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7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73"/>
      <c r="B31" s="51" t="s">
        <v>858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3"/>
      <c r="B69" s="51"/>
      <c r="C69" s="51"/>
      <c r="D69" s="52"/>
      <c r="E69" s="52"/>
      <c r="F69" s="52">
        <f t="shared" si="1"/>
        <v>0</v>
      </c>
      <c r="I69" s="54"/>
    </row>
    <row r="70" spans="1:9">
      <c r="A70" s="73"/>
      <c r="B70" s="51"/>
      <c r="C70" s="51"/>
      <c r="D70" s="52"/>
      <c r="E70" s="52"/>
      <c r="F70" s="52">
        <f t="shared" si="1"/>
        <v>0</v>
      </c>
      <c r="I70" s="54"/>
    </row>
    <row r="71" spans="1:9">
      <c r="A71" s="73"/>
      <c r="B71" s="51"/>
      <c r="C71" s="51"/>
      <c r="D71" s="52"/>
      <c r="E71" s="52"/>
      <c r="F71" s="52">
        <f t="shared" si="1"/>
        <v>0</v>
      </c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6"/>
      <c r="B91" s="51"/>
      <c r="C91" s="51"/>
      <c r="D91" s="52"/>
      <c r="E91" s="52"/>
      <c r="F91" s="52">
        <f t="shared" si="1"/>
        <v>0</v>
      </c>
    </row>
    <row r="92" spans="1:9">
      <c r="A92" s="7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3"/>
      <c r="B101" s="51"/>
      <c r="C101" s="51"/>
      <c r="D101" s="52"/>
      <c r="E101" s="52"/>
      <c r="F101" s="52"/>
      <c r="I101" s="54"/>
    </row>
    <row r="102" spans="1:9">
      <c r="A102" s="73"/>
      <c r="B102" s="51"/>
      <c r="C102" s="51"/>
      <c r="D102" s="52"/>
      <c r="E102" s="52"/>
      <c r="F102" s="52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75"/>
      <c r="B109" s="56" t="s">
        <v>859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75"/>
      <c r="B111" s="55" t="s">
        <v>860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75"/>
      <c r="B113" s="55" t="s">
        <v>861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7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75"/>
      <c r="B115" s="55" t="s">
        <v>862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75"/>
      <c r="B116" s="55" t="s">
        <v>863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7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7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75"/>
      <c r="B119" s="55" t="s">
        <v>864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75"/>
      <c r="B120" s="55" t="s">
        <v>865</v>
      </c>
      <c r="C120" s="51" t="s">
        <v>293</v>
      </c>
      <c r="D120" s="52">
        <v>0.81944444444444453</v>
      </c>
      <c r="E120" s="52" t="s">
        <v>866</v>
      </c>
      <c r="F120" s="52">
        <v>3.125E-2</v>
      </c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2" t="s">
        <v>273</v>
      </c>
      <c r="B122" s="51" t="s">
        <v>867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73"/>
      <c r="B123" s="51" t="s">
        <v>868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7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869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7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77"/>
      <c r="B127" s="57" t="s">
        <v>870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77"/>
      <c r="B128" s="57" t="s">
        <v>853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77"/>
      <c r="B129" s="57" t="s">
        <v>862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77"/>
      <c r="B130" s="57" t="s">
        <v>855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7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7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73"/>
      <c r="B133" s="51" t="s">
        <v>857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7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73"/>
      <c r="B135" s="51" t="s">
        <v>871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74"/>
      <c r="B136" s="51"/>
      <c r="C136" s="51"/>
      <c r="D136" s="52"/>
      <c r="E136" s="52"/>
      <c r="F136" s="52">
        <f t="shared" si="2"/>
        <v>0</v>
      </c>
    </row>
    <row r="137" spans="1:9">
      <c r="A137" s="75" t="s">
        <v>276</v>
      </c>
      <c r="B137" s="55"/>
      <c r="C137" s="51"/>
      <c r="D137" s="52">
        <v>0.375</v>
      </c>
      <c r="E137" s="52">
        <v>0.41666666666666669</v>
      </c>
      <c r="F137" s="52">
        <f t="shared" ref="F137:F151" si="3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/>
      <c r="C138" s="51"/>
      <c r="D138" s="52">
        <v>0.41666666666666669</v>
      </c>
      <c r="E138" s="52">
        <v>0.42708333333333331</v>
      </c>
      <c r="F138" s="52">
        <f t="shared" si="3"/>
        <v>1.041666666666663E-2</v>
      </c>
      <c r="H138" s="53" t="s">
        <v>288</v>
      </c>
      <c r="I138" s="52">
        <f>SUMIFS(F137:F151, C137:C151,H138)</f>
        <v>0</v>
      </c>
    </row>
    <row r="139" spans="1:9">
      <c r="A139" s="75"/>
      <c r="B139" s="55"/>
      <c r="C139" s="51"/>
      <c r="D139" s="52">
        <v>0.42708333333333331</v>
      </c>
      <c r="E139" s="52">
        <v>0.52083333333333337</v>
      </c>
      <c r="F139" s="52">
        <f t="shared" si="3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/>
      <c r="C140" s="51"/>
      <c r="D140" s="52">
        <v>0.54166666666666663</v>
      </c>
      <c r="E140" s="52">
        <v>0.5625</v>
      </c>
      <c r="F140" s="52">
        <f t="shared" si="3"/>
        <v>2.083333333333337E-2</v>
      </c>
      <c r="H140" s="53" t="s">
        <v>290</v>
      </c>
      <c r="I140" s="52">
        <f>SUMIFS(F137:F151, C137:C151,H140)</f>
        <v>0</v>
      </c>
    </row>
    <row r="141" spans="1:9">
      <c r="A141" s="75"/>
      <c r="B141" s="55"/>
      <c r="C141" s="51"/>
      <c r="D141" s="52">
        <v>0.5625</v>
      </c>
      <c r="E141" s="52">
        <v>0.625</v>
      </c>
      <c r="F141" s="52">
        <f t="shared" si="3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/>
      <c r="C142" s="51"/>
      <c r="D142" s="52">
        <v>0.625</v>
      </c>
      <c r="E142" s="52">
        <v>0.66666666666666663</v>
      </c>
      <c r="F142" s="52">
        <f t="shared" si="3"/>
        <v>4.166666666666663E-2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73</v>
      </c>
      <c r="C143" s="51"/>
      <c r="D143" s="52">
        <v>0.66666666666666663</v>
      </c>
      <c r="E143" s="52">
        <v>0.70138888888888884</v>
      </c>
      <c r="F143" s="52">
        <f t="shared" si="3"/>
        <v>3.472222222222221E-2</v>
      </c>
      <c r="H143" s="53" t="s">
        <v>295</v>
      </c>
      <c r="I143" s="52">
        <f>SUMIFS(F137:F151, C137:C151,H143)</f>
        <v>0</v>
      </c>
    </row>
    <row r="144" spans="1:9">
      <c r="A144" s="75"/>
      <c r="B144" s="58"/>
      <c r="C144" s="51"/>
      <c r="D144" s="52">
        <v>0.70833333333333337</v>
      </c>
      <c r="E144" s="52">
        <v>0.77083333333333337</v>
      </c>
      <c r="F144" s="52">
        <f t="shared" si="3"/>
        <v>6.25E-2</v>
      </c>
      <c r="H144" s="48" t="s">
        <v>300</v>
      </c>
      <c r="I144" s="49">
        <f>SUM(I138:I143)</f>
        <v>0</v>
      </c>
    </row>
    <row r="145" spans="1:9">
      <c r="A145" s="78"/>
      <c r="B145" s="60"/>
      <c r="C145" s="55"/>
      <c r="D145" s="52">
        <v>0.78125</v>
      </c>
      <c r="E145" s="52">
        <v>0.83333333333333337</v>
      </c>
      <c r="F145" s="52">
        <f t="shared" si="3"/>
        <v>5.208333333333337E-2</v>
      </c>
      <c r="I145" s="54"/>
    </row>
    <row r="146" spans="1:9">
      <c r="A146" s="75"/>
      <c r="B146" s="56"/>
      <c r="C146" s="51"/>
      <c r="D146" s="52">
        <v>0.88541666666666663</v>
      </c>
      <c r="E146" s="52">
        <v>1.0208333333333333</v>
      </c>
      <c r="F146" s="52">
        <f t="shared" si="3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3"/>
        <v>0</v>
      </c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2022-05-10T07:31:39Z</dcterms:modified>
  <cp:category/>
  <cp:contentStatus/>
</cp:coreProperties>
</file>