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8E05BA88-CABE-4CD6-8D87-1F2819BEF3DD}" xr6:coauthVersionLast="47" xr6:coauthVersionMax="47" xr10:uidLastSave="{00000000-0000-0000-0000-000000000000}"/>
  <bookViews>
    <workbookView xWindow="-105" yWindow="-105" windowWidth="20730" windowHeight="11760" firstSheet="66" activeTab="6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114" l="1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1" i="114"/>
  <c r="I110" i="114"/>
  <c r="I109" i="114"/>
  <c r="I114" i="114"/>
  <c r="F108" i="114"/>
  <c r="F107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F18" i="114"/>
  <c r="I23" i="114" s="1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</calcChain>
</file>

<file path=xl/sharedStrings.xml><?xml version="1.0" encoding="utf-8"?>
<sst xmlns="http://schemas.openxmlformats.org/spreadsheetml/2006/main" count="12764" uniqueCount="1444">
  <si>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</si>
  <si>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</si>
  <si>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</si>
  <si>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</si>
  <si>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</si>
  <si>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</si>
  <si>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</si>
  <si>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</si>
  <si>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</si>
  <si>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</si>
  <si>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</si>
  <si>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</si>
  <si>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</si>
  <si>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</si>
  <si>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</si>
  <si>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</si>
  <si>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</si>
  <si>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</si>
  <si>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</si>
  <si>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</si>
  <si>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</si>
  <si>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</si>
  <si>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</si>
  <si>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</si>
  <si>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</si>
  <si>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</si>
  <si>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</si>
  <si>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</si>
  <si>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</si>
  <si>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</si>
  <si>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</si>
  <si>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</si>
  <si>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</si>
  <si>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</si>
  <si>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</si>
  <si>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</si>
  <si>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</si>
  <si>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</si>
  <si>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</si>
  <si>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</si>
  <si>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</si>
  <si>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</si>
  <si>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</si>
  <si>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</si>
  <si>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</si>
  <si>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</si>
  <si>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</si>
  <si>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</si>
  <si>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</si>
  <si>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</si>
  <si>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</si>
  <si>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</si>
  <si>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</si>
  <si>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</si>
  <si>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</si>
  <si>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</si>
  <si>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</si>
  <si>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</si>
  <si>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</si>
  <si>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</si>
  <si>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</si>
  <si>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</si>
  <si>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</si>
  <si>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</si>
  <si>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</si>
  <si>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</si>
  <si>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</si>
  <si>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</si>
  <si>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</si>
  <si>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</si>
  <si>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</si>
  <si>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</si>
  <si>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</si>
  <si>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</si>
  <si>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</si>
  <si>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</si>
  <si>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</si>
  <si>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</si>
  <si>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</si>
  <si>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</si>
  <si>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</si>
  <si>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</si>
  <si>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</si>
  <si>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</si>
  <si>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</si>
  <si>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</si>
  <si>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</si>
  <si>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</si>
  <si>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</si>
  <si>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</si>
  <si>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</si>
  <si>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</si>
  <si>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</si>
  <si>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</si>
  <si>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</si>
  <si>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</si>
  <si>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</si>
  <si>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</si>
  <si>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</si>
  <si>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</si>
  <si>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</si>
  <si>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</si>
  <si>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</si>
  <si>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</si>
  <si>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</si>
  <si>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</si>
  <si>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</si>
  <si>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</si>
  <si>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</si>
  <si>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</si>
  <si>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</si>
  <si>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</si>
  <si>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</si>
  <si>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</si>
  <si>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</si>
  <si>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</si>
  <si>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</si>
  <si>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</si>
  <si>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</si>
  <si>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</si>
  <si>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</si>
  <si>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</si>
  <si>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</si>
  <si>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</si>
  <si>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</si>
  <si>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</si>
  <si>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</si>
  <si>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</si>
  <si>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</si>
  <si>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</si>
  <si>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</si>
  <si>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</si>
  <si>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</si>
  <si>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</si>
  <si>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</si>
  <si>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</si>
  <si>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</si>
  <si>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</si>
  <si>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</si>
  <si>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</si>
  <si>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</si>
  <si>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</si>
  <si>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</si>
  <si>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</si>
  <si>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</si>
  <si>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</si>
  <si>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</si>
  <si>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</si>
  <si>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</si>
  <si>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</si>
  <si>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</si>
  <si>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</si>
  <si>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</si>
  <si>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</si>
  <si>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</si>
  <si>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</si>
  <si>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</si>
  <si>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</si>
  <si>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</si>
  <si>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</si>
  <si>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</si>
  <si>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</si>
  <si>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</si>
  <si>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</si>
  <si>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</si>
  <si>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</si>
  <si>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</si>
  <si>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</si>
  <si>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</si>
  <si>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</si>
  <si>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</si>
  <si>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</si>
  <si>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</si>
  <si>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</si>
  <si>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</si>
  <si>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</si>
  <si>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</si>
  <si>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</si>
  <si>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</si>
  <si>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</si>
  <si>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</si>
  <si>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</si>
  <si>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</si>
  <si>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</si>
  <si>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</si>
  <si>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</si>
  <si>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</si>
  <si>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</si>
  <si>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</si>
  <si>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</si>
  <si>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</si>
  <si>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</si>
  <si>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</si>
  <si>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</si>
  <si>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</si>
  <si>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</si>
  <si>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</si>
  <si>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</si>
  <si>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</si>
  <si>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</si>
  <si>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</si>
  <si>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</si>
  <si>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</si>
  <si>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</si>
  <si>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</si>
  <si>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</si>
  <si>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</si>
  <si>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</si>
  <si>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</si>
  <si>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</si>
  <si>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</si>
  <si>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</si>
  <si>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</si>
  <si>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</si>
  <si>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</si>
  <si>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</si>
  <si>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</si>
  <si>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</si>
  <si>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</si>
  <si>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</si>
  <si>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</si>
  <si>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</si>
  <si>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</si>
  <si>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</si>
  <si>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</si>
  <si>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</si>
  <si>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</si>
  <si>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</si>
  <si>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</si>
  <si>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</si>
  <si>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</si>
  <si>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</si>
  <si>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</si>
  <si>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</si>
  <si>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</si>
  <si>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</si>
  <si>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</si>
  <si>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</si>
  <si>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</si>
  <si>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</si>
  <si>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</si>
  <si>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</si>
  <si>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</si>
  <si>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</si>
  <si>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</si>
  <si>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</si>
  <si>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</si>
  <si>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</si>
  <si>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</si>
  <si>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</si>
  <si>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</si>
  <si>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</si>
  <si>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</si>
  <si>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</si>
  <si>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</si>
  <si>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</si>
  <si>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</si>
  <si>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</si>
  <si>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</si>
  <si>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</si>
  <si>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</si>
  <si>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</si>
  <si>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</si>
  <si>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</si>
  <si>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</si>
  <si>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</si>
  <si>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</si>
  <si>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</si>
  <si>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</si>
  <si>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</si>
  <si>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</si>
  <si>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</si>
  <si>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</si>
  <si>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</si>
  <si>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</si>
  <si>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</si>
  <si>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</si>
  <si>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</si>
  <si>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</si>
  <si>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</si>
  <si>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</si>
  <si>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</si>
  <si>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</si>
  <si>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</si>
  <si>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</si>
  <si>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</si>
  <si>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</si>
  <si>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</si>
  <si>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</si>
  <si>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</si>
  <si>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</si>
  <si>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</si>
  <si>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</si>
  <si>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</si>
  <si>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</si>
  <si>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</si>
  <si>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</si>
  <si>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</si>
  <si>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</si>
  <si>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</si>
  <si>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</si>
  <si>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</si>
  <si>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</si>
  <si>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</si>
  <si>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</si>
  <si>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</si>
  <si>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</si>
  <si>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</si>
  <si>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</si>
  <si>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</si>
  <si>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</si>
  <si>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</si>
  <si>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</si>
  <si>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</si>
  <si>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</si>
  <si>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</si>
  <si>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</si>
  <si>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</si>
  <si>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</si>
  <si>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</si>
  <si>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</si>
  <si>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</si>
  <si>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</si>
  <si>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</si>
  <si>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</si>
  <si>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</si>
  <si>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</si>
  <si>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</si>
  <si>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</si>
  <si>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</si>
  <si>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</si>
  <si>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</si>
  <si>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</si>
  <si>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</si>
  <si>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</si>
  <si>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</si>
  <si>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</si>
  <si>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</si>
  <si>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</si>
  <si>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</si>
  <si>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</si>
  <si>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</si>
  <si>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</si>
  <si>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</si>
  <si>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</si>
  <si>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</si>
  <si>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</si>
  <si>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</si>
  <si>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</si>
  <si>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</si>
  <si>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</si>
  <si>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</si>
  <si>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</si>
  <si>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</si>
  <si>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</si>
  <si>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</si>
  <si>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</si>
  <si>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</si>
  <si>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</si>
  <si>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</si>
  <si>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</si>
  <si>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</si>
  <si>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</si>
  <si>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</si>
  <si>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</si>
  <si>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</si>
  <si>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</si>
  <si>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</si>
  <si>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</si>
  <si>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</si>
  <si>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</si>
  <si>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</si>
  <si>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</si>
  <si>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</si>
  <si>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</si>
  <si>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</si>
  <si>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</si>
  <si>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</si>
  <si>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</si>
  <si>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</si>
  <si>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</si>
  <si>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</si>
  <si>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</si>
  <si>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</si>
  <si>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</si>
  <si>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</si>
  <si>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</si>
  <si>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</si>
  <si>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</si>
  <si>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</si>
  <si>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</si>
  <si>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</si>
  <si>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</si>
  <si>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</si>
  <si>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</si>
  <si>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</si>
  <si>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</si>
  <si>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</si>
  <si>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</si>
  <si>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</si>
  <si>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</si>
  <si>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</si>
  <si>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</si>
  <si>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</si>
  <si>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</si>
  <si>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</si>
  <si>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</si>
  <si>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</si>
  <si>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</si>
  <si>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</si>
  <si>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</si>
  <si>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</si>
  <si>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</si>
  <si>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</si>
  <si>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</si>
  <si>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</si>
  <si>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</si>
  <si>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</si>
  <si>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</si>
  <si>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</si>
  <si>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</si>
  <si>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</si>
  <si>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</si>
  <si>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</si>
  <si>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</si>
  <si>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</si>
  <si>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</si>
  <si>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</si>
  <si>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</si>
  <si>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</si>
  <si>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</si>
  <si>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</si>
  <si>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</si>
  <si>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</si>
  <si>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</si>
  <si>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</si>
  <si>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</si>
  <si>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</si>
  <si>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</si>
  <si>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</si>
  <si>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</si>
  <si>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</si>
  <si>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</si>
  <si>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</si>
  <si>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</si>
  <si>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</si>
  <si>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</si>
  <si>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</si>
  <si>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</si>
  <si>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</si>
  <si>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</si>
  <si>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</si>
  <si>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</si>
  <si>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</si>
  <si>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</si>
  <si>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</si>
  <si>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</si>
  <si>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</si>
  <si>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</si>
  <si>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</si>
  <si>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</si>
  <si>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</si>
  <si>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</si>
  <si>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</si>
  <si>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</si>
  <si>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</si>
  <si>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</si>
  <si>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</si>
  <si>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</si>
  <si>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</si>
  <si>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</si>
  <si>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</si>
  <si>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</si>
  <si>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</si>
  <si>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</si>
  <si>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</si>
  <si>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</si>
  <si>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</si>
  <si>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</si>
  <si>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</si>
  <si>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</si>
  <si>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</si>
  <si>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</si>
  <si>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</si>
  <si>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</si>
  <si>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</si>
  <si>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</si>
  <si>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</si>
  <si>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</si>
  <si>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</si>
  <si>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</si>
  <si>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</si>
  <si>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</si>
  <si>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</si>
  <si>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</si>
  <si>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</si>
  <si>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</si>
  <si>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</si>
  <si>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</si>
  <si>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</si>
  <si>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</si>
  <si>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</si>
  <si>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</si>
  <si>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</si>
  <si>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</si>
  <si>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</si>
  <si>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</si>
  <si>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</si>
  <si>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</si>
  <si>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</si>
  <si>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</si>
  <si>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</si>
  <si>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</si>
  <si>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</si>
  <si>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</si>
  <si>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</si>
  <si>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</si>
  <si>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</si>
  <si>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</si>
  <si>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</si>
  <si>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</si>
  <si>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</si>
  <si>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</si>
  <si>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</si>
  <si>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</si>
  <si>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</si>
  <si>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</si>
  <si>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</si>
  <si>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</si>
  <si>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</si>
  <si>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</si>
  <si>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</si>
  <si>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</si>
  <si>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</si>
  <si>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</si>
  <si>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</si>
  <si>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</si>
  <si>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</si>
  <si>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</si>
  <si>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</si>
  <si>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</si>
  <si>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</si>
  <si>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</si>
  <si>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</si>
  <si>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</si>
  <si>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</si>
  <si>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</si>
  <si>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</si>
  <si>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</si>
  <si>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</si>
  <si>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</si>
  <si>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</si>
  <si>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</si>
  <si>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</si>
  <si>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</si>
  <si>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</si>
  <si>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</si>
  <si>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</si>
  <si>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</si>
  <si>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</si>
  <si>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</si>
  <si>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</si>
  <si>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</si>
  <si>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</si>
  <si>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</si>
  <si>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</si>
  <si>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</si>
  <si>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</si>
  <si>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</si>
  <si>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</si>
  <si>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</si>
  <si>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</si>
  <si>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</si>
  <si>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</si>
  <si>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</si>
  <si>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</si>
  <si>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</si>
  <si>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</si>
  <si>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</si>
  <si>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</si>
  <si>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</si>
  <si>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</si>
  <si>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</si>
  <si>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</si>
  <si>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</si>
  <si>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</si>
  <si>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</si>
  <si>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</si>
  <si>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</si>
  <si>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</si>
  <si>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</si>
  <si>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</si>
  <si>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</si>
  <si>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</si>
  <si>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</si>
  <si>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</si>
  <si>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</si>
  <si>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</si>
  <si>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</si>
  <si>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</si>
  <si>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</si>
  <si>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</si>
  <si>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</si>
  <si>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</si>
  <si>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</si>
  <si>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</si>
  <si>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</si>
  <si>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</si>
  <si>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</si>
  <si>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</si>
  <si>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</si>
  <si>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</si>
  <si>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</si>
  <si>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</si>
  <si>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</si>
  <si>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</si>
  <si>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</si>
  <si>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</si>
  <si>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</si>
  <si>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</si>
  <si>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</si>
  <si>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</si>
  <si>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</si>
  <si>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</si>
  <si>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</si>
  <si>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</si>
  <si>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</si>
  <si>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</si>
  <si>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</si>
  <si>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</si>
  <si>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</si>
  <si>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</si>
  <si>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</si>
  <si>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</si>
  <si>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</si>
  <si>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</si>
  <si>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</si>
  <si>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</si>
  <si>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</si>
  <si>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</si>
  <si>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</si>
  <si>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</si>
  <si>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</si>
  <si>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</si>
  <si>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</si>
  <si>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</si>
  <si>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</si>
  <si>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</si>
  <si>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</si>
  <si>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</si>
  <si>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</si>
  <si>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</si>
  <si>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</si>
  <si>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</si>
  <si>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</si>
  <si>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</si>
  <si>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</si>
  <si>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</si>
  <si>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</si>
  <si>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</si>
  <si>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</si>
  <si>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</si>
  <si>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</si>
  <si>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</si>
  <si>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</si>
  <si>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</si>
  <si>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</si>
  <si>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</si>
  <si>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</si>
  <si>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</si>
  <si>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</si>
  <si>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</si>
  <si>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</si>
  <si>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</si>
  <si>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</si>
  <si>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</si>
  <si>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</si>
  <si>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</si>
  <si>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</si>
  <si>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</si>
  <si>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</si>
  <si>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</si>
  <si>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</si>
  <si>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</si>
  <si>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</si>
  <si>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</si>
  <si>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</si>
  <si>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</si>
  <si>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</si>
  <si>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</si>
  <si>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</si>
  <si>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</si>
  <si>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</si>
  <si>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</si>
  <si>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</si>
  <si>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</si>
  <si>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</si>
  <si>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</si>
  <si>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</si>
  <si>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</si>
  <si>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</si>
  <si>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</si>
  <si>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</si>
  <si>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</si>
  <si>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</si>
  <si>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</si>
  <si>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</si>
  <si>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</si>
  <si>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</si>
  <si>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</si>
  <si>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</si>
  <si>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</si>
  <si>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</si>
  <si>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</si>
  <si>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</si>
  <si>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</si>
  <si>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</si>
  <si>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</si>
  <si>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</si>
  <si>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</si>
  <si>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</si>
  <si>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</si>
  <si>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</si>
  <si>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</si>
  <si>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</si>
  <si>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</si>
  <si>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</si>
  <si>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</si>
  <si>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</si>
  <si>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</si>
  <si>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</si>
  <si>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</si>
  <si>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</si>
  <si>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</si>
  <si>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</si>
  <si>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</si>
  <si>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</si>
  <si>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</si>
  <si>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</si>
  <si>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</si>
  <si>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</si>
  <si>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</si>
  <si>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</si>
  <si>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</si>
  <si>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</si>
  <si>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</si>
  <si>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</si>
  <si>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</si>
  <si>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</si>
  <si>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</si>
  <si>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</si>
  <si>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</si>
  <si>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</si>
  <si>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</si>
  <si>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</si>
  <si>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</si>
  <si>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</si>
  <si>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</si>
  <si>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</si>
  <si>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</si>
  <si>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</si>
  <si>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</si>
  <si>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</si>
  <si>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</si>
  <si>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</si>
  <si>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</si>
  <si>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</si>
  <si>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</si>
  <si>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</si>
  <si>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</si>
  <si>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</si>
  <si>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</si>
  <si>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</si>
  <si>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</si>
  <si>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</si>
  <si>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</si>
  <si>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</si>
  <si>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</si>
  <si>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</si>
  <si>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</si>
  <si>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</si>
  <si>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</si>
  <si>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</si>
  <si>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</si>
  <si>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</si>
  <si>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</si>
  <si>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</si>
  <si>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</si>
  <si>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</si>
  <si>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</si>
  <si>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</si>
  <si>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</si>
  <si>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</si>
  <si>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</si>
  <si>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</si>
  <si>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</si>
  <si>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</si>
  <si>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</si>
  <si>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</si>
  <si>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</si>
  <si>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</si>
  <si>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</si>
  <si>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</si>
  <si>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</si>
  <si>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</si>
  <si>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</si>
  <si>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</si>
  <si>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</si>
  <si>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</si>
  <si>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</si>
  <si>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</si>
  <si>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</si>
  <si>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</si>
  <si>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</si>
  <si>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</si>
  <si>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</si>
  <si>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</si>
  <si>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</si>
  <si>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</si>
  <si>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</si>
  <si>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</si>
  <si>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</si>
  <si>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</si>
  <si>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</si>
  <si>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</si>
  <si>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</si>
  <si>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</si>
  <si>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</si>
  <si>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</si>
  <si>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</si>
  <si>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</si>
  <si>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</si>
  <si>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</si>
  <si>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</si>
  <si>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</si>
  <si>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</si>
  <si>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</si>
  <si>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</si>
  <si>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</si>
  <si>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</si>
  <si>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</si>
  <si>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</si>
  <si>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</si>
  <si>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</si>
  <si>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</si>
  <si>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</si>
  <si>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</si>
  <si>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</si>
  <si>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</si>
  <si>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</si>
  <si>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</si>
  <si>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</si>
  <si>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</si>
  <si>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</si>
  <si>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</si>
  <si>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</si>
  <si>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</si>
  <si>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</si>
  <si>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</si>
  <si>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</si>
  <si>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</si>
  <si>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</si>
  <si>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</si>
  <si>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</si>
  <si>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</si>
  <si>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</si>
  <si>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</si>
  <si>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</si>
  <si>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</si>
  <si>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</si>
  <si>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</si>
  <si>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</si>
  <si>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</si>
  <si>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</si>
  <si>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</si>
  <si>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</si>
  <si>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</si>
  <si>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</si>
  <si>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</si>
  <si>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</si>
  <si>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</si>
  <si>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</si>
  <si>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</si>
  <si>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</si>
  <si>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</si>
  <si>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</si>
  <si>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</si>
  <si>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</si>
  <si>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</si>
  <si>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</si>
  <si>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</si>
  <si>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</si>
  <si>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</si>
  <si>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</si>
  <si>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</si>
  <si>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</si>
  <si>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</si>
  <si>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</si>
  <si>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</si>
  <si>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</si>
  <si>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</si>
  <si>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</si>
  <si>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</si>
  <si>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</si>
  <si>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</si>
  <si>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</si>
  <si>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</si>
  <si>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</si>
  <si>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</si>
  <si>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</si>
  <si>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</si>
  <si>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</si>
  <si>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</si>
  <si>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</si>
  <si>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</si>
  <si>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</si>
  <si>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</si>
  <si>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</si>
  <si>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</si>
  <si>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</si>
  <si>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</si>
  <si>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</si>
  <si>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</si>
  <si>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</si>
  <si>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</si>
  <si>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</si>
  <si>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</si>
  <si>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</si>
  <si>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</si>
  <si>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</si>
  <si>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</si>
  <si>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</si>
  <si>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</si>
  <si>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</si>
  <si>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</si>
  <si>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</si>
  <si>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</si>
  <si>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</si>
  <si>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</si>
  <si>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</si>
  <si>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</si>
  <si>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</si>
  <si>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</si>
  <si>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</si>
  <si>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</si>
  <si>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</si>
  <si>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</si>
  <si>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</si>
  <si>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</si>
  <si>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</si>
  <si>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</si>
  <si>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</si>
  <si>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</si>
  <si>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</si>
  <si>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</si>
  <si>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</si>
  <si>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</si>
  <si>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</si>
  <si>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</si>
  <si>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</si>
  <si>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</si>
  <si>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</si>
  <si>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</si>
  <si>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</si>
  <si>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</si>
  <si>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</si>
  <si>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</si>
  <si>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</si>
  <si>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</si>
  <si>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</si>
  <si>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</si>
  <si>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</si>
  <si>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</si>
  <si>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</si>
  <si>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</si>
  <si>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</si>
  <si>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</si>
  <si>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</si>
  <si>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</si>
  <si>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</si>
  <si>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</si>
  <si>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</si>
  <si>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</si>
  <si>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</si>
  <si>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</si>
  <si>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</si>
  <si>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</si>
  <si>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</si>
  <si>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</si>
  <si>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</si>
  <si>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</si>
  <si>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</si>
  <si>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</si>
  <si>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</si>
  <si>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</si>
  <si>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</si>
  <si>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</si>
  <si>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</si>
  <si>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</si>
  <si>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</si>
  <si>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</si>
  <si>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</si>
  <si>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</si>
  <si>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</si>
  <si>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</si>
  <si>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</si>
  <si>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</si>
  <si>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</si>
  <si>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</si>
  <si>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</si>
  <si>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</si>
  <si>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</si>
  <si>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</si>
  <si>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</si>
  <si>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</si>
  <si>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</si>
  <si>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</si>
  <si>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</si>
  <si>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</si>
  <si>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</si>
  <si>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</si>
  <si>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</si>
  <si>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</si>
  <si>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</si>
  <si>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</si>
  <si>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</si>
  <si>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</si>
  <si>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</si>
  <si>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</si>
  <si>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</si>
  <si>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</si>
  <si>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</si>
  <si>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</si>
  <si>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</si>
  <si>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</si>
  <si>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</si>
  <si>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</si>
  <si>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</si>
  <si>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</si>
  <si>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</si>
  <si>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</si>
  <si>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</si>
  <si>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</si>
  <si>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</si>
  <si>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</si>
  <si>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</si>
  <si>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</si>
  <si>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</si>
  <si>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</si>
  <si>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</si>
  <si>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</si>
  <si>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</si>
  <si>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</si>
  <si>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</si>
  <si>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</si>
  <si>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</si>
  <si>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</si>
  <si>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</si>
  <si>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</si>
  <si>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</si>
  <si>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</si>
  <si>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</si>
  <si>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</si>
  <si>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</si>
  <si>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</si>
  <si>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</si>
  <si>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</si>
  <si>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</si>
  <si>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</si>
  <si>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</si>
  <si>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</si>
  <si>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</si>
  <si>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</si>
  <si>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</si>
  <si>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</si>
  <si>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</si>
  <si>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</si>
  <si>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</si>
  <si>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</si>
  <si>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</si>
  <si>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</si>
  <si>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</si>
  <si>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</si>
  <si>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</si>
  <si>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</si>
  <si>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</si>
  <si>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</si>
  <si>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</si>
  <si>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</si>
  <si>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</si>
  <si>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</si>
  <si>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</si>
  <si>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</si>
  <si>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</si>
  <si>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</si>
  <si>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</si>
  <si>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</si>
  <si>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</si>
  <si>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</si>
  <si>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</si>
  <si>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</si>
  <si>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</si>
  <si>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</si>
  <si>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</si>
  <si>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</si>
  <si>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</si>
  <si>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</si>
  <si>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</si>
  <si>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</si>
  <si>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</si>
  <si>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</si>
  <si>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</si>
  <si>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</si>
  <si>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</si>
  <si>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</si>
  <si>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</si>
  <si>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</si>
  <si>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</si>
  <si>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</si>
  <si>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</si>
  <si>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</si>
  <si>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</si>
  <si>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</si>
  <si>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</si>
  <si>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</si>
  <si>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</si>
  <si>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</si>
  <si>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</si>
  <si>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</si>
  <si>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</si>
  <si>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</si>
  <si>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</si>
  <si>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</si>
  <si>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</si>
  <si>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</si>
  <si>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</si>
  <si>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</si>
  <si>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</si>
  <si>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</si>
  <si>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</si>
  <si>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</si>
  <si>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</si>
  <si>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</si>
  <si>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</si>
  <si>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</si>
  <si>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</si>
  <si>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</si>
  <si>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</si>
  <si>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</si>
  <si>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</si>
  <si>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</si>
  <si>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</si>
  <si>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</si>
  <si>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</si>
  <si>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</si>
  <si>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</si>
  <si>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</si>
  <si>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</si>
  <si>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</si>
  <si>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</si>
  <si>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</si>
  <si>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</si>
  <si>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</si>
  <si>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</si>
  <si>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</si>
  <si>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</si>
  <si>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</si>
  <si>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</si>
  <si>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</si>
  <si>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</si>
  <si>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</si>
  <si>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</si>
  <si>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</si>
  <si>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</si>
  <si>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</si>
  <si>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</si>
  <si>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</si>
  <si>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</si>
  <si>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</si>
  <si>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</si>
  <si>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</si>
  <si>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</si>
  <si>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</si>
  <si>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</si>
  <si>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</si>
  <si>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</si>
  <si>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</si>
  <si>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</si>
  <si>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</si>
  <si>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</si>
  <si>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</si>
  <si>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</si>
  <si>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</si>
  <si>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</si>
  <si>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</si>
  <si>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</si>
  <si>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</si>
  <si>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</si>
  <si>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</si>
  <si>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</si>
  <si>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</si>
  <si>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</si>
  <si>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</si>
  <si>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</si>
  <si>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</si>
  <si>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</si>
  <si>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</si>
  <si>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</si>
  <si>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</si>
  <si>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</si>
  <si>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</si>
  <si>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</si>
  <si>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</si>
  <si>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</si>
  <si>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</si>
  <si>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</si>
  <si>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</si>
  <si>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</si>
  <si>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</si>
  <si>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</si>
  <si>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</si>
  <si>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</si>
  <si>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</si>
  <si>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</si>
  <si>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</si>
  <si>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</si>
  <si>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</si>
  <si>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</si>
  <si>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</si>
  <si>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</si>
  <si>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</si>
  <si>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</si>
  <si>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</si>
  <si>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</si>
  <si>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</si>
  <si>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</si>
  <si>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</si>
  <si>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</si>
  <si>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</si>
  <si>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</si>
  <si>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</si>
  <si>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</si>
  <si>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</si>
  <si>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</si>
  <si>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</si>
  <si>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</si>
  <si>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</si>
  <si>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</si>
  <si>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</si>
  <si>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</si>
  <si>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</si>
  <si>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</si>
  <si>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</si>
  <si>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</si>
  <si>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</si>
  <si>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</si>
  <si>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</si>
  <si>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</si>
  <si>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</si>
  <si>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</si>
  <si>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</si>
  <si>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</si>
  <si>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</si>
  <si>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</si>
  <si>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</si>
  <si>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</si>
  <si>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</si>
  <si>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</si>
  <si>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</si>
  <si>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</si>
  <si>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</si>
  <si>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</si>
  <si>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</si>
  <si>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</si>
  <si>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</si>
  <si>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</si>
  <si>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</si>
  <si>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</si>
  <si>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</si>
  <si>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</si>
  <si>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</si>
  <si>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</si>
  <si>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</si>
  <si>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</si>
  <si>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</si>
  <si>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</si>
  <si>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</si>
  <si>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</si>
  <si>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</si>
  <si>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</si>
  <si>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</si>
  <si>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</si>
  <si>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</si>
  <si>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</si>
  <si>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</si>
  <si>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</si>
  <si>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</si>
  <si>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</si>
  <si>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</si>
  <si>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</si>
  <si>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</si>
  <si>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</si>
  <si>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</si>
  <si>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</si>
  <si>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</si>
  <si>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</si>
  <si>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</si>
  <si>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</si>
  <si>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</si>
  <si>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</si>
  <si>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</si>
  <si>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</si>
  <si>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</si>
  <si>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</si>
  <si>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</si>
  <si>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</si>
  <si>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</si>
  <si>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</si>
  <si>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</si>
  <si>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</si>
  <si>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</si>
  <si>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</si>
  <si>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</si>
  <si>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</si>
  <si>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</si>
  <si>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</si>
  <si>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</si>
  <si>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</si>
  <si>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</si>
  <si>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</si>
  <si>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</si>
  <si>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</si>
  <si>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</si>
  <si>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</si>
  <si>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</si>
  <si>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</si>
  <si>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</si>
  <si>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</si>
  <si>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</si>
  <si>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</si>
  <si>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</si>
  <si>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</si>
  <si>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</si>
  <si>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</si>
  <si>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</si>
  <si>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</si>
  <si>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</si>
  <si>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</si>
  <si>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</si>
  <si>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</si>
  <si>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</si>
  <si>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</si>
  <si>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</si>
  <si>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</si>
  <si>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</si>
  <si>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</si>
  <si>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</si>
  <si>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</si>
  <si>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</si>
  <si>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</si>
  <si>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</si>
  <si>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</si>
  <si>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</si>
  <si>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</si>
  <si>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</si>
  <si>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</si>
  <si>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</si>
  <si>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</si>
  <si>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</si>
  <si>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</si>
  <si>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</si>
  <si>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</si>
  <si>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</si>
  <si>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</si>
  <si>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</si>
  <si>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</si>
  <si>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</si>
  <si>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</si>
  <si>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</si>
  <si>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</si>
  <si>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</si>
  <si>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</si>
  <si>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</si>
  <si>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</si>
  <si>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</si>
  <si>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</si>
  <si>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</si>
  <si>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</si>
  <si>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</si>
  <si>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</si>
  <si>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</si>
  <si>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</si>
  <si>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</si>
  <si>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</si>
  <si>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</si>
  <si>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</si>
  <si>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</si>
  <si>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</si>
  <si>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</si>
  <si>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</si>
  <si>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</si>
  <si>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</si>
  <si>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</si>
  <si>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</si>
  <si>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</si>
  <si>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</si>
  <si>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</si>
  <si>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</si>
  <si>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</si>
  <si>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</si>
  <si>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</si>
  <si>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</si>
  <si>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</si>
  <si>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</si>
  <si>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</si>
  <si>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</si>
  <si>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</si>
  <si>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</si>
  <si>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</si>
  <si>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</si>
  <si>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</si>
  <si>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</si>
  <si>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</si>
  <si>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</si>
  <si>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</si>
  <si>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</si>
  <si>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Worked on unit testing for Drive service</t>
  </si>
  <si>
    <t>General Meeting with Rafi</t>
  </si>
  <si>
    <t>Resumed working on unit testing for Drive Serive</t>
  </si>
  <si>
    <t>Data seeding for EmployeeAvailabilty</t>
  </si>
  <si>
    <t>Resumed Seeding data for Employee Availability</t>
  </si>
  <si>
    <t>Resumed working on unit testing for Drive Service</t>
  </si>
  <si>
    <t xml:space="preserve">Tested defaulters method </t>
  </si>
  <si>
    <t>Insatalled SonarQube and Jdk and tried to check code quality</t>
  </si>
  <si>
    <t>Tried to reslove build error in SonarQube</t>
  </si>
  <si>
    <t>check code SonarQube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</si>
  <si>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</si>
  <si>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</si>
  <si>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</si>
  <si>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</si>
  <si>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</si>
  <si>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</si>
  <si>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</si>
  <si>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>Went to College to collect Original certificates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</si>
</sst>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50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05" dataDxfId="1504" headerRowBorderDxfId="1502" tableBorderDxfId="1503" totalsRowBorderDxfId="1501">
  <autoFilter ref="B9:H19" xr:uid="{00000000-0009-0000-0100-000002000000}"/>
  <tableColumns count="7">
    <tableColumn id="1" xr3:uid="{00000000-0010-0000-0000-000001000000}" name="Resource Name" dataDxfId="1500"/>
    <tableColumn id="2" xr3:uid="{00000000-0010-0000-0000-000002000000}" name="In-progress" dataDxfId="1499"/>
    <tableColumn id="3" xr3:uid="{00000000-0010-0000-0000-000003000000}" name="Done" dataDxfId="1498"/>
    <tableColumn id="4" xr3:uid="{00000000-0010-0000-0000-000004000000}" name="Discarded / Hold" dataDxfId="1497"/>
    <tableColumn id="5" xr3:uid="{00000000-0010-0000-0000-000005000000}" name="Hours Spent - Project" dataDxfId="1496"/>
    <tableColumn id="6" xr3:uid="{00000000-0010-0000-0000-000006000000}" name="Hours Spent - Non Project" dataDxfId="1495"/>
    <tableColumn id="7" xr3:uid="{00000000-0010-0000-0000-000007000000}" name="Comments" dataDxfId="149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09" dataDxfId="1408" headerRowBorderDxfId="1406" tableBorderDxfId="1407" totalsRowBorderDxfId="1405">
  <autoFilter ref="B2:E4" xr:uid="{00000000-0009-0000-0100-00000C000000}"/>
  <tableColumns count="4">
    <tableColumn id="1" xr3:uid="{00000000-0010-0000-0900-000001000000}" name="Column1" dataDxfId="1404"/>
    <tableColumn id="2" xr3:uid="{00000000-0010-0000-0900-000002000000}" name="Column2" dataDxfId="1403"/>
    <tableColumn id="3" xr3:uid="{00000000-0010-0000-0900-000003000000}" name="Column3" dataDxfId="1402"/>
    <tableColumn id="4" xr3:uid="{00000000-0010-0000-0900-000004000000}" name="Column4" dataDxfId="140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00" dataDxfId="1399" headerRowBorderDxfId="1397" tableBorderDxfId="1398" totalsRowBorderDxfId="1396">
  <autoFilter ref="B7:H17" xr:uid="{00000000-0009-0000-0100-00000D000000}"/>
  <tableColumns count="7">
    <tableColumn id="1" xr3:uid="{00000000-0010-0000-0A00-000001000000}" name="Resource Name" dataDxfId="1395"/>
    <tableColumn id="2" xr3:uid="{00000000-0010-0000-0A00-000002000000}" name="In-progress" dataDxfId="1394"/>
    <tableColumn id="3" xr3:uid="{00000000-0010-0000-0A00-000003000000}" name="Done" dataDxfId="1393"/>
    <tableColumn id="4" xr3:uid="{00000000-0010-0000-0A00-000004000000}" name="Discarded / Hold" dataDxfId="1392"/>
    <tableColumn id="5" xr3:uid="{00000000-0010-0000-0A00-000005000000}" name="Hours Spent - Project" dataDxfId="1391"/>
    <tableColumn id="6" xr3:uid="{00000000-0010-0000-0A00-000006000000}" name="Hours Spent - Non Project" dataDxfId="1390"/>
    <tableColumn id="7" xr3:uid="{00000000-0010-0000-0A00-000007000000}" name="Comments" dataDxfId="138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388" dataDxfId="1387" headerRowBorderDxfId="1385" tableBorderDxfId="1386" totalsRowBorderDxfId="1384">
  <autoFilter ref="B2:E4" xr:uid="{00000000-0009-0000-0100-00000E000000}"/>
  <tableColumns count="4">
    <tableColumn id="1" xr3:uid="{00000000-0010-0000-0B00-000001000000}" name="Column1" dataDxfId="1383"/>
    <tableColumn id="2" xr3:uid="{00000000-0010-0000-0B00-000002000000}" name="Column2" dataDxfId="1382"/>
    <tableColumn id="3" xr3:uid="{00000000-0010-0000-0B00-000003000000}" name="Column3" dataDxfId="1381"/>
    <tableColumn id="4" xr3:uid="{00000000-0010-0000-0B00-000004000000}" name="Column4" dataDxfId="138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379" dataDxfId="1378" headerRowBorderDxfId="1376" tableBorderDxfId="1377" totalsRowBorderDxfId="1375">
  <autoFilter ref="B7:H17" xr:uid="{00000000-0009-0000-0100-000009000000}"/>
  <tableColumns count="7">
    <tableColumn id="1" xr3:uid="{00000000-0010-0000-0C00-000001000000}" name="Resource Name" dataDxfId="1374"/>
    <tableColumn id="2" xr3:uid="{00000000-0010-0000-0C00-000002000000}" name="In-progress" dataDxfId="1373"/>
    <tableColumn id="3" xr3:uid="{00000000-0010-0000-0C00-000003000000}" name="Done" dataDxfId="1372"/>
    <tableColumn id="4" xr3:uid="{00000000-0010-0000-0C00-000004000000}" name="Discarded / Hold" dataDxfId="1371"/>
    <tableColumn id="5" xr3:uid="{00000000-0010-0000-0C00-000005000000}" name="Hours Spent - Project" dataDxfId="1370"/>
    <tableColumn id="6" xr3:uid="{00000000-0010-0000-0C00-000006000000}" name="Hours Spent - Non Project" dataDxfId="1369"/>
    <tableColumn id="7" xr3:uid="{00000000-0010-0000-0C00-000007000000}" name="Comments" dataDxfId="136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367" dataDxfId="1366" headerRowBorderDxfId="1364" tableBorderDxfId="1365" totalsRowBorderDxfId="1363">
  <autoFilter ref="B2:E4" xr:uid="{00000000-0009-0000-0100-00000A000000}"/>
  <tableColumns count="4">
    <tableColumn id="1" xr3:uid="{00000000-0010-0000-0D00-000001000000}" name="Column1" dataDxfId="1362"/>
    <tableColumn id="2" xr3:uid="{00000000-0010-0000-0D00-000002000000}" name="Column2" dataDxfId="1361"/>
    <tableColumn id="3" xr3:uid="{00000000-0010-0000-0D00-000003000000}" name="Column3" dataDxfId="1360"/>
    <tableColumn id="4" xr3:uid="{00000000-0010-0000-0D00-000004000000}" name="Column4" dataDxfId="135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358" dataDxfId="1357" headerRowBorderDxfId="1355" tableBorderDxfId="1356" totalsRowBorderDxfId="1354">
  <autoFilter ref="B7:H17" xr:uid="{00000000-0009-0000-0100-00000F000000}"/>
  <tableColumns count="7">
    <tableColumn id="1" xr3:uid="{00000000-0010-0000-0E00-000001000000}" name="Resource Name" dataDxfId="1353"/>
    <tableColumn id="2" xr3:uid="{00000000-0010-0000-0E00-000002000000}" name="In-progress" dataDxfId="1352"/>
    <tableColumn id="3" xr3:uid="{00000000-0010-0000-0E00-000003000000}" name="Done" dataDxfId="1351"/>
    <tableColumn id="4" xr3:uid="{00000000-0010-0000-0E00-000004000000}" name="Discarded / Hold" dataDxfId="1350"/>
    <tableColumn id="5" xr3:uid="{00000000-0010-0000-0E00-000005000000}" name="Hours Spent - Project" dataDxfId="1349"/>
    <tableColumn id="6" xr3:uid="{00000000-0010-0000-0E00-000006000000}" name="Hours Spent - Non Project" dataDxfId="1348"/>
    <tableColumn id="7" xr3:uid="{00000000-0010-0000-0E00-000007000000}" name="Comments" dataDxfId="134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46" dataDxfId="1345" headerRowBorderDxfId="1343" tableBorderDxfId="1344" totalsRowBorderDxfId="1342">
  <autoFilter ref="B2:E4" xr:uid="{00000000-0009-0000-0100-000010000000}"/>
  <tableColumns count="4">
    <tableColumn id="1" xr3:uid="{00000000-0010-0000-0F00-000001000000}" name="Column1" dataDxfId="1341"/>
    <tableColumn id="2" xr3:uid="{00000000-0010-0000-0F00-000002000000}" name="Column2" dataDxfId="1340"/>
    <tableColumn id="3" xr3:uid="{00000000-0010-0000-0F00-000003000000}" name="Column3" dataDxfId="1339"/>
    <tableColumn id="4" xr3:uid="{00000000-0010-0000-0F00-000004000000}" name="Column4" dataDxfId="133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37" dataDxfId="1336" headerRowBorderDxfId="1334" tableBorderDxfId="1335" totalsRowBorderDxfId="1333">
  <autoFilter ref="B7:H17" xr:uid="{00000000-0009-0000-0100-000011000000}"/>
  <tableColumns count="7">
    <tableColumn id="1" xr3:uid="{00000000-0010-0000-1000-000001000000}" name="Resource Name" dataDxfId="1332"/>
    <tableColumn id="2" xr3:uid="{00000000-0010-0000-1000-000002000000}" name="In-progress" dataDxfId="1331"/>
    <tableColumn id="3" xr3:uid="{00000000-0010-0000-1000-000003000000}" name="Done" dataDxfId="1330"/>
    <tableColumn id="4" xr3:uid="{00000000-0010-0000-1000-000004000000}" name="Discarded / Hold" dataDxfId="1329"/>
    <tableColumn id="5" xr3:uid="{00000000-0010-0000-1000-000005000000}" name="Hours Spent - Project" dataDxfId="1328"/>
    <tableColumn id="6" xr3:uid="{00000000-0010-0000-1000-000006000000}" name="Hours Spent - Non Project" dataDxfId="1327"/>
    <tableColumn id="7" xr3:uid="{00000000-0010-0000-1000-000007000000}" name="Comments" dataDxfId="13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325" dataDxfId="1324" headerRowBorderDxfId="1322" tableBorderDxfId="1323" totalsRowBorderDxfId="1321">
  <autoFilter ref="B2:E4" xr:uid="{00000000-0009-0000-0100-000012000000}"/>
  <tableColumns count="4">
    <tableColumn id="1" xr3:uid="{00000000-0010-0000-1100-000001000000}" name="Column1" dataDxfId="1320"/>
    <tableColumn id="2" xr3:uid="{00000000-0010-0000-1100-000002000000}" name="Column2" dataDxfId="1319"/>
    <tableColumn id="3" xr3:uid="{00000000-0010-0000-1100-000003000000}" name="Column3" dataDxfId="1318"/>
    <tableColumn id="4" xr3:uid="{00000000-0010-0000-1100-000004000000}" name="Column4" dataDxfId="131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16" dataDxfId="1315" headerRowBorderDxfId="1313" tableBorderDxfId="1314" totalsRowBorderDxfId="1312">
  <autoFilter ref="B7:H17" xr:uid="{00000000-0009-0000-0100-000013000000}"/>
  <tableColumns count="7">
    <tableColumn id="1" xr3:uid="{00000000-0010-0000-1200-000001000000}" name="Resource Name" dataDxfId="1311"/>
    <tableColumn id="2" xr3:uid="{00000000-0010-0000-1200-000002000000}" name="In-progress" dataDxfId="1310"/>
    <tableColumn id="3" xr3:uid="{00000000-0010-0000-1200-000003000000}" name="Done" dataDxfId="1309"/>
    <tableColumn id="4" xr3:uid="{00000000-0010-0000-1200-000004000000}" name="Discarded / Hold" dataDxfId="1308"/>
    <tableColumn id="5" xr3:uid="{00000000-0010-0000-1200-000005000000}" name="Hours Spent - Project" dataDxfId="1307"/>
    <tableColumn id="6" xr3:uid="{00000000-0010-0000-1200-000006000000}" name="Hours Spent - Non Project" dataDxfId="1306"/>
    <tableColumn id="7" xr3:uid="{00000000-0010-0000-1200-000007000000}" name="Comments" dataDxfId="130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493" dataDxfId="1492" headerRowBorderDxfId="1490" tableBorderDxfId="1491" totalsRowBorderDxfId="1489">
  <autoFilter ref="B4:E6" xr:uid="{00000000-0009-0000-0100-000003000000}"/>
  <tableColumns count="4">
    <tableColumn id="1" xr3:uid="{00000000-0010-0000-0100-000001000000}" name="Column1" dataDxfId="1488"/>
    <tableColumn id="2" xr3:uid="{00000000-0010-0000-0100-000002000000}" name="Column2" dataDxfId="1487"/>
    <tableColumn id="3" xr3:uid="{00000000-0010-0000-0100-000003000000}" name="Column3" dataDxfId="1486"/>
    <tableColumn id="4" xr3:uid="{00000000-0010-0000-0100-000004000000}" name="Column4" dataDxfId="148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04" dataDxfId="1303" headerRowBorderDxfId="1301" tableBorderDxfId="1302" totalsRowBorderDxfId="1300">
  <autoFilter ref="B2:E4" xr:uid="{00000000-0009-0000-0100-000014000000}"/>
  <tableColumns count="4">
    <tableColumn id="1" xr3:uid="{00000000-0010-0000-1300-000001000000}" name="Column1" dataDxfId="1299"/>
    <tableColumn id="2" xr3:uid="{00000000-0010-0000-1300-000002000000}" name="Column2" dataDxfId="1298"/>
    <tableColumn id="3" xr3:uid="{00000000-0010-0000-1300-000003000000}" name="Column3" dataDxfId="1297"/>
    <tableColumn id="4" xr3:uid="{00000000-0010-0000-1300-000004000000}" name="Column4" dataDxfId="129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295" dataDxfId="1294" headerRowBorderDxfId="1292" tableBorderDxfId="1293" totalsRowBorderDxfId="1291">
  <autoFilter ref="B7:H17" xr:uid="{00000000-0009-0000-0100-000015000000}"/>
  <tableColumns count="7">
    <tableColumn id="1" xr3:uid="{00000000-0010-0000-1400-000001000000}" name="Resource Name" dataDxfId="1290"/>
    <tableColumn id="2" xr3:uid="{00000000-0010-0000-1400-000002000000}" name="In-progress" dataDxfId="1289"/>
    <tableColumn id="3" xr3:uid="{00000000-0010-0000-1400-000003000000}" name="Done" dataDxfId="1288"/>
    <tableColumn id="4" xr3:uid="{00000000-0010-0000-1400-000004000000}" name="Discarded / Hold" dataDxfId="1287"/>
    <tableColumn id="5" xr3:uid="{00000000-0010-0000-1400-000005000000}" name="Hours Spent - Project" dataDxfId="1286"/>
    <tableColumn id="6" xr3:uid="{00000000-0010-0000-1400-000006000000}" name="Hours Spent - Non Project" dataDxfId="1285"/>
    <tableColumn id="7" xr3:uid="{00000000-0010-0000-1400-000007000000}" name="Comments" dataDxfId="128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283" dataDxfId="1282" headerRowBorderDxfId="1280" tableBorderDxfId="1281" totalsRowBorderDxfId="1279">
  <autoFilter ref="B2:E4" xr:uid="{00000000-0009-0000-0100-000016000000}"/>
  <tableColumns count="4">
    <tableColumn id="1" xr3:uid="{00000000-0010-0000-1500-000001000000}" name="Column1" dataDxfId="1278"/>
    <tableColumn id="2" xr3:uid="{00000000-0010-0000-1500-000002000000}" name="Column2" dataDxfId="1277"/>
    <tableColumn id="3" xr3:uid="{00000000-0010-0000-1500-000003000000}" name="Column3" dataDxfId="1276"/>
    <tableColumn id="4" xr3:uid="{00000000-0010-0000-1500-000004000000}" name="Column4" dataDxfId="127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274" dataDxfId="1273" headerRowBorderDxfId="1271" tableBorderDxfId="1272" totalsRowBorderDxfId="1270">
  <autoFilter ref="B7:H17" xr:uid="{00000000-0009-0000-0100-000019000000}"/>
  <tableColumns count="7">
    <tableColumn id="1" xr3:uid="{00000000-0010-0000-1600-000001000000}" name="Resource Name" dataDxfId="1269"/>
    <tableColumn id="2" xr3:uid="{00000000-0010-0000-1600-000002000000}" name="In-progress" dataDxfId="1268"/>
    <tableColumn id="3" xr3:uid="{00000000-0010-0000-1600-000003000000}" name="Done" dataDxfId="1267"/>
    <tableColumn id="4" xr3:uid="{00000000-0010-0000-1600-000004000000}" name="Discarded / Hold" dataDxfId="1266"/>
    <tableColumn id="5" xr3:uid="{00000000-0010-0000-1600-000005000000}" name="Hours Spent - Project" dataDxfId="1265"/>
    <tableColumn id="6" xr3:uid="{00000000-0010-0000-1600-000006000000}" name="Hours Spent - Non Project" dataDxfId="1264"/>
    <tableColumn id="7" xr3:uid="{00000000-0010-0000-1600-000007000000}" name="Comments" dataDxfId="126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262" dataDxfId="1261" headerRowBorderDxfId="1259" tableBorderDxfId="1260" totalsRowBorderDxfId="1258">
  <autoFilter ref="B2:E4" xr:uid="{00000000-0009-0000-0100-00001A000000}"/>
  <tableColumns count="4">
    <tableColumn id="1" xr3:uid="{00000000-0010-0000-1700-000001000000}" name="Column1" dataDxfId="1257"/>
    <tableColumn id="2" xr3:uid="{00000000-0010-0000-1700-000002000000}" name="Column2" dataDxfId="1256"/>
    <tableColumn id="3" xr3:uid="{00000000-0010-0000-1700-000003000000}" name="Column3" dataDxfId="1255"/>
    <tableColumn id="4" xr3:uid="{00000000-0010-0000-1700-000004000000}" name="Column4" dataDxfId="125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253" dataDxfId="1252" headerRowBorderDxfId="1250" tableBorderDxfId="1251" totalsRowBorderDxfId="1249">
  <autoFilter ref="B7:H17" xr:uid="{00000000-0009-0000-0100-000017000000}"/>
  <tableColumns count="7">
    <tableColumn id="1" xr3:uid="{00000000-0010-0000-1800-000001000000}" name="Resource Name" dataDxfId="1248"/>
    <tableColumn id="2" xr3:uid="{00000000-0010-0000-1800-000002000000}" name="In-progress" dataDxfId="1247"/>
    <tableColumn id="3" xr3:uid="{00000000-0010-0000-1800-000003000000}" name="Done" dataDxfId="1246"/>
    <tableColumn id="4" xr3:uid="{00000000-0010-0000-1800-000004000000}" name="Discarded / Hold" dataDxfId="1245"/>
    <tableColumn id="5" xr3:uid="{00000000-0010-0000-1800-000005000000}" name="Hours Spent - Project" dataDxfId="1244"/>
    <tableColumn id="6" xr3:uid="{00000000-0010-0000-1800-000006000000}" name="Hours Spent - Non Project" dataDxfId="1243"/>
    <tableColumn id="7" xr3:uid="{00000000-0010-0000-1800-000007000000}" name="Comments" dataDxfId="124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41" dataDxfId="1240" headerRowBorderDxfId="1238" tableBorderDxfId="1239" totalsRowBorderDxfId="1237">
  <autoFilter ref="B2:E4" xr:uid="{00000000-0009-0000-0100-000018000000}"/>
  <tableColumns count="4">
    <tableColumn id="1" xr3:uid="{00000000-0010-0000-1900-000001000000}" name="Column1" dataDxfId="1236"/>
    <tableColumn id="2" xr3:uid="{00000000-0010-0000-1900-000002000000}" name="Column2" dataDxfId="1235"/>
    <tableColumn id="3" xr3:uid="{00000000-0010-0000-1900-000003000000}" name="Column3" dataDxfId="1234"/>
    <tableColumn id="4" xr3:uid="{00000000-0010-0000-1900-000004000000}" name="Column4" dataDxfId="123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32" dataDxfId="1231" headerRowBorderDxfId="1229" tableBorderDxfId="1230" totalsRowBorderDxfId="1228">
  <autoFilter ref="B9:H19" xr:uid="{00000000-0009-0000-0100-00001D000000}"/>
  <tableColumns count="7">
    <tableColumn id="1" xr3:uid="{00000000-0010-0000-1A00-000001000000}" name="Resource Name" dataDxfId="1227"/>
    <tableColumn id="2" xr3:uid="{00000000-0010-0000-1A00-000002000000}" name="In-progress" dataDxfId="1226"/>
    <tableColumn id="3" xr3:uid="{00000000-0010-0000-1A00-000003000000}" name="Done" dataDxfId="1225"/>
    <tableColumn id="4" xr3:uid="{00000000-0010-0000-1A00-000004000000}" name="Discarded / Hold" dataDxfId="1224"/>
    <tableColumn id="5" xr3:uid="{00000000-0010-0000-1A00-000005000000}" name="Hours Spent - Project" dataDxfId="1223"/>
    <tableColumn id="6" xr3:uid="{00000000-0010-0000-1A00-000006000000}" name="Hours Spent - Non Project" dataDxfId="1222"/>
    <tableColumn id="7" xr3:uid="{00000000-0010-0000-1A00-000007000000}" name="Comments" dataDxfId="122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20" dataDxfId="1219" headerRowBorderDxfId="1217" tableBorderDxfId="1218" totalsRowBorderDxfId="1216">
  <autoFilter ref="B4:E6" xr:uid="{00000000-0009-0000-0100-00001E000000}"/>
  <tableColumns count="4">
    <tableColumn id="1" xr3:uid="{00000000-0010-0000-1B00-000001000000}" name="Column1" dataDxfId="1215"/>
    <tableColumn id="2" xr3:uid="{00000000-0010-0000-1B00-000002000000}" name="Column2" dataDxfId="1214"/>
    <tableColumn id="3" xr3:uid="{00000000-0010-0000-1B00-000003000000}" name="Column3" dataDxfId="1213"/>
    <tableColumn id="4" xr3:uid="{00000000-0010-0000-1B00-000004000000}" name="Column4" dataDxfId="121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11" dataDxfId="1210" headerRowBorderDxfId="1208" tableBorderDxfId="1209" totalsRowBorderDxfId="1207">
  <autoFilter ref="B9:H19" xr:uid="{00000000-0009-0000-0100-00001B000000}"/>
  <tableColumns count="7">
    <tableColumn id="1" xr3:uid="{00000000-0010-0000-1C00-000001000000}" name="Resource Name" dataDxfId="1206"/>
    <tableColumn id="2" xr3:uid="{00000000-0010-0000-1C00-000002000000}" name="In-progress" dataDxfId="1205"/>
    <tableColumn id="3" xr3:uid="{00000000-0010-0000-1C00-000003000000}" name="Done" dataDxfId="1204"/>
    <tableColumn id="4" xr3:uid="{00000000-0010-0000-1C00-000004000000}" name="Discarded / Hold" dataDxfId="1203"/>
    <tableColumn id="5" xr3:uid="{00000000-0010-0000-1C00-000005000000}" name="Hours Spent - Project" dataDxfId="1202"/>
    <tableColumn id="6" xr3:uid="{00000000-0010-0000-1C00-000006000000}" name="Hours Spent - Non Project" dataDxfId="1201"/>
    <tableColumn id="7" xr3:uid="{00000000-0010-0000-1C00-000007000000}" name="Comments" dataDxfId="12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484" dataDxfId="1483" headerRowBorderDxfId="1481" tableBorderDxfId="1482" totalsRowBorderDxfId="1480">
  <autoFilter ref="B8:H18" xr:uid="{00000000-0009-0000-0100-000005000000}"/>
  <tableColumns count="7">
    <tableColumn id="1" xr3:uid="{00000000-0010-0000-0200-000001000000}" name="Resource Name" dataDxfId="1479"/>
    <tableColumn id="2" xr3:uid="{00000000-0010-0000-0200-000002000000}" name="In-progress" dataDxfId="1478"/>
    <tableColumn id="3" xr3:uid="{00000000-0010-0000-0200-000003000000}" name="Done" dataDxfId="1477"/>
    <tableColumn id="4" xr3:uid="{00000000-0010-0000-0200-000004000000}" name="Discarded / Hold" dataDxfId="1476"/>
    <tableColumn id="5" xr3:uid="{00000000-0010-0000-0200-000005000000}" name="Hours Spent - Project" dataDxfId="1475"/>
    <tableColumn id="6" xr3:uid="{00000000-0010-0000-0200-000006000000}" name="Hours Spent - Non Project" dataDxfId="1474"/>
    <tableColumn id="7" xr3:uid="{00000000-0010-0000-0200-000007000000}" name="Comments" dataDxfId="147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199" dataDxfId="1198" headerRowBorderDxfId="1196" tableBorderDxfId="1197" totalsRowBorderDxfId="1195">
  <autoFilter ref="B4:E6" xr:uid="{00000000-0009-0000-0100-00001C000000}"/>
  <tableColumns count="4">
    <tableColumn id="1" xr3:uid="{00000000-0010-0000-1D00-000001000000}" name="Column1" dataDxfId="1194"/>
    <tableColumn id="2" xr3:uid="{00000000-0010-0000-1D00-000002000000}" name="Column2" dataDxfId="1193"/>
    <tableColumn id="3" xr3:uid="{00000000-0010-0000-1D00-000003000000}" name="Column3" dataDxfId="1192"/>
    <tableColumn id="4" xr3:uid="{00000000-0010-0000-1D00-000004000000}" name="Column4" dataDxfId="119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90" dataDxfId="1189" headerRowBorderDxfId="1187" tableBorderDxfId="1188" totalsRowBorderDxfId="1186">
  <autoFilter ref="B9:H19" xr:uid="{00000000-0009-0000-0100-000021000000}"/>
  <tableColumns count="7">
    <tableColumn id="1" xr3:uid="{00000000-0010-0000-1E00-000001000000}" name="Resource Name" dataDxfId="1185"/>
    <tableColumn id="2" xr3:uid="{00000000-0010-0000-1E00-000002000000}" name="In-progress" dataDxfId="1184"/>
    <tableColumn id="3" xr3:uid="{00000000-0010-0000-1E00-000003000000}" name="Done" dataDxfId="1183"/>
    <tableColumn id="4" xr3:uid="{00000000-0010-0000-1E00-000004000000}" name="Discarded / Hold" dataDxfId="1182"/>
    <tableColumn id="5" xr3:uid="{00000000-0010-0000-1E00-000005000000}" name="Hours Spent - Project" dataDxfId="1181"/>
    <tableColumn id="6" xr3:uid="{00000000-0010-0000-1E00-000006000000}" name="Hours Spent - Non Project" dataDxfId="1180"/>
    <tableColumn id="7" xr3:uid="{00000000-0010-0000-1E00-000007000000}" name="Comments" dataDxfId="117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178" dataDxfId="1177" headerRowBorderDxfId="1175" tableBorderDxfId="1176" totalsRowBorderDxfId="1174">
  <autoFilter ref="B4:E6" xr:uid="{00000000-0009-0000-0100-000022000000}"/>
  <tableColumns count="4">
    <tableColumn id="1" xr3:uid="{00000000-0010-0000-1F00-000001000000}" name="Column1" dataDxfId="1173"/>
    <tableColumn id="2" xr3:uid="{00000000-0010-0000-1F00-000002000000}" name="Column2" dataDxfId="1172"/>
    <tableColumn id="3" xr3:uid="{00000000-0010-0000-1F00-000003000000}" name="Column3" dataDxfId="1171"/>
    <tableColumn id="4" xr3:uid="{00000000-0010-0000-1F00-000004000000}" name="Column4" dataDxfId="117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472" dataDxfId="1471" headerRowBorderDxfId="1469" tableBorderDxfId="1470" totalsRowBorderDxfId="1468">
  <autoFilter ref="B3:E5" xr:uid="{00000000-0009-0000-0100-000006000000}"/>
  <tableColumns count="4">
    <tableColumn id="1" xr3:uid="{00000000-0010-0000-0300-000001000000}" name="Column1" dataDxfId="1467"/>
    <tableColumn id="2" xr3:uid="{00000000-0010-0000-0300-000002000000}" name="Column2" dataDxfId="1466"/>
    <tableColumn id="3" xr3:uid="{00000000-0010-0000-0300-000003000000}" name="Column3" dataDxfId="1465"/>
    <tableColumn id="4" xr3:uid="{00000000-0010-0000-0300-000004000000}" name="Column4" dataDxfId="14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463" dataDxfId="1462" headerRowBorderDxfId="1460" tableBorderDxfId="1461" totalsRowBorderDxfId="1459">
  <autoFilter ref="B7:H17" xr:uid="{00000000-0009-0000-0100-000007000000}"/>
  <tableColumns count="7">
    <tableColumn id="1" xr3:uid="{00000000-0010-0000-0400-000001000000}" name="Resource Name" dataDxfId="1458"/>
    <tableColumn id="2" xr3:uid="{00000000-0010-0000-0400-000002000000}" name="In-progress" dataDxfId="1457"/>
    <tableColumn id="3" xr3:uid="{00000000-0010-0000-0400-000003000000}" name="Done" dataDxfId="1456"/>
    <tableColumn id="4" xr3:uid="{00000000-0010-0000-0400-000004000000}" name="Discarded / Hold" dataDxfId="1455"/>
    <tableColumn id="5" xr3:uid="{00000000-0010-0000-0400-000005000000}" name="Hours Spent - Project" dataDxfId="1454"/>
    <tableColumn id="6" xr3:uid="{00000000-0010-0000-0400-000006000000}" name="Hours Spent - Non Project" dataDxfId="1453"/>
    <tableColumn id="7" xr3:uid="{00000000-0010-0000-0400-000007000000}" name="Comments" dataDxfId="14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451" dataDxfId="1450" headerRowBorderDxfId="1448" tableBorderDxfId="1449" totalsRowBorderDxfId="1447">
  <autoFilter ref="B2:E4" xr:uid="{00000000-0009-0000-0100-000008000000}"/>
  <tableColumns count="4">
    <tableColumn id="1" xr3:uid="{00000000-0010-0000-0500-000001000000}" name="Column1" dataDxfId="1446"/>
    <tableColumn id="2" xr3:uid="{00000000-0010-0000-0500-000002000000}" name="Column2" dataDxfId="1445"/>
    <tableColumn id="3" xr3:uid="{00000000-0010-0000-0500-000003000000}" name="Column3" dataDxfId="1444"/>
    <tableColumn id="4" xr3:uid="{00000000-0010-0000-0500-000004000000}" name="Column4" dataDxfId="144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42" dataDxfId="1441" headerRowBorderDxfId="1439" tableBorderDxfId="1440" totalsRowBorderDxfId="1438">
  <autoFilter ref="B7:H17" xr:uid="{00000000-0009-0000-0100-000001000000}"/>
  <tableColumns count="7">
    <tableColumn id="1" xr3:uid="{00000000-0010-0000-0600-000001000000}" name="Resource Name" dataDxfId="1437"/>
    <tableColumn id="2" xr3:uid="{00000000-0010-0000-0600-000002000000}" name="In-progress" dataDxfId="1436"/>
    <tableColumn id="3" xr3:uid="{00000000-0010-0000-0600-000003000000}" name="Done" dataDxfId="1435"/>
    <tableColumn id="4" xr3:uid="{00000000-0010-0000-0600-000004000000}" name="Discarded / Hold" dataDxfId="1434"/>
    <tableColumn id="5" xr3:uid="{00000000-0010-0000-0600-000005000000}" name="Hours Spent - Project" dataDxfId="1433"/>
    <tableColumn id="6" xr3:uid="{00000000-0010-0000-0600-000006000000}" name="Hours Spent - Non Project" dataDxfId="1432"/>
    <tableColumn id="7" xr3:uid="{00000000-0010-0000-0600-000007000000}" name="Comments" dataDxfId="143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30" dataDxfId="1429" headerRowBorderDxfId="1427" tableBorderDxfId="1428" totalsRowBorderDxfId="1426">
  <autoFilter ref="B2:E4" xr:uid="{00000000-0009-0000-0100-000004000000}"/>
  <tableColumns count="4">
    <tableColumn id="1" xr3:uid="{00000000-0010-0000-0700-000001000000}" name="Column1" dataDxfId="1425"/>
    <tableColumn id="2" xr3:uid="{00000000-0010-0000-0700-000002000000}" name="Column2" dataDxfId="1424"/>
    <tableColumn id="3" xr3:uid="{00000000-0010-0000-0700-000003000000}" name="Column3" dataDxfId="1423"/>
    <tableColumn id="4" xr3:uid="{00000000-0010-0000-0700-000004000000}" name="Column4" dataDxfId="142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21" dataDxfId="1420" headerRowBorderDxfId="1418" tableBorderDxfId="1419" totalsRowBorderDxfId="1417">
  <autoFilter ref="B7:H17" xr:uid="{00000000-0009-0000-0100-00000B000000}"/>
  <tableColumns count="7">
    <tableColumn id="1" xr3:uid="{00000000-0010-0000-0800-000001000000}" name="Resource Name" dataDxfId="1416"/>
    <tableColumn id="2" xr3:uid="{00000000-0010-0000-0800-000002000000}" name="In-progress" dataDxfId="1415"/>
    <tableColumn id="3" xr3:uid="{00000000-0010-0000-0800-000003000000}" name="Done" dataDxfId="1414"/>
    <tableColumn id="4" xr3:uid="{00000000-0010-0000-0800-000004000000}" name="Discarded / Hold" dataDxfId="1413"/>
    <tableColumn id="5" xr3:uid="{00000000-0010-0000-0800-000005000000}" name="Hours Spent - Project" dataDxfId="1412"/>
    <tableColumn id="6" xr3:uid="{00000000-0010-0000-0800-000006000000}" name="Hours Spent - Non Project" dataDxfId="1411"/>
    <tableColumn id="7" xr3:uid="{00000000-0010-0000-0800-000007000000}" name="Comments" dataDxfId="14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.7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5703125" customWidth="1"/>
    <col min="7" max="7" width="82.28515625" customWidth="1"/>
    <col min="8" max="8" width="109.7109375" customWidth="1"/>
  </cols>
  <sheetData>
    <row r="4" spans="1:8" ht="21.7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5703125" customWidth="1"/>
    <col min="7" max="7" width="82.28515625" customWidth="1"/>
    <col min="8" max="8" width="109.7109375" customWidth="1"/>
  </cols>
  <sheetData>
    <row r="4" spans="1:8" ht="21.7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5703125" customWidth="1"/>
    <col min="7" max="7" width="82.28515625" customWidth="1"/>
    <col min="8" max="8" width="109.7109375" customWidth="1"/>
  </cols>
  <sheetData>
    <row r="4" spans="1:8" ht="21.7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3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113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113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113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113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113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113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113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113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113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113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113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113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113"/>
      <c r="B16" s="51"/>
      <c r="C16" s="51"/>
      <c r="D16" s="52"/>
      <c r="E16" s="52"/>
      <c r="F16" s="52">
        <f t="shared" si="0"/>
        <v>0</v>
      </c>
    </row>
    <row r="17" spans="1:9">
      <c r="A17" s="113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113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113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113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113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113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113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113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113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113"/>
      <c r="B26" s="51"/>
      <c r="C26" s="51"/>
      <c r="D26" s="52"/>
      <c r="E26" s="52"/>
      <c r="F26" s="52">
        <f t="shared" si="0"/>
        <v>0</v>
      </c>
      <c r="I26" s="54"/>
    </row>
    <row r="27" spans="1:9">
      <c r="A27" s="113"/>
      <c r="B27" s="51"/>
      <c r="C27" s="51"/>
      <c r="D27" s="52"/>
      <c r="E27" s="52"/>
      <c r="F27" s="52">
        <f t="shared" si="0"/>
        <v>0</v>
      </c>
    </row>
    <row r="28" spans="1:9">
      <c r="A28" s="113"/>
      <c r="B28" s="51"/>
      <c r="C28" s="51"/>
      <c r="D28" s="52"/>
      <c r="E28" s="52"/>
      <c r="F28" s="52">
        <f t="shared" si="0"/>
        <v>0</v>
      </c>
    </row>
    <row r="29" spans="1:9">
      <c r="A29" s="113"/>
      <c r="B29" s="51"/>
      <c r="C29" s="51"/>
      <c r="D29" s="52"/>
      <c r="E29" s="52"/>
      <c r="F29" s="52">
        <f t="shared" si="0"/>
        <v>0</v>
      </c>
    </row>
    <row r="30" spans="1:9">
      <c r="A30" s="113"/>
      <c r="B30" s="51"/>
      <c r="C30" s="51"/>
      <c r="D30" s="52"/>
      <c r="E30" s="52"/>
      <c r="F30" s="52">
        <f t="shared" si="0"/>
        <v>0</v>
      </c>
    </row>
    <row r="31" spans="1:9">
      <c r="A31" s="113"/>
      <c r="B31" s="51"/>
      <c r="C31" s="51"/>
      <c r="D31" s="52"/>
      <c r="E31" s="52"/>
      <c r="F31" s="52">
        <f t="shared" si="0"/>
        <v>0</v>
      </c>
    </row>
    <row r="32" spans="1:9">
      <c r="A32" s="113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113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113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113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113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11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113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113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113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113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113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113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113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1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11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11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11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11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11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11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115"/>
      <c r="B55" s="55"/>
      <c r="C55" s="51"/>
      <c r="D55" s="52"/>
      <c r="E55" s="52"/>
      <c r="F55" s="52">
        <f t="shared" si="0"/>
        <v>0</v>
      </c>
      <c r="I55" s="54"/>
    </row>
    <row r="56" spans="1:9">
      <c r="A56" s="115"/>
      <c r="B56" s="55"/>
      <c r="C56" s="51"/>
      <c r="D56" s="52"/>
      <c r="E56" s="52"/>
      <c r="F56" s="52">
        <f t="shared" si="0"/>
        <v>0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113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113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113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113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113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113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113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113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113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113"/>
      <c r="B72" s="51"/>
      <c r="C72" s="51"/>
      <c r="D72" s="52"/>
      <c r="E72" s="52"/>
      <c r="F72" s="52">
        <f t="shared" si="28"/>
        <v>0</v>
      </c>
    </row>
    <row r="73" spans="1:9">
      <c r="A73" s="113"/>
      <c r="B73" s="51"/>
      <c r="C73" s="51"/>
      <c r="D73" s="52"/>
      <c r="E73" s="52"/>
      <c r="F73" s="52">
        <f t="shared" si="28"/>
        <v>0</v>
      </c>
    </row>
    <row r="74" spans="1:9">
      <c r="A74" s="113"/>
      <c r="B74" s="51"/>
      <c r="C74" s="51"/>
      <c r="D74" s="52"/>
      <c r="E74" s="52"/>
      <c r="F74" s="52">
        <f t="shared" si="28"/>
        <v>0</v>
      </c>
    </row>
    <row r="75" spans="1:9">
      <c r="A75" s="113"/>
      <c r="B75" s="51"/>
      <c r="C75" s="51"/>
      <c r="D75" s="52"/>
      <c r="E75" s="52"/>
      <c r="F75" s="52">
        <f t="shared" si="28"/>
        <v>0</v>
      </c>
    </row>
    <row r="76" spans="1:9">
      <c r="A76" s="113"/>
      <c r="B76" s="51"/>
      <c r="C76" s="51"/>
      <c r="D76" s="52"/>
      <c r="E76" s="52"/>
      <c r="F76" s="52">
        <f t="shared" si="28"/>
        <v>0</v>
      </c>
    </row>
    <row r="77" spans="1:9">
      <c r="A77" s="113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113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113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113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113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113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113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113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113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113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113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113"/>
      <c r="B88" s="51"/>
      <c r="C88" s="51"/>
      <c r="D88" s="52"/>
      <c r="E88" s="52"/>
      <c r="F88" s="52">
        <f t="shared" si="28"/>
        <v>0</v>
      </c>
    </row>
    <row r="89" spans="1:9">
      <c r="A89" s="113"/>
      <c r="B89" s="51"/>
      <c r="C89" s="51"/>
      <c r="D89" s="52"/>
      <c r="E89" s="52"/>
      <c r="F89" s="52">
        <f t="shared" si="28"/>
        <v>0</v>
      </c>
    </row>
    <row r="90" spans="1:9">
      <c r="A90" s="113"/>
      <c r="B90" s="51"/>
      <c r="C90" s="51"/>
      <c r="D90" s="52"/>
      <c r="E90" s="52"/>
      <c r="F90" s="52">
        <f t="shared" si="28"/>
        <v>0</v>
      </c>
    </row>
    <row r="91" spans="1:9">
      <c r="A91" s="116"/>
      <c r="B91" s="51"/>
      <c r="C91" s="51"/>
      <c r="D91" s="52"/>
      <c r="E91" s="52"/>
      <c r="F91" s="52">
        <f t="shared" si="28"/>
        <v>0</v>
      </c>
    </row>
    <row r="92" spans="1:9">
      <c r="A92" s="112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113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113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113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113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113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113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113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113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113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113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113"/>
      <c r="B103" s="51"/>
      <c r="C103" s="51"/>
      <c r="D103" s="52"/>
      <c r="E103" s="52"/>
      <c r="F103" s="52"/>
    </row>
    <row r="104" spans="1:9">
      <c r="A104" s="113"/>
      <c r="B104" s="51"/>
      <c r="C104" s="51"/>
      <c r="D104" s="52"/>
      <c r="E104" s="52"/>
      <c r="F104" s="52"/>
    </row>
    <row r="105" spans="1:9">
      <c r="A105" s="113"/>
      <c r="B105" s="51"/>
      <c r="C105" s="51"/>
      <c r="D105" s="52"/>
      <c r="E105" s="52"/>
      <c r="F105" s="52"/>
    </row>
    <row r="106" spans="1:9">
      <c r="A106" s="114"/>
      <c r="B106" s="51"/>
      <c r="C106" s="51"/>
      <c r="D106" s="52"/>
      <c r="E106" s="52"/>
      <c r="F106" s="52"/>
    </row>
    <row r="107" spans="1:9">
      <c r="A107" s="115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115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115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115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115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115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115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115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115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115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115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115"/>
      <c r="B118" s="55"/>
      <c r="C118" s="51"/>
      <c r="D118" s="52"/>
      <c r="E118" s="52"/>
      <c r="F118" s="52">
        <f t="shared" si="28"/>
        <v>0</v>
      </c>
    </row>
    <row r="119" spans="1:9">
      <c r="A119" s="115"/>
      <c r="B119" s="55"/>
      <c r="C119" s="51"/>
      <c r="D119" s="52"/>
      <c r="E119" s="52"/>
      <c r="F119" s="52">
        <f t="shared" si="28"/>
        <v>0</v>
      </c>
    </row>
    <row r="120" spans="1:9">
      <c r="A120" s="115"/>
      <c r="B120" s="55"/>
      <c r="C120" s="51"/>
      <c r="D120" s="52"/>
      <c r="E120" s="52"/>
      <c r="F120" s="52">
        <f t="shared" si="28"/>
        <v>0</v>
      </c>
    </row>
    <row r="121" spans="1:9">
      <c r="A121" s="115"/>
      <c r="B121" s="55"/>
      <c r="C121" s="51"/>
      <c r="D121" s="52"/>
      <c r="E121" s="52"/>
      <c r="F121" s="52">
        <f t="shared" si="28"/>
        <v>0</v>
      </c>
    </row>
    <row r="122" spans="1:9">
      <c r="A122" s="112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113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113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113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113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113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113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113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113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113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113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113"/>
      <c r="B133" s="51"/>
      <c r="C133" s="51"/>
      <c r="D133" s="52"/>
      <c r="E133" s="52"/>
      <c r="F133" s="52">
        <f t="shared" si="55"/>
        <v>0</v>
      </c>
    </row>
    <row r="134" spans="1:9">
      <c r="A134" s="113"/>
      <c r="B134" s="51"/>
      <c r="C134" s="51"/>
      <c r="D134" s="52"/>
      <c r="E134" s="52"/>
      <c r="F134" s="52">
        <f t="shared" si="55"/>
        <v>0</v>
      </c>
    </row>
    <row r="135" spans="1:9">
      <c r="A135" s="113"/>
      <c r="B135" s="51"/>
      <c r="C135" s="51"/>
      <c r="D135" s="52"/>
      <c r="E135" s="52"/>
      <c r="F135" s="52">
        <f t="shared" si="55"/>
        <v>0</v>
      </c>
    </row>
    <row r="136" spans="1:9">
      <c r="A136" s="114"/>
      <c r="B136" s="51"/>
      <c r="C136" s="51"/>
      <c r="D136" s="52"/>
      <c r="E136" s="52"/>
      <c r="F136" s="52">
        <f t="shared" si="55"/>
        <v>0</v>
      </c>
    </row>
    <row r="137" spans="1:9">
      <c r="A137" s="115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115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115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115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115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115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115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115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115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115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115"/>
      <c r="B147" s="55"/>
      <c r="C147" s="51"/>
      <c r="D147" s="52"/>
      <c r="E147" s="52"/>
      <c r="F147" s="52">
        <f t="shared" si="55"/>
        <v>0</v>
      </c>
    </row>
    <row r="148" spans="1:9">
      <c r="A148" s="115"/>
      <c r="B148" s="55"/>
      <c r="C148" s="51"/>
      <c r="D148" s="52"/>
      <c r="E148" s="52"/>
      <c r="F148" s="52">
        <f t="shared" si="55"/>
        <v>0</v>
      </c>
    </row>
    <row r="149" spans="1:9">
      <c r="A149" s="115"/>
      <c r="B149" s="55"/>
      <c r="C149" s="51"/>
      <c r="D149" s="52"/>
      <c r="E149" s="52"/>
      <c r="F149" s="52">
        <f t="shared" si="55"/>
        <v>0</v>
      </c>
    </row>
    <row r="150" spans="1:9">
      <c r="A150" s="115"/>
      <c r="B150" s="55"/>
      <c r="C150" s="51"/>
      <c r="D150" s="52"/>
      <c r="E150" s="52"/>
      <c r="F150" s="52">
        <f t="shared" si="55"/>
        <v>0</v>
      </c>
    </row>
    <row r="151" spans="1:9">
      <c r="A151" s="115"/>
      <c r="B151" s="55"/>
      <c r="C151" s="51"/>
      <c r="D151" s="52"/>
      <c r="E151" s="52"/>
      <c r="F151" s="52">
        <f t="shared" si="55"/>
        <v>0</v>
      </c>
    </row>
    <row r="152" spans="1:9">
      <c r="A152" s="112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113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113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113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113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113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113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113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113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113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113"/>
      <c r="B162" s="51"/>
      <c r="C162" s="51"/>
      <c r="D162" s="52"/>
      <c r="E162" s="52"/>
      <c r="F162" s="52">
        <f t="shared" si="55"/>
        <v>0</v>
      </c>
    </row>
    <row r="163" spans="1:9">
      <c r="A163" s="113"/>
      <c r="B163" s="51"/>
      <c r="C163" s="51"/>
      <c r="D163" s="52"/>
      <c r="E163" s="52"/>
      <c r="F163" s="52">
        <f t="shared" si="55"/>
        <v>0</v>
      </c>
    </row>
    <row r="164" spans="1:9">
      <c r="A164" s="113"/>
      <c r="B164" s="51"/>
      <c r="C164" s="51"/>
      <c r="D164" s="52"/>
      <c r="E164" s="52"/>
      <c r="F164" s="52">
        <f t="shared" si="55"/>
        <v>0</v>
      </c>
    </row>
    <row r="165" spans="1:9">
      <c r="A165" s="113"/>
      <c r="B165" s="51"/>
      <c r="C165" s="51"/>
      <c r="D165" s="52"/>
      <c r="E165" s="52"/>
      <c r="F165" s="52">
        <f t="shared" si="55"/>
        <v>0</v>
      </c>
    </row>
    <row r="166" spans="1:9">
      <c r="A166" s="113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4 I109 I124 I139 I154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5 I110 I125 I140 I155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6 I111 I126 I141 I156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7 I112 I127 I142 I157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8 I113 I128 I143 I158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3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113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113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113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113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113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113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113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113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113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113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113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113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113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11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3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11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11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11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11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11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113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11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11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11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113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11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113"/>
      <c r="B30" s="51"/>
      <c r="C30" s="51"/>
      <c r="D30" s="52"/>
      <c r="E30" s="52"/>
      <c r="F30" s="52">
        <f t="shared" si="0"/>
        <v>0</v>
      </c>
    </row>
    <row r="31" spans="1:9">
      <c r="A31" s="113"/>
      <c r="B31" s="51"/>
      <c r="C31" s="51"/>
      <c r="D31" s="52"/>
      <c r="E31" s="52"/>
      <c r="F31" s="52">
        <f t="shared" si="0"/>
        <v>0</v>
      </c>
    </row>
    <row r="32" spans="1:9">
      <c r="A32" s="11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3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113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113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113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113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113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113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113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113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113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113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113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113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114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11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1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11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11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11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11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11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11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115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115"/>
      <c r="B56" s="55"/>
      <c r="C56" s="51"/>
      <c r="D56" s="52"/>
      <c r="E56" s="52"/>
      <c r="F56" s="52">
        <f t="shared" si="0"/>
        <v>0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3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113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113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113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113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113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113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113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113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113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113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113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113"/>
      <c r="B75" s="51"/>
      <c r="C75" s="51"/>
      <c r="D75" s="52"/>
      <c r="E75" s="52"/>
      <c r="F75" s="52">
        <f t="shared" si="26"/>
        <v>0</v>
      </c>
    </row>
    <row r="76" spans="1:9">
      <c r="A76" s="113"/>
      <c r="B76" s="51"/>
      <c r="C76" s="51"/>
      <c r="D76" s="52"/>
      <c r="E76" s="52"/>
      <c r="F76" s="52">
        <f t="shared" si="26"/>
        <v>0</v>
      </c>
    </row>
    <row r="77" spans="1:9">
      <c r="A77" s="11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113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113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113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113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11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11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11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11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11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11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11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11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113"/>
      <c r="B90" s="51"/>
      <c r="C90" s="51"/>
      <c r="D90" s="52"/>
      <c r="E90" s="52"/>
      <c r="F90" s="52">
        <f t="shared" si="26"/>
        <v>0</v>
      </c>
    </row>
    <row r="91" spans="1:9">
      <c r="A91" s="116"/>
      <c r="B91" s="51"/>
      <c r="C91" s="51"/>
      <c r="D91" s="52"/>
      <c r="E91" s="52"/>
      <c r="F91" s="52">
        <f t="shared" si="26"/>
        <v>0</v>
      </c>
    </row>
    <row r="92" spans="1:9">
      <c r="A92" s="112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113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113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113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113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113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113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113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113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113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113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113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113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113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114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115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115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115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115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115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115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115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115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115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115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115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115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115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115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115"/>
      <c r="B121" s="55"/>
      <c r="C121" s="51"/>
      <c r="D121" s="52"/>
      <c r="E121" s="52"/>
      <c r="F121" s="52">
        <f t="shared" si="26"/>
        <v>0</v>
      </c>
    </row>
    <row r="122" spans="1:9">
      <c r="A122" s="112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113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113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113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113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113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113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113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113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113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113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113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113"/>
      <c r="B134" s="51"/>
      <c r="C134" s="51"/>
      <c r="D134" s="52"/>
      <c r="E134" s="52"/>
      <c r="F134" s="52">
        <f t="shared" si="54"/>
        <v>0</v>
      </c>
    </row>
    <row r="135" spans="1:9">
      <c r="A135" s="113"/>
      <c r="B135" s="51"/>
      <c r="C135" s="51"/>
      <c r="D135" s="52"/>
      <c r="E135" s="52"/>
      <c r="F135" s="52">
        <f t="shared" si="54"/>
        <v>0</v>
      </c>
    </row>
    <row r="136" spans="1:9">
      <c r="A136" s="114"/>
      <c r="B136" s="51"/>
      <c r="C136" s="51"/>
      <c r="D136" s="52"/>
      <c r="E136" s="52"/>
      <c r="F136" s="52">
        <f t="shared" si="54"/>
        <v>0</v>
      </c>
    </row>
    <row r="137" spans="1:9">
      <c r="A137" s="11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11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11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11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11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11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11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11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11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11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11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11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115"/>
      <c r="B149" s="55"/>
      <c r="C149" s="51"/>
      <c r="D149" s="52"/>
      <c r="E149" s="52"/>
      <c r="F149" s="52">
        <f t="shared" si="54"/>
        <v>0</v>
      </c>
    </row>
    <row r="150" spans="1:9">
      <c r="A150" s="115"/>
      <c r="B150" s="55"/>
      <c r="C150" s="51"/>
      <c r="D150" s="52"/>
      <c r="E150" s="52"/>
      <c r="F150" s="52">
        <f t="shared" si="54"/>
        <v>0</v>
      </c>
    </row>
    <row r="151" spans="1:9">
      <c r="A151" s="115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3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113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113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3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3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3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113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113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113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113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11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3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11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11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11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11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11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113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11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11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11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113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11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113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113"/>
      <c r="B31" s="51"/>
      <c r="C31" s="51"/>
      <c r="D31" s="52"/>
      <c r="E31" s="52"/>
      <c r="F31" s="52">
        <f t="shared" si="0"/>
        <v>0</v>
      </c>
    </row>
    <row r="32" spans="1:9">
      <c r="A32" s="11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3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113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113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113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11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113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113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113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113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113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113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113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113"/>
      <c r="C45" s="51"/>
      <c r="D45" s="52"/>
      <c r="E45" s="52"/>
      <c r="F45" s="52">
        <f t="shared" si="1"/>
        <v>0</v>
      </c>
    </row>
    <row r="46" spans="1:9">
      <c r="A46" s="114"/>
      <c r="B46" s="51"/>
      <c r="C46" s="51"/>
      <c r="D46" s="52"/>
      <c r="E46" s="52"/>
      <c r="F46" s="52">
        <f t="shared" si="1"/>
        <v>0</v>
      </c>
    </row>
    <row r="47" spans="1:9">
      <c r="A47" s="115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115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115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115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115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115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115"/>
      <c r="B56" s="55"/>
      <c r="C56" s="51"/>
      <c r="D56" s="52"/>
      <c r="E56" s="52"/>
      <c r="F56" s="52">
        <f t="shared" si="1"/>
        <v>0</v>
      </c>
      <c r="I56" s="54"/>
    </row>
    <row r="57" spans="1:9">
      <c r="A57" s="115"/>
      <c r="B57" s="55"/>
      <c r="C57" s="51"/>
      <c r="D57" s="52"/>
      <c r="E57" s="52"/>
      <c r="F57" s="52">
        <f t="shared" si="1"/>
        <v>0</v>
      </c>
    </row>
    <row r="58" spans="1:9">
      <c r="A58" s="115"/>
      <c r="B58" s="55"/>
      <c r="C58" s="51"/>
      <c r="D58" s="52"/>
      <c r="E58" s="52"/>
      <c r="F58" s="52">
        <f t="shared" si="1"/>
        <v>0</v>
      </c>
    </row>
    <row r="59" spans="1:9">
      <c r="A59" s="115"/>
      <c r="B59" s="55"/>
      <c r="C59" s="51"/>
      <c r="D59" s="52"/>
      <c r="E59" s="52"/>
      <c r="F59" s="52">
        <f t="shared" si="1"/>
        <v>0</v>
      </c>
    </row>
    <row r="60" spans="1:9">
      <c r="A60" s="115"/>
      <c r="B60" s="55"/>
      <c r="C60" s="51"/>
      <c r="D60" s="52"/>
      <c r="E60" s="52"/>
      <c r="F60" s="52">
        <f t="shared" si="1"/>
        <v>0</v>
      </c>
    </row>
    <row r="61" spans="1:9">
      <c r="A61" s="115"/>
      <c r="B61" s="55"/>
      <c r="C61" s="51"/>
      <c r="D61" s="52"/>
      <c r="E61" s="52"/>
      <c r="F61" s="52">
        <f t="shared" si="1"/>
        <v>0</v>
      </c>
    </row>
    <row r="62" spans="1:9">
      <c r="A62" s="11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1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1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13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13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3"/>
      <c r="B72" s="51"/>
      <c r="C72" s="51"/>
      <c r="D72" s="52"/>
      <c r="E72" s="52"/>
      <c r="F72" s="52">
        <f t="shared" si="2"/>
        <v>0</v>
      </c>
    </row>
    <row r="73" spans="1:9">
      <c r="A73" s="113"/>
      <c r="B73" s="51"/>
      <c r="C73" s="51"/>
      <c r="D73" s="52"/>
      <c r="E73" s="52"/>
      <c r="F73" s="52">
        <f t="shared" si="2"/>
        <v>0</v>
      </c>
    </row>
    <row r="74" spans="1:9">
      <c r="A74" s="113"/>
      <c r="B74" s="51"/>
      <c r="C74" s="51"/>
      <c r="D74" s="52"/>
      <c r="E74" s="52"/>
      <c r="F74" s="52">
        <f t="shared" si="2"/>
        <v>0</v>
      </c>
    </row>
    <row r="75" spans="1:9">
      <c r="A75" s="113"/>
      <c r="B75" s="51"/>
      <c r="C75" s="51"/>
      <c r="D75" s="52"/>
      <c r="E75" s="52"/>
      <c r="F75" s="52">
        <f t="shared" si="2"/>
        <v>0</v>
      </c>
    </row>
    <row r="76" spans="1:9">
      <c r="A76" s="113"/>
      <c r="B76" s="51"/>
      <c r="C76" s="51"/>
      <c r="D76" s="52"/>
      <c r="E76" s="52"/>
      <c r="F76" s="52">
        <f t="shared" si="2"/>
        <v>0</v>
      </c>
    </row>
    <row r="77" spans="1:9">
      <c r="A77" s="11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113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113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113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113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11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11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11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11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11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11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11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11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113"/>
      <c r="B90" s="51"/>
      <c r="C90" s="51"/>
      <c r="D90" s="52"/>
      <c r="E90" s="52"/>
      <c r="F90" s="52">
        <f t="shared" si="2"/>
        <v>0</v>
      </c>
    </row>
    <row r="91" spans="1:9">
      <c r="A91" s="116"/>
      <c r="B91" s="51"/>
      <c r="C91" s="51"/>
      <c r="D91" s="52"/>
      <c r="E91" s="52"/>
      <c r="F91" s="52">
        <f t="shared" si="2"/>
        <v>0</v>
      </c>
    </row>
    <row r="92" spans="1:9">
      <c r="A92" s="112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113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113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113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113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113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113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113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113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113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113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11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11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11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1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1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1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1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1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15"/>
      <c r="B117" s="55"/>
      <c r="C117" s="51"/>
      <c r="D117" s="52"/>
      <c r="E117" s="52"/>
      <c r="F117" s="52">
        <f t="shared" si="3"/>
        <v>0</v>
      </c>
    </row>
    <row r="118" spans="1:9">
      <c r="A118" s="115"/>
      <c r="B118" s="55"/>
      <c r="C118" s="51"/>
      <c r="D118" s="52"/>
      <c r="E118" s="52"/>
      <c r="F118" s="52">
        <f t="shared" si="3"/>
        <v>0</v>
      </c>
    </row>
    <row r="119" spans="1:9">
      <c r="A119" s="115"/>
      <c r="B119" s="55"/>
      <c r="C119" s="51"/>
      <c r="D119" s="52"/>
      <c r="E119" s="52"/>
      <c r="F119" s="52">
        <f t="shared" si="3"/>
        <v>0</v>
      </c>
    </row>
    <row r="120" spans="1:9">
      <c r="A120" s="115"/>
      <c r="B120" s="55"/>
      <c r="C120" s="51"/>
      <c r="D120" s="52"/>
      <c r="E120" s="52"/>
      <c r="F120" s="52">
        <f t="shared" si="3"/>
        <v>0</v>
      </c>
    </row>
    <row r="121" spans="1:9" hidden="1">
      <c r="A121" s="115"/>
      <c r="B121" s="55"/>
      <c r="C121" s="51"/>
      <c r="D121" s="52"/>
      <c r="E121" s="52"/>
      <c r="F121" s="52">
        <f t="shared" si="3"/>
        <v>0</v>
      </c>
    </row>
    <row r="122" spans="1:9">
      <c r="A122" s="112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113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113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113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17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17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17"/>
      <c r="B130" s="57"/>
      <c r="C130" s="55"/>
      <c r="D130" s="52"/>
      <c r="E130" s="52"/>
      <c r="F130" s="52"/>
      <c r="I130" s="54"/>
    </row>
    <row r="131" spans="1:9">
      <c r="A131" s="113"/>
      <c r="B131" s="59"/>
      <c r="C131" s="51"/>
      <c r="D131" s="52"/>
      <c r="E131" s="52"/>
      <c r="F131" s="52"/>
      <c r="I131" s="54"/>
    </row>
    <row r="132" spans="1:9">
      <c r="A132" s="113"/>
      <c r="B132" s="51"/>
      <c r="C132" s="51"/>
      <c r="D132" s="52"/>
      <c r="E132" s="52"/>
      <c r="F132" s="52"/>
    </row>
    <row r="133" spans="1:9">
      <c r="A133" s="113"/>
      <c r="B133" s="51"/>
      <c r="C133" s="51"/>
      <c r="D133" s="52"/>
      <c r="E133" s="52"/>
      <c r="F133" s="52"/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11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11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11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11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11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11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11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11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11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11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11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115"/>
      <c r="B149" s="55"/>
      <c r="C149" s="51"/>
      <c r="D149" s="52"/>
      <c r="E149" s="52"/>
      <c r="F149" s="52">
        <f t="shared" si="5"/>
        <v>0</v>
      </c>
    </row>
    <row r="150" spans="1:9">
      <c r="A150" s="115"/>
      <c r="B150" s="55"/>
      <c r="C150" s="51"/>
      <c r="D150" s="52"/>
      <c r="E150" s="52"/>
      <c r="F150" s="52">
        <f t="shared" si="5"/>
        <v>0</v>
      </c>
    </row>
    <row r="151" spans="1:9">
      <c r="A151" s="11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4 I109 I124 I139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5 I110 I125 I140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6 I111 I126 I141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7 I112 I127 I142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8 I113 I128 I143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.7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1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3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113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113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113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3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3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11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11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11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1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1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3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113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113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113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113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113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113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113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113"/>
      <c r="B25" s="51"/>
      <c r="C25" s="51"/>
      <c r="D25" s="52"/>
      <c r="E25" s="52"/>
      <c r="F25" s="52"/>
      <c r="I25" s="54"/>
    </row>
    <row r="26" spans="1:9">
      <c r="A26" s="11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113"/>
      <c r="B27" s="51"/>
      <c r="C27" s="51"/>
      <c r="D27" s="52"/>
      <c r="E27" s="52"/>
      <c r="F27" s="52">
        <f t="shared" si="1"/>
        <v>0</v>
      </c>
    </row>
    <row r="28" spans="1:9">
      <c r="A28" s="113"/>
      <c r="B28" s="51"/>
      <c r="C28" s="51"/>
      <c r="D28" s="52"/>
      <c r="E28" s="52"/>
      <c r="F28" s="52">
        <f t="shared" si="1"/>
        <v>0</v>
      </c>
    </row>
    <row r="29" spans="1:9">
      <c r="A29" s="113"/>
      <c r="B29" s="51"/>
      <c r="C29" s="51"/>
      <c r="D29" s="52"/>
      <c r="E29" s="52"/>
      <c r="F29" s="52">
        <f t="shared" si="1"/>
        <v>0</v>
      </c>
    </row>
    <row r="30" spans="1:9">
      <c r="A30" s="113"/>
      <c r="B30" s="51"/>
      <c r="C30" s="51"/>
      <c r="D30" s="52"/>
      <c r="E30" s="52"/>
      <c r="F30" s="52">
        <f t="shared" si="1"/>
        <v>0</v>
      </c>
    </row>
    <row r="31" spans="1:9">
      <c r="A31" s="113"/>
      <c r="B31" s="51"/>
      <c r="C31" s="51"/>
      <c r="D31" s="52"/>
      <c r="E31" s="52"/>
      <c r="F31" s="52">
        <f t="shared" si="1"/>
        <v>0</v>
      </c>
    </row>
    <row r="32" spans="1:9">
      <c r="A32" s="11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1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1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13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1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113"/>
      <c r="B40" s="51"/>
      <c r="C40" s="51"/>
      <c r="D40" s="52"/>
      <c r="E40" s="52"/>
      <c r="F40" s="52">
        <f t="shared" si="1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1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1"/>
        <v>0</v>
      </c>
    </row>
    <row r="43" spans="1:9">
      <c r="A43" s="113"/>
      <c r="B43" s="51"/>
      <c r="C43" s="51"/>
      <c r="D43" s="52"/>
      <c r="E43" s="52"/>
      <c r="F43" s="52">
        <f t="shared" si="1"/>
        <v>0</v>
      </c>
    </row>
    <row r="44" spans="1:9">
      <c r="A44" s="113"/>
      <c r="B44" s="51"/>
      <c r="C44" s="51"/>
      <c r="D44" s="52"/>
      <c r="E44" s="52"/>
      <c r="F44" s="52">
        <f t="shared" si="1"/>
        <v>0</v>
      </c>
    </row>
    <row r="45" spans="1:9">
      <c r="A45" s="113"/>
      <c r="B45" s="51"/>
      <c r="C45" s="51"/>
      <c r="D45" s="52"/>
      <c r="E45" s="52"/>
      <c r="F45" s="52">
        <f t="shared" si="1"/>
        <v>0</v>
      </c>
    </row>
    <row r="46" spans="1:9">
      <c r="A46" s="114"/>
      <c r="B46" s="51"/>
      <c r="C46" s="51"/>
      <c r="D46" s="52"/>
      <c r="E46" s="52"/>
      <c r="F46" s="52">
        <f t="shared" si="1"/>
        <v>0</v>
      </c>
    </row>
    <row r="47" spans="1:9">
      <c r="A47" s="115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115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115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115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115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1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15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11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115"/>
      <c r="B55" s="56"/>
      <c r="C55" s="51"/>
      <c r="D55" s="52"/>
      <c r="E55" s="52"/>
      <c r="F55" s="52">
        <f t="shared" si="1"/>
        <v>0</v>
      </c>
      <c r="I55" s="54"/>
    </row>
    <row r="56" spans="1:9">
      <c r="A56" s="115"/>
      <c r="B56" s="55"/>
      <c r="C56" s="51"/>
      <c r="D56" s="52"/>
      <c r="E56" s="52"/>
      <c r="F56" s="52">
        <f t="shared" si="1"/>
        <v>0</v>
      </c>
      <c r="I56" s="54"/>
    </row>
    <row r="57" spans="1:9">
      <c r="A57" s="115"/>
      <c r="B57" s="55"/>
      <c r="C57" s="51"/>
      <c r="D57" s="52"/>
      <c r="E57" s="52"/>
      <c r="F57" s="52">
        <f t="shared" si="1"/>
        <v>0</v>
      </c>
    </row>
    <row r="58" spans="1:9">
      <c r="A58" s="115"/>
      <c r="B58" s="55"/>
      <c r="C58" s="51"/>
      <c r="D58" s="52"/>
      <c r="E58" s="52"/>
      <c r="F58" s="52">
        <f t="shared" si="1"/>
        <v>0</v>
      </c>
    </row>
    <row r="59" spans="1:9">
      <c r="A59" s="115"/>
      <c r="B59" s="55"/>
      <c r="C59" s="51"/>
      <c r="D59" s="52"/>
      <c r="E59" s="52"/>
      <c r="F59" s="52">
        <f t="shared" si="1"/>
        <v>0</v>
      </c>
    </row>
    <row r="60" spans="1:9">
      <c r="A60" s="115"/>
      <c r="B60" s="55"/>
      <c r="C60" s="51"/>
      <c r="D60" s="52"/>
      <c r="E60" s="52"/>
      <c r="F60" s="52">
        <f t="shared" si="1"/>
        <v>0</v>
      </c>
    </row>
    <row r="61" spans="1:9">
      <c r="A61" s="115"/>
      <c r="B61" s="55"/>
      <c r="C61" s="51"/>
      <c r="D61" s="52"/>
      <c r="E61" s="52"/>
      <c r="F61" s="52">
        <f t="shared" si="1"/>
        <v>0</v>
      </c>
    </row>
    <row r="62" spans="1:9">
      <c r="A62" s="11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1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1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13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13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3"/>
      <c r="B72" s="51"/>
      <c r="C72" s="51"/>
      <c r="D72" s="52"/>
      <c r="E72" s="52"/>
      <c r="F72" s="52">
        <f t="shared" si="2"/>
        <v>0</v>
      </c>
    </row>
    <row r="73" spans="1:9">
      <c r="A73" s="113"/>
      <c r="B73" s="51"/>
      <c r="C73" s="51"/>
      <c r="D73" s="52"/>
      <c r="E73" s="52"/>
      <c r="F73" s="52">
        <f t="shared" si="2"/>
        <v>0</v>
      </c>
    </row>
    <row r="74" spans="1:9">
      <c r="A74" s="113"/>
      <c r="B74" s="51"/>
      <c r="C74" s="51"/>
      <c r="D74" s="52"/>
      <c r="E74" s="52"/>
      <c r="F74" s="52">
        <f t="shared" si="2"/>
        <v>0</v>
      </c>
    </row>
    <row r="75" spans="1:9">
      <c r="A75" s="113"/>
      <c r="B75" s="51"/>
      <c r="C75" s="51"/>
      <c r="D75" s="52"/>
      <c r="E75" s="52"/>
      <c r="F75" s="52">
        <f t="shared" si="2"/>
        <v>0</v>
      </c>
    </row>
    <row r="76" spans="1:9">
      <c r="A76" s="113"/>
      <c r="B76" s="51"/>
      <c r="C76" s="51"/>
      <c r="D76" s="52"/>
      <c r="E76" s="52"/>
      <c r="F76" s="52">
        <f t="shared" si="2"/>
        <v>0</v>
      </c>
    </row>
    <row r="77" spans="1:9">
      <c r="A77" s="113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113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113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113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113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113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113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113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113"/>
      <c r="B85" s="51"/>
      <c r="C85" s="51"/>
      <c r="D85" s="52"/>
      <c r="E85" s="52"/>
      <c r="F85" s="52">
        <f t="shared" si="2"/>
        <v>0</v>
      </c>
      <c r="I85" s="54"/>
    </row>
    <row r="86" spans="1:9">
      <c r="A86" s="113"/>
      <c r="B86" s="51"/>
      <c r="C86" s="51"/>
      <c r="D86" s="52"/>
      <c r="E86" s="52"/>
      <c r="F86" s="52">
        <f t="shared" si="2"/>
        <v>0</v>
      </c>
      <c r="I86" s="54"/>
    </row>
    <row r="87" spans="1:9">
      <c r="A87" s="113"/>
      <c r="B87" s="51"/>
      <c r="C87" s="51"/>
      <c r="D87" s="52"/>
      <c r="E87" s="52"/>
      <c r="F87" s="52">
        <f t="shared" si="2"/>
        <v>0</v>
      </c>
    </row>
    <row r="88" spans="1:9">
      <c r="A88" s="113"/>
      <c r="B88" s="51"/>
      <c r="C88" s="51"/>
      <c r="D88" s="52"/>
      <c r="E88" s="52"/>
      <c r="F88" s="52">
        <f t="shared" si="2"/>
        <v>0</v>
      </c>
    </row>
    <row r="89" spans="1:9">
      <c r="A89" s="113"/>
      <c r="B89" s="51"/>
      <c r="C89" s="51"/>
      <c r="D89" s="52"/>
      <c r="E89" s="52"/>
      <c r="F89" s="52">
        <f t="shared" si="2"/>
        <v>0</v>
      </c>
    </row>
    <row r="90" spans="1:9">
      <c r="A90" s="113"/>
      <c r="B90" s="51"/>
      <c r="C90" s="51"/>
      <c r="D90" s="52"/>
      <c r="E90" s="52"/>
      <c r="F90" s="52">
        <f t="shared" si="2"/>
        <v>0</v>
      </c>
    </row>
    <row r="91" spans="1:9">
      <c r="A91" s="116"/>
      <c r="B91" s="51"/>
      <c r="C91" s="51"/>
      <c r="D91" s="52"/>
      <c r="E91" s="52"/>
      <c r="F91" s="52">
        <f t="shared" si="2"/>
        <v>0</v>
      </c>
    </row>
    <row r="92" spans="1:9">
      <c r="A92" s="112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13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113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11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113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113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11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11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11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1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1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1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1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1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15"/>
      <c r="B117" s="55"/>
      <c r="C117" s="51"/>
      <c r="D117" s="52"/>
      <c r="E117" s="52"/>
      <c r="F117" s="52">
        <f t="shared" si="3"/>
        <v>0</v>
      </c>
    </row>
    <row r="118" spans="1:9">
      <c r="A118" s="115"/>
      <c r="B118" s="55"/>
      <c r="C118" s="51"/>
      <c r="D118" s="52"/>
      <c r="E118" s="52"/>
      <c r="F118" s="52">
        <f t="shared" si="3"/>
        <v>0</v>
      </c>
    </row>
    <row r="119" spans="1:9">
      <c r="A119" s="115"/>
      <c r="B119" s="55"/>
      <c r="C119" s="51"/>
      <c r="D119" s="52"/>
      <c r="E119" s="52"/>
      <c r="F119" s="52">
        <f t="shared" si="3"/>
        <v>0</v>
      </c>
    </row>
    <row r="120" spans="1:9">
      <c r="A120" s="115"/>
      <c r="B120" s="55"/>
      <c r="C120" s="51"/>
      <c r="D120" s="52"/>
      <c r="E120" s="52"/>
      <c r="F120" s="52">
        <f t="shared" si="3"/>
        <v>0</v>
      </c>
    </row>
    <row r="121" spans="1:9" hidden="1">
      <c r="A121" s="115"/>
      <c r="B121" s="55"/>
      <c r="C121" s="51"/>
      <c r="D121" s="52"/>
      <c r="E121" s="52"/>
      <c r="F121" s="52">
        <f t="shared" si="3"/>
        <v>0</v>
      </c>
    </row>
    <row r="122" spans="1:9">
      <c r="A122" s="112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113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113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113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113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17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17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17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17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113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113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113"/>
      <c r="B133" s="51"/>
      <c r="C133" s="51"/>
      <c r="D133" s="52"/>
      <c r="E133" s="52"/>
      <c r="F133" s="52"/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115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115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15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115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115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115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115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115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5"/>
        <v>0</v>
      </c>
    </row>
    <row r="148" spans="1:9">
      <c r="A148" s="115"/>
      <c r="B148" s="55"/>
      <c r="C148" s="51"/>
      <c r="D148" s="52"/>
      <c r="E148" s="52"/>
      <c r="F148" s="52">
        <f t="shared" si="5"/>
        <v>0</v>
      </c>
    </row>
    <row r="149" spans="1:9">
      <c r="A149" s="115"/>
      <c r="B149" s="55"/>
      <c r="C149" s="51"/>
      <c r="D149" s="52"/>
      <c r="E149" s="52"/>
      <c r="F149" s="52">
        <f t="shared" si="5"/>
        <v>0</v>
      </c>
    </row>
    <row r="150" spans="1:9">
      <c r="A150" s="115"/>
      <c r="B150" s="55"/>
      <c r="C150" s="51"/>
      <c r="D150" s="52"/>
      <c r="E150" s="52"/>
      <c r="F150" s="52">
        <f t="shared" si="5"/>
        <v>0</v>
      </c>
    </row>
    <row r="151" spans="1:9">
      <c r="A151" s="11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3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113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113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113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3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3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113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11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11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1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1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3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3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113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113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113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113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113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113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113"/>
      <c r="B25" s="51"/>
      <c r="C25" s="51"/>
      <c r="D25" s="52"/>
      <c r="E25" s="52"/>
      <c r="F25" s="52"/>
      <c r="I25" s="54"/>
    </row>
    <row r="26" spans="1:9">
      <c r="A26" s="11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113"/>
      <c r="B27" s="51"/>
      <c r="C27" s="51"/>
      <c r="D27" s="52"/>
      <c r="E27" s="52"/>
      <c r="F27" s="52">
        <f t="shared" si="1"/>
        <v>0</v>
      </c>
    </row>
    <row r="28" spans="1:9">
      <c r="A28" s="113"/>
      <c r="B28" s="51"/>
      <c r="C28" s="51"/>
      <c r="D28" s="52"/>
      <c r="E28" s="52"/>
      <c r="F28" s="52">
        <f t="shared" si="1"/>
        <v>0</v>
      </c>
    </row>
    <row r="29" spans="1:9">
      <c r="A29" s="113"/>
      <c r="B29" s="51"/>
      <c r="C29" s="51"/>
      <c r="D29" s="52"/>
      <c r="E29" s="52"/>
      <c r="F29" s="52">
        <f t="shared" si="1"/>
        <v>0</v>
      </c>
    </row>
    <row r="30" spans="1:9">
      <c r="A30" s="113"/>
      <c r="B30" s="51"/>
      <c r="C30" s="51"/>
      <c r="D30" s="52"/>
      <c r="E30" s="52"/>
      <c r="F30" s="52">
        <f t="shared" si="1"/>
        <v>0</v>
      </c>
    </row>
    <row r="31" spans="1:9">
      <c r="A31" s="113"/>
      <c r="B31" s="51"/>
      <c r="C31" s="51"/>
      <c r="D31" s="52"/>
      <c r="E31" s="52"/>
      <c r="F31" s="52">
        <f t="shared" si="1"/>
        <v>0</v>
      </c>
    </row>
    <row r="32" spans="1:9">
      <c r="A32" s="113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1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1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11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13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1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113"/>
      <c r="B40" s="51"/>
      <c r="C40" s="51"/>
      <c r="D40" s="52"/>
      <c r="E40" s="52"/>
      <c r="F40" s="52">
        <f t="shared" si="1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1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1"/>
        <v>0</v>
      </c>
    </row>
    <row r="43" spans="1:9">
      <c r="A43" s="113"/>
      <c r="B43" s="51"/>
      <c r="C43" s="51"/>
      <c r="D43" s="52"/>
      <c r="E43" s="52"/>
      <c r="F43" s="52">
        <f t="shared" si="1"/>
        <v>0</v>
      </c>
    </row>
    <row r="44" spans="1:9">
      <c r="A44" s="113"/>
      <c r="B44" s="51"/>
      <c r="C44" s="51"/>
      <c r="D44" s="52"/>
      <c r="E44" s="52"/>
      <c r="F44" s="52">
        <f t="shared" si="1"/>
        <v>0</v>
      </c>
    </row>
    <row r="45" spans="1:9">
      <c r="A45" s="113"/>
      <c r="B45" s="51"/>
      <c r="C45" s="51"/>
      <c r="D45" s="52"/>
      <c r="E45" s="52"/>
      <c r="F45" s="52">
        <f t="shared" si="1"/>
        <v>0</v>
      </c>
    </row>
    <row r="46" spans="1:9">
      <c r="A46" s="114"/>
      <c r="B46" s="51"/>
      <c r="C46" s="51"/>
      <c r="D46" s="52"/>
      <c r="E46" s="52"/>
      <c r="F46" s="52">
        <f t="shared" si="1"/>
        <v>0</v>
      </c>
    </row>
    <row r="47" spans="1:9">
      <c r="A47" s="115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115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11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11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115"/>
      <c r="B55" s="56"/>
      <c r="C55" s="51"/>
      <c r="D55" s="52"/>
      <c r="E55" s="52"/>
      <c r="F55" s="52">
        <f t="shared" si="1"/>
        <v>0</v>
      </c>
      <c r="I55" s="54"/>
    </row>
    <row r="56" spans="1:9">
      <c r="A56" s="115"/>
      <c r="B56" s="55"/>
      <c r="C56" s="51"/>
      <c r="D56" s="52"/>
      <c r="E56" s="52"/>
      <c r="F56" s="52">
        <f t="shared" si="1"/>
        <v>0</v>
      </c>
      <c r="I56" s="54"/>
    </row>
    <row r="57" spans="1:9">
      <c r="A57" s="115"/>
      <c r="B57" s="55"/>
      <c r="C57" s="51"/>
      <c r="D57" s="52"/>
      <c r="E57" s="52"/>
      <c r="F57" s="52">
        <f t="shared" si="1"/>
        <v>0</v>
      </c>
    </row>
    <row r="58" spans="1:9">
      <c r="A58" s="115"/>
      <c r="B58" s="55"/>
      <c r="C58" s="51"/>
      <c r="D58" s="52"/>
      <c r="E58" s="52"/>
      <c r="F58" s="52">
        <f t="shared" si="1"/>
        <v>0</v>
      </c>
    </row>
    <row r="59" spans="1:9">
      <c r="A59" s="115"/>
      <c r="B59" s="55"/>
      <c r="C59" s="51"/>
      <c r="D59" s="52"/>
      <c r="E59" s="52"/>
      <c r="F59" s="52">
        <f t="shared" si="1"/>
        <v>0</v>
      </c>
    </row>
    <row r="60" spans="1:9">
      <c r="A60" s="115"/>
      <c r="B60" s="55"/>
      <c r="C60" s="51"/>
      <c r="D60" s="52"/>
      <c r="E60" s="52"/>
      <c r="F60" s="52">
        <f t="shared" si="1"/>
        <v>0</v>
      </c>
    </row>
    <row r="61" spans="1:9">
      <c r="A61" s="115"/>
      <c r="B61" s="55"/>
      <c r="C61" s="51"/>
      <c r="D61" s="52"/>
      <c r="E61" s="52"/>
      <c r="F61" s="52">
        <f t="shared" si="1"/>
        <v>0</v>
      </c>
    </row>
    <row r="62" spans="1:9">
      <c r="A62" s="11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1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13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13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13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3"/>
      <c r="B72" s="51"/>
      <c r="C72" s="51"/>
      <c r="D72" s="52"/>
      <c r="E72" s="52"/>
      <c r="F72" s="52">
        <f t="shared" si="2"/>
        <v>0</v>
      </c>
    </row>
    <row r="73" spans="1:9">
      <c r="A73" s="113"/>
      <c r="B73" s="51"/>
      <c r="C73" s="51"/>
      <c r="D73" s="52"/>
      <c r="E73" s="52"/>
      <c r="F73" s="52">
        <f t="shared" si="2"/>
        <v>0</v>
      </c>
    </row>
    <row r="74" spans="1:9">
      <c r="A74" s="113"/>
      <c r="B74" s="51"/>
      <c r="C74" s="51"/>
      <c r="D74" s="52"/>
      <c r="E74" s="52"/>
      <c r="F74" s="52">
        <f t="shared" si="2"/>
        <v>0</v>
      </c>
    </row>
    <row r="75" spans="1:9">
      <c r="A75" s="113"/>
      <c r="B75" s="51"/>
      <c r="C75" s="51"/>
      <c r="D75" s="52"/>
      <c r="E75" s="52"/>
      <c r="F75" s="52">
        <f t="shared" si="2"/>
        <v>0</v>
      </c>
    </row>
    <row r="76" spans="1:9">
      <c r="A76" s="113"/>
      <c r="B76" s="51"/>
      <c r="C76" s="51"/>
      <c r="D76" s="52"/>
      <c r="E76" s="52"/>
      <c r="F76" s="52">
        <f t="shared" si="2"/>
        <v>0</v>
      </c>
    </row>
    <row r="77" spans="1:9">
      <c r="A77" s="113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113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113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113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113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113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113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113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113"/>
      <c r="B85" s="51"/>
      <c r="C85" s="51"/>
      <c r="D85" s="52"/>
      <c r="E85" s="52"/>
      <c r="F85" s="52">
        <f t="shared" si="2"/>
        <v>0</v>
      </c>
      <c r="I85" s="54"/>
    </row>
    <row r="86" spans="1:9">
      <c r="A86" s="113"/>
      <c r="B86" s="51"/>
      <c r="C86" s="51"/>
      <c r="D86" s="52"/>
      <c r="E86" s="52"/>
      <c r="F86" s="52">
        <f t="shared" si="2"/>
        <v>0</v>
      </c>
      <c r="I86" s="54"/>
    </row>
    <row r="87" spans="1:9">
      <c r="A87" s="113"/>
      <c r="B87" s="51"/>
      <c r="C87" s="51"/>
      <c r="D87" s="52"/>
      <c r="E87" s="52"/>
      <c r="F87" s="52">
        <f t="shared" si="2"/>
        <v>0</v>
      </c>
    </row>
    <row r="88" spans="1:9">
      <c r="A88" s="113"/>
      <c r="B88" s="51"/>
      <c r="C88" s="51"/>
      <c r="D88" s="52"/>
      <c r="E88" s="52"/>
      <c r="F88" s="52">
        <f t="shared" si="2"/>
        <v>0</v>
      </c>
    </row>
    <row r="89" spans="1:9">
      <c r="A89" s="113"/>
      <c r="B89" s="51"/>
      <c r="C89" s="51"/>
      <c r="D89" s="52"/>
      <c r="E89" s="52"/>
      <c r="F89" s="52">
        <f t="shared" si="2"/>
        <v>0</v>
      </c>
    </row>
    <row r="90" spans="1:9">
      <c r="A90" s="113"/>
      <c r="B90" s="51"/>
      <c r="C90" s="51"/>
      <c r="D90" s="52"/>
      <c r="E90" s="52"/>
      <c r="F90" s="52">
        <f t="shared" si="2"/>
        <v>0</v>
      </c>
    </row>
    <row r="91" spans="1:9">
      <c r="A91" s="116"/>
      <c r="B91" s="51"/>
      <c r="C91" s="51"/>
      <c r="D91" s="52"/>
      <c r="E91" s="52"/>
      <c r="F91" s="52">
        <f t="shared" si="2"/>
        <v>0</v>
      </c>
    </row>
    <row r="92" spans="1:9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113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113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11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11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11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11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11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1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1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1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1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1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15"/>
      <c r="B117" s="55"/>
      <c r="C117" s="51"/>
      <c r="D117" s="52"/>
      <c r="E117" s="52"/>
      <c r="F117" s="52">
        <f t="shared" si="2"/>
        <v>0</v>
      </c>
    </row>
    <row r="118" spans="1:9">
      <c r="A118" s="115"/>
      <c r="B118" s="55"/>
      <c r="C118" s="51"/>
      <c r="D118" s="52"/>
      <c r="E118" s="52"/>
      <c r="F118" s="52">
        <f t="shared" si="2"/>
        <v>0</v>
      </c>
    </row>
    <row r="119" spans="1:9">
      <c r="A119" s="115"/>
      <c r="B119" s="55"/>
      <c r="C119" s="51"/>
      <c r="D119" s="52"/>
      <c r="E119" s="52"/>
      <c r="F119" s="52">
        <f t="shared" si="2"/>
        <v>0</v>
      </c>
    </row>
    <row r="120" spans="1:9">
      <c r="A120" s="115"/>
      <c r="B120" s="55"/>
      <c r="C120" s="51"/>
      <c r="D120" s="52"/>
      <c r="E120" s="52"/>
      <c r="F120" s="52">
        <f t="shared" si="2"/>
        <v>0</v>
      </c>
    </row>
    <row r="121" spans="1:9" hidden="1">
      <c r="A121" s="115"/>
      <c r="B121" s="55"/>
      <c r="C121" s="51"/>
      <c r="D121" s="52"/>
      <c r="E121" s="52"/>
      <c r="F121" s="52">
        <f t="shared" si="2"/>
        <v>0</v>
      </c>
    </row>
    <row r="122" spans="1:9">
      <c r="A122" s="112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113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113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113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113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17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17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17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17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113"/>
      <c r="B131" s="59"/>
      <c r="C131" s="51"/>
      <c r="D131" s="52"/>
      <c r="E131" s="52"/>
      <c r="F131" s="52"/>
      <c r="I131" s="54"/>
    </row>
    <row r="132" spans="1:9">
      <c r="A132" s="113"/>
      <c r="B132" s="51"/>
      <c r="C132" s="51"/>
      <c r="D132" s="52"/>
      <c r="E132" s="52"/>
      <c r="F132" s="52"/>
    </row>
    <row r="133" spans="1:9">
      <c r="A133" s="113"/>
      <c r="B133" s="51"/>
      <c r="C133" s="51"/>
      <c r="D133" s="52"/>
      <c r="E133" s="52"/>
      <c r="F133" s="52"/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15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115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15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115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115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15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115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18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115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4"/>
        <v>0</v>
      </c>
    </row>
    <row r="148" spans="1:9">
      <c r="A148" s="115"/>
      <c r="B148" s="55"/>
      <c r="C148" s="51"/>
      <c r="D148" s="52"/>
      <c r="E148" s="52"/>
      <c r="F148" s="52">
        <f t="shared" si="4"/>
        <v>0</v>
      </c>
    </row>
    <row r="149" spans="1:9">
      <c r="A149" s="115"/>
      <c r="B149" s="55"/>
      <c r="C149" s="51"/>
      <c r="D149" s="52"/>
      <c r="E149" s="52"/>
      <c r="F149" s="52">
        <f t="shared" si="4"/>
        <v>0</v>
      </c>
    </row>
    <row r="150" spans="1:9">
      <c r="A150" s="115"/>
      <c r="B150" s="55"/>
      <c r="C150" s="51"/>
      <c r="D150" s="52"/>
      <c r="E150" s="52"/>
      <c r="F150" s="52">
        <f t="shared" si="4"/>
        <v>0</v>
      </c>
    </row>
    <row r="151" spans="1:9">
      <c r="A151" s="11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4 I109 I124 I139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5 I110 I125 I140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6 I111 I126 I141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7 I112 I127 I142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8 I113 I128 I143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3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3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113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113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113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3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11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113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11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1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1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3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3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113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113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113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113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17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113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113"/>
      <c r="B25" s="51"/>
      <c r="C25" s="51"/>
      <c r="D25" s="52"/>
      <c r="E25" s="52"/>
      <c r="F25" s="52">
        <f t="shared" si="0"/>
        <v>0</v>
      </c>
      <c r="I25" s="54"/>
    </row>
    <row r="26" spans="1:9">
      <c r="A26" s="113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113"/>
      <c r="B27" s="51"/>
      <c r="C27" s="51"/>
      <c r="D27" s="52"/>
      <c r="E27" s="52"/>
      <c r="F27" s="52">
        <f t="shared" si="1"/>
        <v>0</v>
      </c>
    </row>
    <row r="28" spans="1:9">
      <c r="A28" s="113"/>
      <c r="B28" s="51"/>
      <c r="C28" s="51"/>
      <c r="D28" s="52"/>
      <c r="E28" s="52"/>
      <c r="F28" s="52">
        <f t="shared" si="1"/>
        <v>0</v>
      </c>
    </row>
    <row r="29" spans="1:9">
      <c r="A29" s="113"/>
      <c r="B29" s="51"/>
      <c r="C29" s="51"/>
      <c r="D29" s="52"/>
      <c r="E29" s="52"/>
      <c r="F29" s="52">
        <f t="shared" si="1"/>
        <v>0</v>
      </c>
    </row>
    <row r="30" spans="1:9">
      <c r="A30" s="113"/>
      <c r="B30" s="51"/>
      <c r="C30" s="51"/>
      <c r="D30" s="52"/>
      <c r="E30" s="52"/>
      <c r="F30" s="52">
        <f t="shared" si="1"/>
        <v>0</v>
      </c>
    </row>
    <row r="31" spans="1:9">
      <c r="A31" s="113"/>
      <c r="B31" s="51"/>
      <c r="C31" s="51"/>
      <c r="D31" s="52"/>
      <c r="E31" s="52"/>
      <c r="F31" s="52">
        <f t="shared" si="1"/>
        <v>0</v>
      </c>
    </row>
    <row r="32" spans="1:9">
      <c r="A32" s="11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1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1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13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1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113"/>
      <c r="B40" s="51"/>
      <c r="C40" s="51"/>
      <c r="D40" s="52"/>
      <c r="E40" s="52"/>
      <c r="F40" s="52">
        <f t="shared" si="1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1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1"/>
        <v>0</v>
      </c>
    </row>
    <row r="43" spans="1:9">
      <c r="A43" s="113"/>
      <c r="B43" s="51"/>
      <c r="C43" s="51"/>
      <c r="D43" s="52"/>
      <c r="E43" s="52"/>
      <c r="F43" s="52">
        <f t="shared" si="1"/>
        <v>0</v>
      </c>
    </row>
    <row r="44" spans="1:9">
      <c r="A44" s="113"/>
      <c r="B44" s="51"/>
      <c r="C44" s="51"/>
      <c r="D44" s="52"/>
      <c r="E44" s="52"/>
      <c r="F44" s="52">
        <f t="shared" si="1"/>
        <v>0</v>
      </c>
    </row>
    <row r="45" spans="1:9">
      <c r="A45" s="113"/>
      <c r="B45" s="51"/>
      <c r="C45" s="51"/>
      <c r="D45" s="52"/>
      <c r="E45" s="52"/>
      <c r="F45" s="52">
        <f t="shared" si="1"/>
        <v>0</v>
      </c>
    </row>
    <row r="46" spans="1:9">
      <c r="A46" s="114"/>
      <c r="B46" s="51"/>
      <c r="C46" s="51"/>
      <c r="D46" s="52"/>
      <c r="E46" s="52"/>
      <c r="F46" s="52">
        <f t="shared" si="1"/>
        <v>0</v>
      </c>
    </row>
    <row r="47" spans="1:9">
      <c r="A47" s="115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115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115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15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15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115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115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115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115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115"/>
      <c r="B58" s="55"/>
      <c r="C58" s="51"/>
      <c r="D58" s="52"/>
      <c r="E58" s="52"/>
      <c r="F58" s="52">
        <f t="shared" si="1"/>
        <v>0</v>
      </c>
    </row>
    <row r="59" spans="1:9">
      <c r="A59" s="115"/>
      <c r="B59" s="55"/>
      <c r="C59" s="51"/>
      <c r="D59" s="52"/>
      <c r="E59" s="52"/>
      <c r="F59" s="52">
        <f t="shared" si="1"/>
        <v>0</v>
      </c>
    </row>
    <row r="60" spans="1:9">
      <c r="A60" s="115"/>
      <c r="B60" s="55"/>
      <c r="C60" s="51"/>
      <c r="D60" s="52"/>
      <c r="E60" s="52"/>
      <c r="F60" s="52">
        <f t="shared" si="1"/>
        <v>0</v>
      </c>
    </row>
    <row r="61" spans="1:9">
      <c r="A61" s="115"/>
      <c r="B61" s="55"/>
      <c r="C61" s="51"/>
      <c r="D61" s="52"/>
      <c r="E61" s="52"/>
      <c r="F61" s="52">
        <f t="shared" si="1"/>
        <v>0</v>
      </c>
    </row>
    <row r="62" spans="1:9">
      <c r="A62" s="112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113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113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113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113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113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113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11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113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3"/>
      <c r="B72" s="51"/>
      <c r="C72" s="51"/>
      <c r="D72" s="52"/>
      <c r="E72" s="52"/>
      <c r="F72" s="52">
        <f t="shared" si="2"/>
        <v>0</v>
      </c>
    </row>
    <row r="73" spans="1:9">
      <c r="A73" s="113"/>
      <c r="B73" s="51"/>
      <c r="C73" s="51"/>
      <c r="D73" s="52"/>
      <c r="E73" s="52"/>
      <c r="F73" s="52">
        <f t="shared" si="2"/>
        <v>0</v>
      </c>
    </row>
    <row r="74" spans="1:9">
      <c r="A74" s="113"/>
      <c r="B74" s="51"/>
      <c r="C74" s="51"/>
      <c r="D74" s="52"/>
      <c r="E74" s="52"/>
      <c r="F74" s="52">
        <f t="shared" si="2"/>
        <v>0</v>
      </c>
    </row>
    <row r="75" spans="1:9">
      <c r="A75" s="113"/>
      <c r="B75" s="51"/>
      <c r="C75" s="51"/>
      <c r="D75" s="52"/>
      <c r="E75" s="52"/>
      <c r="F75" s="52">
        <f t="shared" si="2"/>
        <v>0</v>
      </c>
    </row>
    <row r="76" spans="1:9">
      <c r="A76" s="113"/>
      <c r="B76" s="51"/>
      <c r="C76" s="51"/>
      <c r="D76" s="52"/>
      <c r="E76" s="52"/>
      <c r="F76" s="52">
        <f t="shared" si="2"/>
        <v>0</v>
      </c>
    </row>
    <row r="77" spans="1:9">
      <c r="A77" s="113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113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113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113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113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113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113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113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113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113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113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113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113"/>
      <c r="B89" s="51"/>
      <c r="C89" s="51"/>
      <c r="D89" s="52"/>
      <c r="E89" s="52"/>
      <c r="F89" s="52">
        <f t="shared" si="2"/>
        <v>0</v>
      </c>
    </row>
    <row r="90" spans="1:9">
      <c r="A90" s="113"/>
      <c r="B90" s="51"/>
      <c r="C90" s="51"/>
      <c r="D90" s="52"/>
      <c r="E90" s="52"/>
      <c r="F90" s="52">
        <f t="shared" si="2"/>
        <v>0</v>
      </c>
    </row>
    <row r="91" spans="1:9">
      <c r="A91" s="116"/>
      <c r="B91" s="51"/>
      <c r="C91" s="51"/>
      <c r="D91" s="52"/>
      <c r="E91" s="52"/>
      <c r="F91" s="52">
        <f t="shared" si="2"/>
        <v>0</v>
      </c>
    </row>
    <row r="92" spans="1:9">
      <c r="A92" s="112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113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113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113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113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113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113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113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113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113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11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11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11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1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1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1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1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1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15"/>
      <c r="B117" s="55"/>
      <c r="C117" s="51"/>
      <c r="D117" s="52"/>
      <c r="E117" s="52"/>
      <c r="F117" s="52">
        <f t="shared" si="2"/>
        <v>0</v>
      </c>
    </row>
    <row r="118" spans="1:9">
      <c r="A118" s="115"/>
      <c r="B118" s="55"/>
      <c r="C118" s="51"/>
      <c r="D118" s="52"/>
      <c r="E118" s="52"/>
      <c r="F118" s="52">
        <f t="shared" si="2"/>
        <v>0</v>
      </c>
    </row>
    <row r="119" spans="1:9">
      <c r="A119" s="115"/>
      <c r="B119" s="55"/>
      <c r="C119" s="51"/>
      <c r="D119" s="52"/>
      <c r="E119" s="52"/>
      <c r="F119" s="52">
        <f t="shared" si="2"/>
        <v>0</v>
      </c>
    </row>
    <row r="120" spans="1:9">
      <c r="A120" s="115"/>
      <c r="B120" s="55"/>
      <c r="C120" s="51"/>
      <c r="D120" s="52"/>
      <c r="E120" s="52"/>
      <c r="F120" s="52">
        <f t="shared" si="2"/>
        <v>0</v>
      </c>
    </row>
    <row r="121" spans="1:9" hidden="1">
      <c r="A121" s="115"/>
      <c r="B121" s="55"/>
      <c r="C121" s="51"/>
      <c r="D121" s="52"/>
      <c r="E121" s="52"/>
      <c r="F121" s="52">
        <f t="shared" si="2"/>
        <v>0</v>
      </c>
    </row>
    <row r="122" spans="1:9">
      <c r="A122" s="112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113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113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/>
      <c r="I130" s="54"/>
    </row>
    <row r="131" spans="1:9">
      <c r="A131" s="113"/>
      <c r="B131" s="59"/>
      <c r="C131" s="51"/>
      <c r="D131" s="52"/>
      <c r="E131" s="52"/>
      <c r="F131" s="52"/>
      <c r="I131" s="54"/>
    </row>
    <row r="132" spans="1:9">
      <c r="A132" s="113"/>
      <c r="B132" s="51"/>
      <c r="C132" s="51"/>
      <c r="D132" s="52"/>
      <c r="E132" s="52"/>
      <c r="F132" s="52"/>
    </row>
    <row r="133" spans="1:9">
      <c r="A133" s="113"/>
      <c r="B133" s="51"/>
      <c r="C133" s="51"/>
      <c r="D133" s="52"/>
      <c r="E133" s="52"/>
      <c r="F133" s="52"/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15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115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115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115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115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15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115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115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115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115"/>
      <c r="B147" s="51"/>
      <c r="C147" s="51"/>
      <c r="D147" s="52"/>
      <c r="E147" s="52"/>
      <c r="F147" s="52">
        <f t="shared" si="4"/>
        <v>0</v>
      </c>
    </row>
    <row r="148" spans="1:9">
      <c r="A148" s="115"/>
      <c r="B148" s="51"/>
      <c r="C148" s="51"/>
      <c r="D148" s="52"/>
      <c r="E148" s="52"/>
      <c r="F148" s="52">
        <f t="shared" si="4"/>
        <v>0</v>
      </c>
    </row>
    <row r="149" spans="1:9">
      <c r="A149" s="115"/>
      <c r="B149" s="55"/>
      <c r="C149" s="51"/>
      <c r="D149" s="52"/>
      <c r="E149" s="52"/>
      <c r="F149" s="52">
        <f t="shared" si="4"/>
        <v>0</v>
      </c>
    </row>
    <row r="150" spans="1:9">
      <c r="A150" s="115"/>
      <c r="B150" s="55"/>
      <c r="C150" s="51"/>
      <c r="D150" s="52"/>
      <c r="E150" s="52"/>
      <c r="F150" s="52">
        <f t="shared" si="4"/>
        <v>0</v>
      </c>
    </row>
    <row r="151" spans="1:9">
      <c r="A151" s="11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9 I94 I109 I124 I139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80 I95 I110 I125 I140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1 I96 I111 I126 I141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2 I97 I112 I127 I142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68 I83 I98 I113 I128 I143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3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3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113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113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3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113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3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113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113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113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113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113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113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113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11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3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3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113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13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113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113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113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113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113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113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113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113"/>
      <c r="B28" s="51"/>
      <c r="C28" s="51"/>
      <c r="D28" s="52"/>
      <c r="E28" s="52"/>
      <c r="F28" s="52">
        <f t="shared" si="0"/>
        <v>0</v>
      </c>
    </row>
    <row r="29" spans="1:9">
      <c r="A29" s="113"/>
      <c r="B29" s="51"/>
      <c r="C29" s="51"/>
      <c r="D29" s="52"/>
      <c r="E29" s="52"/>
      <c r="F29" s="52">
        <f t="shared" si="0"/>
        <v>0</v>
      </c>
    </row>
    <row r="30" spans="1:9">
      <c r="A30" s="113"/>
      <c r="B30" s="51"/>
      <c r="C30" s="51"/>
      <c r="D30" s="52"/>
      <c r="E30" s="52"/>
      <c r="F30" s="52">
        <f t="shared" si="0"/>
        <v>0</v>
      </c>
    </row>
    <row r="31" spans="1:9">
      <c r="A31" s="113"/>
      <c r="B31" s="51"/>
      <c r="C31" s="51"/>
      <c r="D31" s="52"/>
      <c r="E31" s="52"/>
      <c r="F31" s="52">
        <f t="shared" si="0"/>
        <v>0</v>
      </c>
    </row>
    <row r="32" spans="1:9">
      <c r="A32" s="113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3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113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113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113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113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113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113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113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113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113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113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115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115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115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115"/>
      <c r="B55" s="56"/>
      <c r="C55" s="51"/>
      <c r="D55" s="52"/>
      <c r="E55" s="52"/>
      <c r="F55" s="52">
        <f t="shared" si="0"/>
        <v>0</v>
      </c>
      <c r="I55" s="54"/>
    </row>
    <row r="56" spans="1:9">
      <c r="A56" s="115"/>
      <c r="B56" s="55"/>
      <c r="C56" s="51"/>
      <c r="D56" s="52"/>
      <c r="E56" s="52"/>
      <c r="F56" s="52">
        <f t="shared" si="0"/>
        <v>0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3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113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113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113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113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113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113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113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113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/>
      <c r="B76" s="51"/>
      <c r="C76" s="51"/>
      <c r="D76" s="52"/>
      <c r="E76" s="52"/>
      <c r="F76" s="52">
        <f t="shared" si="1"/>
        <v>0</v>
      </c>
    </row>
    <row r="77" spans="1:9">
      <c r="A77" s="113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113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113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113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113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113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113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113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113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113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113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113"/>
      <c r="B88" s="51"/>
      <c r="C88" s="51"/>
      <c r="D88" s="52"/>
      <c r="E88" s="52"/>
      <c r="F88" s="52">
        <f t="shared" si="1"/>
        <v>0</v>
      </c>
    </row>
    <row r="89" spans="1:9">
      <c r="A89" s="113"/>
      <c r="B89" s="51"/>
      <c r="C89" s="51"/>
      <c r="D89" s="52"/>
      <c r="E89" s="52"/>
      <c r="F89" s="52">
        <f t="shared" si="1"/>
        <v>0</v>
      </c>
    </row>
    <row r="90" spans="1:9">
      <c r="A90" s="113"/>
      <c r="B90" s="51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/>
      <c r="B92" s="51"/>
      <c r="C92" s="51"/>
      <c r="D92" s="52"/>
      <c r="E92" s="52"/>
      <c r="F92" s="52">
        <f t="shared" si="1"/>
        <v>0</v>
      </c>
    </row>
    <row r="93" spans="1:9">
      <c r="A93" s="112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113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113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113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11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113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113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113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113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113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113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113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113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113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114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11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115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115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15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115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115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115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115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115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115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115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115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115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115"/>
      <c r="B121" s="55"/>
      <c r="C121" s="51"/>
      <c r="D121" s="52"/>
      <c r="E121" s="52"/>
      <c r="F121" s="52">
        <f t="shared" si="1"/>
        <v>0</v>
      </c>
    </row>
    <row r="122" spans="1:9" hidden="1">
      <c r="A122" s="115"/>
      <c r="B122" s="55"/>
      <c r="C122" s="51"/>
      <c r="D122" s="52"/>
      <c r="E122" s="52"/>
      <c r="F122" s="52">
        <f t="shared" si="1"/>
        <v>0</v>
      </c>
    </row>
    <row r="123" spans="1:9">
      <c r="A123" s="11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11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11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11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11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1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1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1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1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11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11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/>
      <c r="B137" s="51"/>
      <c r="C137" s="51"/>
      <c r="D137" s="52"/>
      <c r="E137" s="52"/>
      <c r="F137" s="52"/>
    </row>
    <row r="138" spans="1:9">
      <c r="A138" s="115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115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115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115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115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115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115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115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18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115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115"/>
      <c r="B148" s="55"/>
      <c r="C148" s="51"/>
      <c r="D148" s="52"/>
      <c r="E148" s="52"/>
      <c r="F148" s="52">
        <f t="shared" si="3"/>
        <v>0</v>
      </c>
    </row>
    <row r="149" spans="1:9">
      <c r="A149" s="115"/>
      <c r="B149" s="55"/>
      <c r="C149" s="51"/>
      <c r="D149" s="52"/>
      <c r="E149" s="52"/>
      <c r="F149" s="52">
        <f t="shared" si="3"/>
        <v>0</v>
      </c>
    </row>
    <row r="150" spans="1:9">
      <c r="A150" s="115"/>
      <c r="B150" s="55"/>
      <c r="C150" s="51"/>
      <c r="D150" s="52"/>
      <c r="E150" s="52"/>
      <c r="F150" s="52">
        <f t="shared" si="3"/>
        <v>0</v>
      </c>
    </row>
    <row r="151" spans="1:9">
      <c r="A151" s="115"/>
      <c r="B151" s="55"/>
      <c r="C151" s="51"/>
      <c r="D151" s="52"/>
      <c r="E151" s="52"/>
      <c r="F151" s="52">
        <f t="shared" si="3"/>
        <v>0</v>
      </c>
    </row>
    <row r="152" spans="1:9">
      <c r="A152" s="115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91" priority="12" operator="greaterThan">
      <formula>0.25</formula>
    </cfRule>
    <cfRule type="cellIs" dxfId="1090" priority="13" operator="lessThan">
      <formula>0.25</formula>
    </cfRule>
  </conditionalFormatting>
  <conditionalFormatting sqref="I4 I19 I34 I49 I64 I79 I95 I110 I125 I140">
    <cfRule type="cellIs" dxfId="1089" priority="9" operator="lessThan">
      <formula>0.0416666666666667</formula>
    </cfRule>
    <cfRule type="cellIs" dxfId="1088" priority="10" operator="greaterThan">
      <formula>0.0416666666666667</formula>
    </cfRule>
    <cfRule type="cellIs" dxfId="1087" priority="11" operator="greaterThan">
      <formula>0.0416666666666667</formula>
    </cfRule>
  </conditionalFormatting>
  <conditionalFormatting sqref="I5 I20 I35 I50 I65 I80 I96 I111 I126 I141">
    <cfRule type="cellIs" dxfId="1086" priority="7" operator="lessThan">
      <formula>0.0833333333333333</formula>
    </cfRule>
    <cfRule type="cellIs" dxfId="1085" priority="8" operator="greaterThan">
      <formula>0.0833333333333333</formula>
    </cfRule>
  </conditionalFormatting>
  <conditionalFormatting sqref="I6 I21 I36 I51 I66 I81 I97 I112 I127 I142">
    <cfRule type="cellIs" dxfId="1084" priority="5" operator="lessThan">
      <formula>0.0416666666666667</formula>
    </cfRule>
    <cfRule type="cellIs" dxfId="1083" priority="6" operator="greaterThan">
      <formula>0.0416666666666667</formula>
    </cfRule>
  </conditionalFormatting>
  <conditionalFormatting sqref="I7 I22 I37 I52 I67 I82 I98 I113 I128 I143">
    <cfRule type="cellIs" dxfId="1082" priority="3" operator="lessThan">
      <formula>0.0416666666666667</formula>
    </cfRule>
    <cfRule type="cellIs" dxfId="1081" priority="4" operator="greaterThan">
      <formula>0.0416666666666667</formula>
    </cfRule>
  </conditionalFormatting>
  <conditionalFormatting sqref="I8 I23 I38 I53 I68 I83 I99 I114 I129 I144">
    <cfRule type="cellIs" dxfId="1080" priority="1" operator="lessThan">
      <formula>0.0625</formula>
    </cfRule>
    <cfRule type="cellIs" dxfId="1079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1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1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1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1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1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1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1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1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1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1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1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13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113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113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113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113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113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113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113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113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113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113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113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113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113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113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11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113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113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113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113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113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113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113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113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113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113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113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113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113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11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11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115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115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115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115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115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115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115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115"/>
      <c r="B59" s="55"/>
      <c r="C59" s="51"/>
      <c r="D59" s="52"/>
      <c r="E59" s="52"/>
      <c r="F59" s="52">
        <f t="shared" si="3"/>
        <v>0</v>
      </c>
    </row>
    <row r="60" spans="1:9">
      <c r="A60" s="115"/>
      <c r="B60" s="55"/>
      <c r="C60" s="51"/>
      <c r="D60" s="52"/>
      <c r="E60" s="52"/>
      <c r="F60" s="52">
        <f t="shared" si="3"/>
        <v>0</v>
      </c>
    </row>
    <row r="61" spans="1:9">
      <c r="A61" s="115"/>
      <c r="B61" s="55"/>
      <c r="C61" s="51"/>
      <c r="D61" s="52"/>
      <c r="E61" s="52"/>
      <c r="F61" s="52">
        <f t="shared" si="3"/>
        <v>0</v>
      </c>
    </row>
    <row r="62" spans="1:9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11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11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11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11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11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11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11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11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11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11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113"/>
      <c r="B73" s="51"/>
      <c r="C73" s="51"/>
      <c r="D73" s="52"/>
      <c r="E73" s="52"/>
      <c r="F73" s="52">
        <f t="shared" si="4"/>
        <v>0</v>
      </c>
    </row>
    <row r="74" spans="1:9">
      <c r="A74" s="113"/>
      <c r="B74" s="51"/>
      <c r="C74" s="51"/>
      <c r="D74" s="52"/>
      <c r="E74" s="52"/>
      <c r="F74" s="52">
        <f t="shared" si="4"/>
        <v>0</v>
      </c>
    </row>
    <row r="75" spans="1:9">
      <c r="A75" s="113"/>
      <c r="B75" s="51"/>
      <c r="C75" s="51"/>
      <c r="D75" s="52"/>
      <c r="E75" s="52"/>
      <c r="F75" s="52">
        <f t="shared" si="4"/>
        <v>0</v>
      </c>
    </row>
    <row r="76" spans="1:9">
      <c r="A76" s="113"/>
      <c r="B76" s="51"/>
      <c r="C76" s="51"/>
      <c r="D76" s="52"/>
      <c r="E76" s="52"/>
      <c r="F76" s="52">
        <f t="shared" si="4"/>
        <v>0</v>
      </c>
    </row>
    <row r="77" spans="1:9">
      <c r="A77" s="113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113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113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113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113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113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17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113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113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113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113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113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113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113"/>
      <c r="B90" s="51"/>
      <c r="C90" s="51"/>
      <c r="D90" s="52"/>
      <c r="E90" s="52"/>
      <c r="F90" s="52">
        <f t="shared" si="4"/>
        <v>0</v>
      </c>
    </row>
    <row r="91" spans="1:9">
      <c r="A91" s="113"/>
      <c r="B91" s="51"/>
      <c r="C91" s="51"/>
      <c r="D91" s="52"/>
      <c r="E91" s="52"/>
      <c r="F91" s="52">
        <f t="shared" si="4"/>
        <v>0</v>
      </c>
    </row>
    <row r="92" spans="1:9">
      <c r="A92" s="116"/>
      <c r="B92" s="51"/>
      <c r="C92" s="51"/>
      <c r="D92" s="52"/>
      <c r="E92" s="52"/>
      <c r="F92" s="52">
        <f t="shared" si="4"/>
        <v>0</v>
      </c>
    </row>
    <row r="93" spans="1:9">
      <c r="A93" s="112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113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11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113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11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113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113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113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113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113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113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113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113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113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114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11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115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11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11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11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11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11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11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11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11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11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11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11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115"/>
      <c r="B121" s="55"/>
      <c r="C121" s="51"/>
      <c r="D121" s="52"/>
      <c r="E121" s="52"/>
      <c r="F121" s="52">
        <f t="shared" si="4"/>
        <v>0</v>
      </c>
    </row>
    <row r="122" spans="1:9" hidden="1">
      <c r="A122" s="115"/>
      <c r="B122" s="55"/>
      <c r="C122" s="51"/>
      <c r="D122" s="52"/>
      <c r="E122" s="52"/>
      <c r="F122" s="52">
        <f t="shared" si="4"/>
        <v>0</v>
      </c>
    </row>
    <row r="123" spans="1:9">
      <c r="A123" s="11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11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11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11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11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1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1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1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1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11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11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/>
      <c r="B137" s="51"/>
      <c r="C137" s="51"/>
      <c r="D137" s="52"/>
      <c r="E137" s="52"/>
      <c r="F137" s="52"/>
    </row>
    <row r="138" spans="1:9">
      <c r="A138" s="11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11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1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1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1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11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1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1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1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11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115"/>
      <c r="B148" s="55"/>
      <c r="C148" s="51"/>
      <c r="D148" s="52"/>
      <c r="E148" s="52"/>
      <c r="F148" s="52">
        <f t="shared" si="6"/>
        <v>0</v>
      </c>
    </row>
    <row r="149" spans="1:9">
      <c r="A149" s="115"/>
      <c r="B149" s="55"/>
      <c r="C149" s="51"/>
      <c r="D149" s="52"/>
      <c r="E149" s="52"/>
      <c r="F149" s="52">
        <f t="shared" si="6"/>
        <v>0</v>
      </c>
    </row>
    <row r="150" spans="1:9">
      <c r="A150" s="115"/>
      <c r="B150" s="55"/>
      <c r="C150" s="51"/>
      <c r="D150" s="52"/>
      <c r="E150" s="52"/>
      <c r="F150" s="52">
        <f t="shared" si="6"/>
        <v>0</v>
      </c>
    </row>
    <row r="151" spans="1:9">
      <c r="A151" s="115"/>
      <c r="B151" s="55"/>
      <c r="C151" s="51"/>
      <c r="D151" s="52"/>
      <c r="E151" s="52"/>
      <c r="F151" s="52">
        <f t="shared" si="6"/>
        <v>0</v>
      </c>
    </row>
    <row r="152" spans="1:9">
      <c r="A152" s="115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4 I19 I34 I49 I64 I79 I95 I110 I125 I140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5 I20 I35 I50 I65 I80 I96 I111 I126 I141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 I21 I36 I51 I66 I81 I97 I112 I127 I142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7 I22 I37 I52 I67 I82 I98 I113 I128 I143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8 I23 I38 I53 I68 I83 I99 I114 I129 I144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17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7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1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17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17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17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17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1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17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17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1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13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11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113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113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113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113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113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113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113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113"/>
      <c r="B26" s="51"/>
      <c r="C26" s="51"/>
      <c r="D26" s="52"/>
      <c r="E26" s="52"/>
      <c r="F26" s="52"/>
      <c r="I26" s="54"/>
    </row>
    <row r="27" spans="1:9">
      <c r="A27" s="113"/>
      <c r="B27" s="51"/>
      <c r="C27" s="51"/>
      <c r="D27" s="52"/>
      <c r="E27" s="52"/>
      <c r="F27" s="52"/>
    </row>
    <row r="28" spans="1:9">
      <c r="A28" s="113"/>
      <c r="B28" s="51"/>
      <c r="C28" s="51"/>
      <c r="D28" s="52"/>
      <c r="E28" s="52"/>
      <c r="F28" s="52"/>
    </row>
    <row r="29" spans="1:9">
      <c r="A29" s="113"/>
      <c r="B29" s="51"/>
      <c r="C29" s="51"/>
      <c r="D29" s="52"/>
      <c r="E29" s="52"/>
      <c r="F29" s="52"/>
    </row>
    <row r="30" spans="1:9">
      <c r="A30" s="113"/>
      <c r="B30" s="51"/>
      <c r="C30" s="51"/>
      <c r="D30" s="52"/>
      <c r="E30" s="52"/>
      <c r="F30" s="52"/>
    </row>
    <row r="31" spans="1:9">
      <c r="A31" s="113"/>
      <c r="B31" s="51"/>
      <c r="C31" s="51"/>
      <c r="D31" s="52"/>
      <c r="E31" s="52"/>
      <c r="F31" s="52"/>
    </row>
    <row r="32" spans="1:9">
      <c r="A32" s="11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3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113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13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113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113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113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113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113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113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B43" s="51"/>
      <c r="C43" s="51"/>
      <c r="D43" s="52"/>
      <c r="E43" s="52"/>
      <c r="F43" s="52">
        <f t="shared" si="0"/>
        <v>0</v>
      </c>
    </row>
    <row r="44" spans="1:9">
      <c r="A44" s="113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11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115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115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11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115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115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115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115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115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3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113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11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113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11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113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11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113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113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113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/>
      <c r="B76" s="51"/>
      <c r="C76" s="51"/>
      <c r="D76" s="52"/>
      <c r="E76" s="52"/>
      <c r="F76" s="52">
        <f t="shared" si="1"/>
        <v>0</v>
      </c>
    </row>
    <row r="77" spans="1:9">
      <c r="A77" s="113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113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113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113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113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113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17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113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113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113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113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113"/>
      <c r="B88" s="51"/>
      <c r="C88" s="51"/>
      <c r="D88" s="52">
        <v>0</v>
      </c>
      <c r="E88" s="52">
        <v>0</v>
      </c>
      <c r="F88" s="52">
        <v>0</v>
      </c>
    </row>
    <row r="89" spans="1:9">
      <c r="A89" s="113"/>
      <c r="B89" s="51"/>
      <c r="C89" s="51"/>
      <c r="D89" s="52">
        <v>0</v>
      </c>
      <c r="E89" s="52">
        <v>0</v>
      </c>
      <c r="F89" s="52">
        <v>0</v>
      </c>
    </row>
    <row r="90" spans="1:9">
      <c r="A90" s="113"/>
      <c r="B90" s="51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/>
      <c r="B92" s="51"/>
      <c r="C92" s="51"/>
      <c r="D92" s="52"/>
      <c r="E92" s="52"/>
      <c r="F92" s="52">
        <f t="shared" si="1"/>
        <v>0</v>
      </c>
    </row>
    <row r="93" spans="1:9">
      <c r="A93" s="112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113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11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113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113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113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113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113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113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113"/>
      <c r="B102" s="51"/>
      <c r="C102" s="51"/>
      <c r="D102" s="52"/>
      <c r="E102" s="52"/>
      <c r="F102" s="52"/>
      <c r="I102" s="54"/>
    </row>
    <row r="103" spans="1:9">
      <c r="A103" s="113"/>
      <c r="B103" s="51"/>
      <c r="C103" s="51"/>
      <c r="D103" s="52"/>
      <c r="E103" s="52"/>
      <c r="F103" s="52"/>
    </row>
    <row r="104" spans="1:9">
      <c r="A104" s="113"/>
      <c r="B104" s="51"/>
      <c r="C104" s="51"/>
      <c r="D104" s="52"/>
      <c r="E104" s="52"/>
      <c r="F104" s="52"/>
    </row>
    <row r="105" spans="1:9">
      <c r="A105" s="113"/>
      <c r="B105" s="51"/>
      <c r="C105" s="51"/>
      <c r="D105" s="52"/>
      <c r="E105" s="52"/>
      <c r="F105" s="52"/>
    </row>
    <row r="106" spans="1:9">
      <c r="A106" s="113"/>
      <c r="B106" s="51"/>
      <c r="C106" s="51"/>
      <c r="D106" s="52"/>
      <c r="E106" s="52"/>
      <c r="F106" s="52"/>
    </row>
    <row r="107" spans="1:9">
      <c r="A107" s="114"/>
      <c r="B107" s="51"/>
      <c r="C107" s="51"/>
      <c r="D107" s="52"/>
      <c r="E107" s="52"/>
      <c r="F107" s="52"/>
    </row>
    <row r="108" spans="1:9">
      <c r="A108" s="115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115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115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15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115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11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11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11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115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115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115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115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115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115"/>
      <c r="B121" s="55"/>
      <c r="C121" s="51"/>
      <c r="D121" s="52"/>
      <c r="E121" s="52"/>
      <c r="F121" s="52">
        <f t="shared" si="1"/>
        <v>0</v>
      </c>
    </row>
    <row r="122" spans="1:9" hidden="1">
      <c r="A122" s="115"/>
      <c r="B122" s="55"/>
      <c r="C122" s="51"/>
      <c r="D122" s="52"/>
      <c r="E122" s="52"/>
      <c r="F122" s="52">
        <f t="shared" si="1"/>
        <v>0</v>
      </c>
    </row>
    <row r="123" spans="1:9">
      <c r="A123" s="112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113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113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113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113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17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17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17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17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113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113"/>
      <c r="B133" s="51"/>
      <c r="C133" s="51"/>
      <c r="D133" s="52"/>
      <c r="E133" s="52"/>
      <c r="F133" s="52"/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/>
      <c r="B137" s="51"/>
      <c r="C137" s="51"/>
      <c r="D137" s="52"/>
      <c r="E137" s="52"/>
      <c r="F137" s="52"/>
    </row>
    <row r="138" spans="1:9">
      <c r="A138" s="11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11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1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1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1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11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1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1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1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11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  <row r="152" spans="1:9">
      <c r="A152" s="11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65" priority="12" operator="greaterThan">
      <formula>0.25</formula>
    </cfRule>
    <cfRule type="cellIs" dxfId="1064" priority="13" operator="lessThan">
      <formula>0.25</formula>
    </cfRule>
  </conditionalFormatting>
  <conditionalFormatting sqref="I4 I19 I34 I49 I64 I79 I95 I110 I125 I140">
    <cfRule type="cellIs" dxfId="1063" priority="9" operator="lessThan">
      <formula>0.0416666666666667</formula>
    </cfRule>
    <cfRule type="cellIs" dxfId="1062" priority="10" operator="greaterThan">
      <formula>0.0416666666666667</formula>
    </cfRule>
    <cfRule type="cellIs" dxfId="1061" priority="11" operator="greaterThan">
      <formula>0.0416666666666667</formula>
    </cfRule>
  </conditionalFormatting>
  <conditionalFormatting sqref="I5 I20 I35 I50 I65 I80 I96 I111 I126 I141">
    <cfRule type="cellIs" dxfId="1060" priority="7" operator="lessThan">
      <formula>0.0833333333333333</formula>
    </cfRule>
    <cfRule type="cellIs" dxfId="1059" priority="8" operator="greaterThan">
      <formula>0.0833333333333333</formula>
    </cfRule>
  </conditionalFormatting>
  <conditionalFormatting sqref="I6 I21 I36 I51 I66 I81 I97 I112 I127 I142">
    <cfRule type="cellIs" dxfId="1058" priority="5" operator="lessThan">
      <formula>0.0416666666666667</formula>
    </cfRule>
    <cfRule type="cellIs" dxfId="1057" priority="6" operator="greaterThan">
      <formula>0.0416666666666667</formula>
    </cfRule>
  </conditionalFormatting>
  <conditionalFormatting sqref="I7 I22 I37 I52 I67 I82 I98 I113 I128 I143">
    <cfRule type="cellIs" dxfId="1056" priority="3" operator="lessThan">
      <formula>0.0416666666666667</formula>
    </cfRule>
    <cfRule type="cellIs" dxfId="1055" priority="4" operator="greaterThan">
      <formula>0.0416666666666667</formula>
    </cfRule>
  </conditionalFormatting>
  <conditionalFormatting sqref="I8 I23 I38 I53 I68 I83 I99 I114 I129 I144">
    <cfRule type="cellIs" dxfId="1054" priority="1" operator="lessThan">
      <formula>0.0625</formula>
    </cfRule>
    <cfRule type="cellIs" dxfId="1053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17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7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17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17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17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17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17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17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17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1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13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11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113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113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113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113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113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113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113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113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113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113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113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113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113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113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3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113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13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113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113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113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113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113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113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B43" s="51"/>
      <c r="C43" s="51"/>
      <c r="D43" s="52"/>
      <c r="E43" s="52"/>
      <c r="F43" s="52">
        <f t="shared" si="0"/>
        <v>0</v>
      </c>
    </row>
    <row r="44" spans="1:9">
      <c r="A44" s="113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115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15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1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115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115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11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115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3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113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11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113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113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I69" s="54"/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11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11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11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11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11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113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11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11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1"/>
      <c r="D89" s="52"/>
      <c r="E89" s="52"/>
      <c r="F89" s="52">
        <f t="shared" si="1"/>
        <v>0</v>
      </c>
    </row>
    <row r="90" spans="1:9">
      <c r="A90" s="113"/>
      <c r="B90" s="51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113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113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113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113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113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113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113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113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/>
      <c r="D101" s="52"/>
      <c r="E101" s="52"/>
      <c r="F101" s="52"/>
      <c r="I101" s="54"/>
    </row>
    <row r="102" spans="1:9">
      <c r="A102" s="113"/>
      <c r="B102" s="51"/>
      <c r="C102" s="51"/>
      <c r="D102" s="52"/>
      <c r="E102" s="52"/>
      <c r="F102" s="52"/>
    </row>
    <row r="103" spans="1:9">
      <c r="A103" s="113"/>
      <c r="B103" s="51"/>
      <c r="C103" s="51"/>
      <c r="D103" s="52"/>
      <c r="E103" s="52"/>
      <c r="F103" s="52"/>
    </row>
    <row r="104" spans="1:9">
      <c r="A104" s="113"/>
      <c r="B104" s="51"/>
      <c r="C104" s="51"/>
      <c r="D104" s="52"/>
      <c r="E104" s="52"/>
      <c r="F104" s="52"/>
    </row>
    <row r="105" spans="1:9">
      <c r="A105" s="113"/>
      <c r="B105" s="51"/>
      <c r="C105" s="51"/>
      <c r="D105" s="52"/>
      <c r="E105" s="52"/>
      <c r="F105" s="52"/>
    </row>
    <row r="106" spans="1:9">
      <c r="A106" s="114"/>
      <c r="B106" s="51"/>
      <c r="C106" s="51"/>
      <c r="D106" s="52"/>
      <c r="E106" s="52"/>
      <c r="F106" s="52"/>
    </row>
    <row r="107" spans="1:9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115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115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15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115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115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115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115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115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115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115"/>
      <c r="B120" s="55"/>
      <c r="C120" s="51"/>
      <c r="D120" s="52"/>
      <c r="E120" s="52"/>
      <c r="F120" s="52"/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2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113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113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113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113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17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17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17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17"/>
      <c r="B130" s="57"/>
      <c r="C130" s="55"/>
      <c r="D130" s="52"/>
      <c r="E130" s="52"/>
      <c r="F130" s="52"/>
      <c r="I130" s="54"/>
    </row>
    <row r="131" spans="1:9">
      <c r="A131" s="113"/>
      <c r="B131" s="59"/>
      <c r="C131" s="51"/>
      <c r="D131" s="52"/>
      <c r="E131" s="52"/>
      <c r="F131" s="52"/>
      <c r="I131" s="54"/>
    </row>
    <row r="132" spans="1:9">
      <c r="A132" s="113"/>
      <c r="B132" s="51"/>
      <c r="C132" s="51"/>
      <c r="D132" s="52"/>
      <c r="E132" s="52"/>
      <c r="F132" s="52"/>
    </row>
    <row r="133" spans="1:9">
      <c r="A133" s="113"/>
      <c r="B133" s="51"/>
      <c r="C133" s="51"/>
      <c r="D133" s="52"/>
      <c r="E133" s="52"/>
      <c r="F133" s="52"/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115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115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115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115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115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115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115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18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115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4 I19 I34 I49 I64 I78 I94 I109 I124 I139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5 I20 I35 I50 I65 I79 I95 I110 I125 I140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 I21 I36 I51 I66 I80 I96 I111 I126 I141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7 I22 I37 I52 I67 I81 I97 I112 I127 I142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8 I23 I38 I53 I82 I98 I113 I128 I143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3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113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113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113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113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113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113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113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113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113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113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113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3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113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13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113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113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113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113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113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113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113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113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113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115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115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115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115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115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115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115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115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115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15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3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11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113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113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113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113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113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113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113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113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113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113"/>
      <c r="B74" s="51"/>
      <c r="C74" s="51"/>
      <c r="D74" s="52"/>
      <c r="E74" s="52"/>
      <c r="F74" s="52">
        <f t="shared" si="3"/>
        <v>0</v>
      </c>
    </row>
    <row r="75" spans="1:9">
      <c r="A75" s="113"/>
      <c r="B75" s="51"/>
      <c r="C75" s="51"/>
      <c r="D75" s="52"/>
      <c r="E75" s="52"/>
      <c r="F75" s="52">
        <f t="shared" si="3"/>
        <v>0</v>
      </c>
    </row>
    <row r="76" spans="1:9">
      <c r="A76" s="11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11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11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11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11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11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113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11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113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113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113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113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113"/>
      <c r="B89" s="51"/>
      <c r="C89" s="51"/>
      <c r="D89" s="52"/>
      <c r="E89" s="52"/>
      <c r="F89" s="52">
        <f t="shared" si="3"/>
        <v>0</v>
      </c>
    </row>
    <row r="90" spans="1:9">
      <c r="A90" s="113"/>
      <c r="B90" s="51"/>
      <c r="C90" s="51"/>
      <c r="D90" s="52"/>
      <c r="E90" s="52"/>
      <c r="F90" s="52">
        <f t="shared" si="3"/>
        <v>0</v>
      </c>
    </row>
    <row r="91" spans="1:9">
      <c r="A91" s="116"/>
      <c r="B91" s="51"/>
      <c r="C91" s="51"/>
      <c r="D91" s="52"/>
      <c r="E91" s="52"/>
      <c r="F91" s="52">
        <f t="shared" si="3"/>
        <v>0</v>
      </c>
    </row>
    <row r="92" spans="1:9">
      <c r="A92" s="112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113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113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113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113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113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113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113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113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113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113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113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113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113"/>
      <c r="B105" s="51"/>
      <c r="C105" s="51"/>
      <c r="D105" s="52"/>
      <c r="E105" s="52"/>
      <c r="F105" s="52"/>
    </row>
    <row r="106" spans="1:9">
      <c r="A106" s="114"/>
      <c r="B106" s="51"/>
      <c r="C106" s="51"/>
      <c r="D106" s="52"/>
      <c r="E106" s="52"/>
      <c r="F106" s="52"/>
    </row>
    <row r="107" spans="1:9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11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11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1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1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1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1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1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1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1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1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1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15"/>
      <c r="B121" s="55"/>
      <c r="C121" s="51"/>
      <c r="D121" s="52"/>
      <c r="E121" s="52"/>
      <c r="F121" s="52">
        <f t="shared" si="3"/>
        <v>0</v>
      </c>
    </row>
    <row r="122" spans="1:9">
      <c r="A122" s="112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11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11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11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11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1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1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1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1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11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11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11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11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11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114"/>
      <c r="B136" s="51"/>
      <c r="C136" s="51"/>
      <c r="D136" s="52"/>
      <c r="E136" s="52"/>
      <c r="F136" s="52">
        <f t="shared" si="4"/>
        <v>0</v>
      </c>
    </row>
    <row r="137" spans="1:9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18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5"/>
        <v>0</v>
      </c>
    </row>
    <row r="148" spans="1:9">
      <c r="A148" s="115"/>
      <c r="B148" s="55"/>
      <c r="C148" s="51"/>
      <c r="D148" s="52"/>
      <c r="E148" s="52"/>
      <c r="F148" s="52">
        <f t="shared" si="5"/>
        <v>0</v>
      </c>
    </row>
    <row r="149" spans="1:9">
      <c r="A149" s="115"/>
      <c r="B149" s="55"/>
      <c r="C149" s="51"/>
      <c r="D149" s="52"/>
      <c r="E149" s="52"/>
      <c r="F149" s="52">
        <f t="shared" si="5"/>
        <v>0</v>
      </c>
    </row>
    <row r="150" spans="1:9">
      <c r="A150" s="115"/>
      <c r="B150" s="55"/>
      <c r="C150" s="51"/>
      <c r="D150" s="52"/>
      <c r="E150" s="52"/>
      <c r="F150" s="52">
        <f t="shared" si="5"/>
        <v>0</v>
      </c>
    </row>
    <row r="151" spans="1:9">
      <c r="A151" s="11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36" operator="greaterThan">
      <formula>0.25</formula>
    </cfRule>
    <cfRule type="cellIs" dxfId="1038" priority="37" operator="lessThan">
      <formula>0.25</formula>
    </cfRule>
  </conditionalFormatting>
  <conditionalFormatting sqref="I4 I19 I34 I49 I78 I94 I109 I124 I139">
    <cfRule type="cellIs" dxfId="1037" priority="33" operator="lessThan">
      <formula>0.0416666666666667</formula>
    </cfRule>
    <cfRule type="cellIs" dxfId="1036" priority="34" operator="greaterThan">
      <formula>0.0416666666666667</formula>
    </cfRule>
    <cfRule type="cellIs" dxfId="1035" priority="35" operator="greaterThan">
      <formula>0.0416666666666667</formula>
    </cfRule>
  </conditionalFormatting>
  <conditionalFormatting sqref="I5 I20 I35 I50 I79 I95 I110 I125 I140">
    <cfRule type="cellIs" dxfId="1034" priority="31" operator="lessThan">
      <formula>0.0833333333333333</formula>
    </cfRule>
    <cfRule type="cellIs" dxfId="1033" priority="32" operator="greaterThan">
      <formula>0.0833333333333333</formula>
    </cfRule>
  </conditionalFormatting>
  <conditionalFormatting sqref="I6 I21 I36 I51 I80 I96 I111 I126 I141">
    <cfRule type="cellIs" dxfId="1032" priority="29" operator="lessThan">
      <formula>0.0416666666666667</formula>
    </cfRule>
    <cfRule type="cellIs" dxfId="1031" priority="30" operator="greaterThan">
      <formula>0.0416666666666667</formula>
    </cfRule>
  </conditionalFormatting>
  <conditionalFormatting sqref="I7 I22 I37 I52 I81 I97 I112 I127 I142">
    <cfRule type="cellIs" dxfId="1030" priority="27" operator="lessThan">
      <formula>0.0416666666666667</formula>
    </cfRule>
    <cfRule type="cellIs" dxfId="1029" priority="28" operator="greaterThan">
      <formula>0.0416666666666667</formula>
    </cfRule>
  </conditionalFormatting>
  <conditionalFormatting sqref="I8 I23 I38 I53 I82 I98 I113 I128 I143">
    <cfRule type="cellIs" dxfId="1028" priority="25" operator="lessThan">
      <formula>0.0625</formula>
    </cfRule>
    <cfRule type="cellIs" dxfId="1027" priority="26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3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113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113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13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113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113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113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113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113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113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113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13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113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113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113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113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113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113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113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113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113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113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115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115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115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115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115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115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115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115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115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15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3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11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113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11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113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113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113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113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113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113"/>
      <c r="B72" s="51"/>
      <c r="C72" s="51"/>
      <c r="D72" s="52"/>
      <c r="E72" s="52"/>
      <c r="F72" s="52"/>
    </row>
    <row r="73" spans="1:9">
      <c r="A73" s="113"/>
      <c r="B73" s="51"/>
      <c r="C73" s="51"/>
      <c r="D73" s="52"/>
      <c r="E73" s="52"/>
      <c r="F73" s="52"/>
    </row>
    <row r="74" spans="1:9">
      <c r="A74" s="113"/>
      <c r="B74" s="51"/>
      <c r="C74" s="51"/>
      <c r="D74" s="52"/>
      <c r="E74" s="52"/>
      <c r="F74" s="52"/>
    </row>
    <row r="75" spans="1:9">
      <c r="A75" s="113"/>
      <c r="B75" s="51"/>
      <c r="C75" s="51"/>
      <c r="D75" s="52"/>
      <c r="E75" s="52"/>
      <c r="F75" s="52"/>
    </row>
    <row r="76" spans="1:9">
      <c r="A76" s="113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113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113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113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113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113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113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3"/>
      <c r="B89" s="51"/>
      <c r="C89" s="51"/>
      <c r="D89" s="52"/>
      <c r="E89" s="52"/>
      <c r="F89" s="52">
        <f t="shared" si="2"/>
        <v>0</v>
      </c>
    </row>
    <row r="90" spans="1:9">
      <c r="A90" s="113"/>
      <c r="B90" s="51"/>
      <c r="C90" s="51"/>
      <c r="D90" s="52"/>
      <c r="E90" s="52"/>
      <c r="F90" s="52">
        <f t="shared" si="2"/>
        <v>0</v>
      </c>
    </row>
    <row r="91" spans="1:9">
      <c r="A91" s="116"/>
      <c r="B91" s="51"/>
      <c r="C91" s="51"/>
      <c r="D91" s="52"/>
      <c r="E91" s="52"/>
      <c r="F91" s="52">
        <f t="shared" si="2"/>
        <v>0</v>
      </c>
    </row>
    <row r="92" spans="1:9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13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113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113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113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113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113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113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113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113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11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3"/>
      <c r="B105" s="51"/>
      <c r="C105" s="51"/>
      <c r="D105" s="52"/>
      <c r="E105" s="52"/>
      <c r="F105" s="52"/>
    </row>
    <row r="106" spans="1:9">
      <c r="A106" s="114"/>
      <c r="B106" s="51"/>
      <c r="C106" s="51"/>
      <c r="D106" s="52"/>
      <c r="E106" s="52"/>
      <c r="F106" s="52"/>
    </row>
    <row r="107" spans="1:9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1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1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1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1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1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1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1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1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1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1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1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15"/>
      <c r="B121" s="55"/>
      <c r="C121" s="51"/>
      <c r="D121" s="52"/>
      <c r="E121" s="52"/>
      <c r="F121" s="52">
        <f t="shared" si="2"/>
        <v>0</v>
      </c>
    </row>
    <row r="122" spans="1:9">
      <c r="A122" s="112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11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11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11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11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1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1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1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1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11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11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11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11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11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114"/>
      <c r="B136" s="51"/>
      <c r="C136" s="51"/>
      <c r="D136" s="52"/>
      <c r="E136" s="52"/>
      <c r="F136" s="52">
        <f t="shared" si="3"/>
        <v>0</v>
      </c>
    </row>
    <row r="137" spans="1:9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3"/>
        <v>0</v>
      </c>
    </row>
    <row r="148" spans="1:9">
      <c r="A148" s="115"/>
      <c r="B148" s="55"/>
      <c r="C148" s="51"/>
      <c r="D148" s="52"/>
      <c r="E148" s="52"/>
      <c r="F148" s="52">
        <f t="shared" si="3"/>
        <v>0</v>
      </c>
    </row>
    <row r="149" spans="1:9">
      <c r="A149" s="115"/>
      <c r="B149" s="55"/>
      <c r="C149" s="51"/>
      <c r="D149" s="52"/>
      <c r="E149" s="52"/>
      <c r="F149" s="52">
        <f t="shared" si="3"/>
        <v>0</v>
      </c>
    </row>
    <row r="150" spans="1:9">
      <c r="A150" s="115"/>
      <c r="B150" s="55"/>
      <c r="C150" s="51"/>
      <c r="D150" s="52"/>
      <c r="E150" s="52"/>
      <c r="F150" s="52">
        <f t="shared" si="3"/>
        <v>0</v>
      </c>
    </row>
    <row r="151" spans="1:9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3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113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113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113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113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113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113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113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113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113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113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113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113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113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116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11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1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11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11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11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11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11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11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11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1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1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11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1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15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15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15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15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15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15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15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3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11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113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11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113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113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113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3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113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113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113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113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113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113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11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3"/>
      <c r="B89" s="51"/>
      <c r="C89" s="51"/>
      <c r="D89" s="52"/>
      <c r="E89" s="52"/>
      <c r="F89" s="52">
        <f t="shared" si="2"/>
        <v>0</v>
      </c>
    </row>
    <row r="90" spans="1:9">
      <c r="A90" s="113"/>
      <c r="B90" s="51"/>
      <c r="C90" s="51"/>
      <c r="D90" s="52"/>
      <c r="E90" s="52"/>
      <c r="F90" s="52">
        <f t="shared" si="2"/>
        <v>0</v>
      </c>
    </row>
    <row r="91" spans="1:9">
      <c r="A91" s="116"/>
      <c r="B91" s="51"/>
      <c r="C91" s="51"/>
      <c r="D91" s="52"/>
      <c r="E91" s="52"/>
      <c r="F91" s="52">
        <f t="shared" si="2"/>
        <v>0</v>
      </c>
    </row>
    <row r="92" spans="1:9">
      <c r="A92" s="112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13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113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113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113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113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113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113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113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113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11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3"/>
      <c r="B105" s="51"/>
      <c r="C105" s="51"/>
      <c r="D105" s="52"/>
      <c r="E105" s="52"/>
      <c r="F105" s="52"/>
    </row>
    <row r="106" spans="1:9">
      <c r="A106" s="114"/>
      <c r="B106" s="51"/>
      <c r="C106" s="51"/>
      <c r="D106" s="52"/>
      <c r="E106" s="52"/>
      <c r="F106" s="52"/>
    </row>
    <row r="107" spans="1:9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15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15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15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15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15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15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2"/>
        <v>0</v>
      </c>
    </row>
    <row r="122" spans="1:9">
      <c r="A122" s="112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113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113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113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113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17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17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17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17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113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113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113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113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113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114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3"/>
        <v>0</v>
      </c>
    </row>
    <row r="148" spans="1:9">
      <c r="A148" s="115"/>
      <c r="B148" s="55"/>
      <c r="C148" s="51"/>
      <c r="D148" s="52"/>
      <c r="E148" s="52"/>
      <c r="F148" s="52">
        <f t="shared" si="3"/>
        <v>0</v>
      </c>
    </row>
    <row r="149" spans="1:9">
      <c r="A149" s="115"/>
      <c r="B149" s="55"/>
      <c r="C149" s="51"/>
      <c r="D149" s="52"/>
      <c r="E149" s="52"/>
      <c r="F149" s="52">
        <f t="shared" si="3"/>
        <v>0</v>
      </c>
    </row>
    <row r="150" spans="1:9">
      <c r="A150" s="115"/>
      <c r="B150" s="55"/>
      <c r="C150" s="51"/>
      <c r="D150" s="52"/>
      <c r="E150" s="52"/>
      <c r="F150" s="52">
        <f t="shared" si="3"/>
        <v>0</v>
      </c>
    </row>
    <row r="151" spans="1:9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3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113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113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13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113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113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113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113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1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11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11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11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11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11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11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11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1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1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11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1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15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15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15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15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15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15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15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113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113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113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113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113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113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113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113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113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113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113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113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113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113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113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11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3"/>
      <c r="B89" s="51"/>
      <c r="C89" s="51"/>
      <c r="D89" s="52"/>
      <c r="E89" s="52"/>
      <c r="F89" s="52">
        <f t="shared" si="2"/>
        <v>0</v>
      </c>
    </row>
    <row r="90" spans="1:9">
      <c r="A90" s="113"/>
      <c r="B90" s="51"/>
      <c r="C90" s="51"/>
      <c r="D90" s="52"/>
      <c r="E90" s="52"/>
      <c r="F90" s="52">
        <f t="shared" si="2"/>
        <v>0</v>
      </c>
    </row>
    <row r="91" spans="1:9">
      <c r="A91" s="116"/>
      <c r="B91" s="51"/>
      <c r="C91" s="51"/>
      <c r="D91" s="52"/>
      <c r="E91" s="52"/>
      <c r="F91" s="52">
        <f t="shared" si="2"/>
        <v>0</v>
      </c>
    </row>
    <row r="92" spans="1:9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13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113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113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113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113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113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113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113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113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113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113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3"/>
      <c r="C105" s="51"/>
      <c r="D105" s="52"/>
      <c r="E105" s="52"/>
      <c r="F105" s="52"/>
    </row>
    <row r="106" spans="1:9">
      <c r="A106" s="114"/>
      <c r="C106" s="51"/>
      <c r="D106" s="52"/>
      <c r="E106" s="52"/>
      <c r="F106" s="52"/>
    </row>
    <row r="107" spans="1:9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15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15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15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15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15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2"/>
        <v>0</v>
      </c>
    </row>
    <row r="122" spans="1:9">
      <c r="A122" s="112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113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113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113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113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17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17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17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17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113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113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113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3"/>
        <v>0</v>
      </c>
    </row>
    <row r="148" spans="1:9">
      <c r="A148" s="115"/>
      <c r="B148" s="55"/>
      <c r="C148" s="51"/>
      <c r="D148" s="52"/>
      <c r="E148" s="52"/>
      <c r="F148" s="52">
        <f t="shared" si="3"/>
        <v>0</v>
      </c>
    </row>
    <row r="149" spans="1:9">
      <c r="A149" s="115"/>
      <c r="B149" s="55"/>
      <c r="C149" s="51"/>
      <c r="D149" s="52"/>
      <c r="E149" s="52"/>
      <c r="F149" s="52">
        <f t="shared" si="3"/>
        <v>0</v>
      </c>
    </row>
    <row r="150" spans="1:9">
      <c r="A150" s="115"/>
      <c r="B150" s="55"/>
      <c r="C150" s="51"/>
      <c r="D150" s="52"/>
      <c r="E150" s="52"/>
      <c r="F150" s="52">
        <f t="shared" si="3"/>
        <v>0</v>
      </c>
    </row>
    <row r="151" spans="1:9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3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113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113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13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3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115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11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11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115"/>
      <c r="B55" s="55"/>
      <c r="C55" s="51"/>
      <c r="D55" s="52"/>
      <c r="E55" s="52"/>
      <c r="F55" s="52">
        <f t="shared" si="0"/>
        <v>0</v>
      </c>
      <c r="I55" s="54"/>
    </row>
    <row r="56" spans="1:9">
      <c r="A56" s="115"/>
      <c r="B56" s="55"/>
      <c r="C56" s="51"/>
      <c r="D56" s="52"/>
      <c r="E56" s="52"/>
      <c r="F56" s="52"/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113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113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113"/>
      <c r="B71" s="51"/>
      <c r="C71" s="51"/>
      <c r="D71" s="52"/>
      <c r="E71" s="52"/>
      <c r="F71" s="52">
        <f t="shared" si="2"/>
        <v>0</v>
      </c>
    </row>
    <row r="72" spans="1:9">
      <c r="A72" s="113"/>
      <c r="B72" s="51"/>
      <c r="C72" s="51"/>
      <c r="D72" s="52"/>
      <c r="E72" s="52"/>
      <c r="F72" s="52">
        <f t="shared" si="2"/>
        <v>0</v>
      </c>
    </row>
    <row r="73" spans="1:9">
      <c r="A73" s="113"/>
      <c r="B73" s="51"/>
      <c r="C73" s="51"/>
      <c r="D73" s="52"/>
      <c r="E73" s="52"/>
      <c r="F73" s="52">
        <f t="shared" si="2"/>
        <v>0</v>
      </c>
    </row>
    <row r="74" spans="1:9">
      <c r="A74" s="113"/>
      <c r="B74" s="51"/>
      <c r="C74" s="51"/>
      <c r="D74" s="52"/>
      <c r="E74" s="52"/>
      <c r="F74" s="52">
        <f t="shared" si="2"/>
        <v>0</v>
      </c>
    </row>
    <row r="75" spans="1:9">
      <c r="A75" s="113"/>
      <c r="B75" s="51"/>
      <c r="C75" s="51"/>
      <c r="D75" s="52"/>
      <c r="E75" s="52"/>
      <c r="F75" s="52">
        <f t="shared" si="2"/>
        <v>0</v>
      </c>
    </row>
    <row r="76" spans="1:9">
      <c r="A76" s="113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113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113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113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113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113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3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3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3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3"/>
      <c r="C89" s="51"/>
      <c r="D89" s="52"/>
      <c r="E89" s="52"/>
      <c r="F89" s="52">
        <f t="shared" si="2"/>
        <v>0</v>
      </c>
    </row>
    <row r="90" spans="1:9">
      <c r="A90" s="113"/>
      <c r="B90" s="51"/>
      <c r="C90" s="51"/>
      <c r="D90" s="52"/>
      <c r="E90" s="52"/>
      <c r="F90" s="52">
        <f t="shared" si="2"/>
        <v>0</v>
      </c>
    </row>
    <row r="91" spans="1:9">
      <c r="A91" s="116"/>
      <c r="B91" s="51"/>
      <c r="C91" s="51"/>
      <c r="D91" s="52"/>
      <c r="E91" s="52"/>
      <c r="F91" s="52">
        <f t="shared" si="2"/>
        <v>0</v>
      </c>
    </row>
    <row r="92" spans="1:9">
      <c r="A92" s="11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13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113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113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113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113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113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11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113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3"/>
      <c r="C105" s="51"/>
      <c r="D105" s="52"/>
      <c r="E105" s="52"/>
      <c r="F105" s="52"/>
    </row>
    <row r="106" spans="1:9">
      <c r="A106" s="114"/>
      <c r="C106" s="51"/>
      <c r="D106" s="52"/>
      <c r="E106" s="52"/>
      <c r="F106" s="52"/>
    </row>
    <row r="107" spans="1:9">
      <c r="A107" s="115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115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11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11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2"/>
        <v>0</v>
      </c>
    </row>
    <row r="122" spans="1:9">
      <c r="A122" s="112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113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113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11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17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17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3"/>
        <v>0</v>
      </c>
    </row>
    <row r="133" spans="1:9">
      <c r="A133" s="113"/>
      <c r="B133" s="51"/>
      <c r="C133" s="51"/>
      <c r="D133" s="52"/>
      <c r="E133" s="52"/>
      <c r="F133" s="52">
        <f t="shared" si="3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115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115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3"/>
        <v>0</v>
      </c>
    </row>
    <row r="148" spans="1:9">
      <c r="A148" s="115"/>
      <c r="B148" s="55"/>
      <c r="C148" s="51"/>
      <c r="D148" s="52"/>
      <c r="E148" s="52"/>
      <c r="F148" s="52">
        <f t="shared" si="3"/>
        <v>0</v>
      </c>
    </row>
    <row r="149" spans="1:9">
      <c r="A149" s="115"/>
      <c r="B149" s="55"/>
      <c r="C149" s="51"/>
      <c r="D149" s="52"/>
      <c r="E149" s="52"/>
      <c r="F149" s="52">
        <f t="shared" si="3"/>
        <v>0</v>
      </c>
    </row>
    <row r="150" spans="1:9">
      <c r="A150" s="115"/>
      <c r="B150" s="55"/>
      <c r="C150" s="51"/>
      <c r="D150" s="52"/>
      <c r="E150" s="52"/>
      <c r="F150" s="52">
        <f t="shared" si="3"/>
        <v>0</v>
      </c>
    </row>
    <row r="151" spans="1:9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3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3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113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113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11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3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113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113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113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113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113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113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113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13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13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113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13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115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115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115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115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11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11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11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113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ref="F72:F130" si="2">E72-D72</f>
        <v>0</v>
      </c>
    </row>
    <row r="73" spans="1:9">
      <c r="A73" s="113"/>
      <c r="B73" s="51"/>
      <c r="C73" s="51"/>
      <c r="D73" s="52"/>
      <c r="E73" s="52"/>
      <c r="F73" s="52">
        <f t="shared" si="2"/>
        <v>0</v>
      </c>
    </row>
    <row r="74" spans="1:9">
      <c r="A74" s="113"/>
      <c r="B74" s="51"/>
      <c r="C74" s="51"/>
      <c r="D74" s="52"/>
      <c r="E74" s="52"/>
      <c r="F74" s="52">
        <f t="shared" si="2"/>
        <v>0</v>
      </c>
    </row>
    <row r="75" spans="1:9">
      <c r="A75" s="113"/>
      <c r="B75" s="51"/>
      <c r="C75" s="51"/>
      <c r="D75" s="52"/>
      <c r="E75" s="52"/>
      <c r="F75" s="52">
        <f t="shared" si="2"/>
        <v>0</v>
      </c>
    </row>
    <row r="76" spans="1:9">
      <c r="A76" s="11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11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11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11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11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11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3"/>
      <c r="B89" s="51"/>
      <c r="C89" s="55"/>
      <c r="D89" s="52"/>
      <c r="E89" s="52"/>
      <c r="F89" s="52">
        <f t="shared" si="2"/>
        <v>0</v>
      </c>
    </row>
    <row r="90" spans="1:9">
      <c r="A90" s="113"/>
      <c r="C90" s="51"/>
      <c r="D90" s="52"/>
      <c r="E90" s="52"/>
      <c r="F90" s="52">
        <f t="shared" si="2"/>
        <v>0</v>
      </c>
    </row>
    <row r="91" spans="1:9">
      <c r="A91" s="116"/>
      <c r="B91" s="51"/>
      <c r="C91" s="51"/>
      <c r="D91" s="52"/>
      <c r="E91" s="52"/>
      <c r="F91" s="52">
        <f t="shared" si="2"/>
        <v>0</v>
      </c>
    </row>
    <row r="92" spans="1:9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13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113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113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113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113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113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113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113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3"/>
      <c r="C105" s="51"/>
      <c r="D105" s="52"/>
      <c r="E105" s="52"/>
      <c r="F105" s="52"/>
    </row>
    <row r="106" spans="1:9">
      <c r="A106" s="114"/>
      <c r="C106" s="51"/>
      <c r="D106" s="52"/>
      <c r="E106" s="52"/>
      <c r="F106" s="52"/>
    </row>
    <row r="107" spans="1:9">
      <c r="A107" s="115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115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115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2"/>
        <v>0</v>
      </c>
    </row>
    <row r="122" spans="1:9">
      <c r="A122" s="112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113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113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113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113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17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17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3"/>
        <v>0</v>
      </c>
    </row>
    <row r="133" spans="1:9">
      <c r="A133" s="113"/>
      <c r="B133" s="51"/>
      <c r="C133" s="51"/>
      <c r="D133" s="52"/>
      <c r="E133" s="52"/>
      <c r="F133" s="52">
        <f t="shared" si="3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3"/>
        <v>0</v>
      </c>
    </row>
    <row r="148" spans="1:9">
      <c r="A148" s="115"/>
      <c r="B148" s="55"/>
      <c r="C148" s="51"/>
      <c r="D148" s="52"/>
      <c r="E148" s="52"/>
      <c r="F148" s="52">
        <f t="shared" si="3"/>
        <v>0</v>
      </c>
    </row>
    <row r="149" spans="1:9">
      <c r="A149" s="115"/>
      <c r="B149" s="55"/>
      <c r="C149" s="51"/>
      <c r="D149" s="52"/>
      <c r="E149" s="52"/>
      <c r="F149" s="52">
        <f t="shared" si="3"/>
        <v>0</v>
      </c>
    </row>
    <row r="150" spans="1:9">
      <c r="A150" s="115"/>
      <c r="B150" s="55"/>
      <c r="C150" s="51"/>
      <c r="D150" s="52"/>
      <c r="E150" s="52"/>
      <c r="F150" s="52">
        <f t="shared" si="3"/>
        <v>0</v>
      </c>
    </row>
    <row r="151" spans="1:9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50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51 I80 I96 I111 I126 I14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3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3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113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113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113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3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113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113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113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113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113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113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115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115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115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11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15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115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115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115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115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3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11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11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11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11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11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113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113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113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113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3"/>
      <c r="C105" s="51"/>
      <c r="D105" s="52"/>
      <c r="E105" s="52"/>
      <c r="F105" s="52"/>
    </row>
    <row r="106" spans="1:9">
      <c r="A106" s="114"/>
      <c r="C106" s="51"/>
      <c r="D106" s="52"/>
      <c r="E106" s="52"/>
      <c r="F106" s="52"/>
    </row>
    <row r="107" spans="1:9">
      <c r="A107" s="115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115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115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115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115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115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115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2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113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113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113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113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50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51 I80 I96 I111 I126 I14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3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113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113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113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113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113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113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113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113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3"/>
      <c r="C105" s="51"/>
      <c r="D105" s="52"/>
      <c r="E105" s="52"/>
      <c r="F105" s="52"/>
    </row>
    <row r="106" spans="1:9">
      <c r="A106" s="114"/>
      <c r="C106" s="51"/>
      <c r="D106" s="52"/>
      <c r="E106" s="52"/>
      <c r="F106" s="52"/>
    </row>
    <row r="107" spans="1:9">
      <c r="A107" s="115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15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15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113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113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113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113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113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3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113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113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113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3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3"/>
      <c r="C105" s="51"/>
      <c r="D105" s="52"/>
      <c r="E105" s="52"/>
      <c r="F105" s="52"/>
    </row>
    <row r="106" spans="1:9">
      <c r="A106" s="114"/>
      <c r="C106" s="51"/>
      <c r="D106" s="52"/>
      <c r="E106" s="52"/>
      <c r="F106" s="52"/>
    </row>
    <row r="107" spans="1:9">
      <c r="A107" s="115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15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15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2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113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113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113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113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17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3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113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113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113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113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113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3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113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113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113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113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113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3"/>
      <c r="C105" s="51"/>
      <c r="D105" s="52"/>
      <c r="E105" s="52"/>
      <c r="F105" s="52"/>
    </row>
    <row r="106" spans="1:9">
      <c r="A106" s="114"/>
      <c r="C106" s="51"/>
      <c r="D106" s="52"/>
      <c r="E106" s="52"/>
      <c r="F106" s="52"/>
    </row>
    <row r="107" spans="1:9">
      <c r="A107" s="115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115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1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2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113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113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113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113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17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15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15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3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113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113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113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113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113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113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113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113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13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113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113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113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113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113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113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113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113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3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113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115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1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2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113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113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113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113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115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115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115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115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3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113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113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3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113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3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113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113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17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113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3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113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113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3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113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113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113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113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115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115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115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15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115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/>
      <c r="E55" s="52"/>
      <c r="F55" s="52">
        <f t="shared" si="0"/>
        <v>0</v>
      </c>
      <c r="I55" s="54"/>
    </row>
    <row r="56" spans="1:9">
      <c r="A56" s="115"/>
      <c r="B56" s="55"/>
      <c r="C56" s="51"/>
      <c r="D56" s="52"/>
      <c r="E56" s="52"/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113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113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113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113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113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113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113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113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13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113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113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113"/>
      <c r="B86" s="51"/>
      <c r="C86" s="55"/>
      <c r="D86" s="52"/>
      <c r="E86" s="52"/>
      <c r="F86" s="52"/>
      <c r="I86" s="54"/>
    </row>
    <row r="87" spans="1:9">
      <c r="A87" s="113"/>
      <c r="B87" s="51"/>
      <c r="C87" s="55"/>
      <c r="D87" s="52"/>
      <c r="E87" s="52"/>
      <c r="F87" s="52"/>
    </row>
    <row r="88" spans="1:9">
      <c r="A88" s="113"/>
      <c r="B88" s="51"/>
      <c r="C88" s="55"/>
      <c r="D88" s="52"/>
      <c r="E88" s="52"/>
      <c r="F88" s="52"/>
    </row>
    <row r="89" spans="1:9">
      <c r="A89" s="113"/>
      <c r="B89" s="51"/>
      <c r="C89" s="55"/>
      <c r="D89" s="52"/>
      <c r="E89" s="52"/>
      <c r="F89" s="52"/>
    </row>
    <row r="90" spans="1:9">
      <c r="A90" s="113"/>
      <c r="C90" s="51"/>
      <c r="D90" s="52"/>
      <c r="E90" s="52"/>
      <c r="F90" s="52"/>
    </row>
    <row r="91" spans="1:9">
      <c r="A91" s="116"/>
      <c r="B91" s="51"/>
      <c r="C91" s="51"/>
      <c r="D91" s="52"/>
      <c r="E91" s="52"/>
      <c r="F91" s="52"/>
    </row>
    <row r="92" spans="1:9">
      <c r="A92" s="11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3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15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2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13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113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113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113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/>
      <c r="E30" s="52"/>
      <c r="F30" s="63">
        <f t="shared" si="0"/>
        <v>0</v>
      </c>
    </row>
    <row r="31" spans="1:9">
      <c r="A31" s="116"/>
      <c r="B31" s="51"/>
      <c r="C31" s="51"/>
      <c r="D31" s="52"/>
      <c r="E31" s="52"/>
      <c r="F31" s="63">
        <f t="shared" si="0"/>
        <v>0</v>
      </c>
    </row>
    <row r="32" spans="1:9">
      <c r="A32" s="112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11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115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115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115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115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113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113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113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113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3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113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113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17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113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113"/>
      <c r="B84" s="51"/>
      <c r="C84" s="55"/>
      <c r="D84" s="52"/>
      <c r="E84" s="52"/>
      <c r="F84" s="52"/>
      <c r="I84" s="54"/>
    </row>
    <row r="85" spans="1:9">
      <c r="A85" s="113"/>
      <c r="B85" s="51"/>
      <c r="C85" s="55"/>
      <c r="D85" s="52"/>
      <c r="E85" s="52"/>
      <c r="F85" s="52"/>
      <c r="I85" s="54"/>
    </row>
    <row r="86" spans="1:9">
      <c r="A86" s="113"/>
      <c r="B86" s="92"/>
      <c r="C86" s="55"/>
      <c r="D86" s="52"/>
      <c r="E86" s="52"/>
      <c r="F86" s="52"/>
      <c r="I86" s="54"/>
    </row>
    <row r="87" spans="1:9">
      <c r="A87" s="113"/>
      <c r="B87" s="51"/>
      <c r="C87" s="55"/>
      <c r="D87" s="52"/>
      <c r="E87" s="52"/>
      <c r="F87" s="52"/>
    </row>
    <row r="88" spans="1:9">
      <c r="A88" s="113"/>
      <c r="B88" s="51"/>
      <c r="C88" s="55"/>
      <c r="D88" s="52"/>
      <c r="E88" s="52"/>
      <c r="F88" s="52"/>
    </row>
    <row r="89" spans="1:9">
      <c r="A89" s="113"/>
      <c r="B89" s="51"/>
      <c r="C89" s="55"/>
      <c r="D89" s="52"/>
      <c r="E89" s="52"/>
      <c r="F89" s="52"/>
    </row>
    <row r="90" spans="1:9">
      <c r="A90" s="113"/>
      <c r="C90" s="51"/>
      <c r="D90" s="52"/>
      <c r="E90" s="52"/>
      <c r="F90" s="52"/>
    </row>
    <row r="91" spans="1:9">
      <c r="A91" s="116"/>
      <c r="B91" s="51"/>
      <c r="C91" s="51"/>
      <c r="D91" s="52"/>
      <c r="E91" s="52"/>
      <c r="F91" s="52"/>
    </row>
    <row r="92" spans="1:9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3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113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113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115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2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13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113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113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113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17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3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115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115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115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2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13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113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113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3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3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2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3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113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113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2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>
      <c r="A18" s="113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113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2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3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>
      <c r="A19" s="113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2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113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113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113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113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3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3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2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3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3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3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3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2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113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3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1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1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>
      <c r="A18" s="113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>
      <c r="A19" s="113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3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1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1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>
      <c r="A77" s="113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>
      <c r="A78" s="113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113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113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>
      <c r="A81" s="113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>
      <c r="A83" s="113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>
      <c r="A84" s="113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113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113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113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1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1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3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>
      <c r="A78" s="113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>
      <c r="A79" s="113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>
      <c r="A80" s="113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>
      <c r="A81" s="113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>
      <c r="A83" s="113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>
      <c r="A84" s="113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113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113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113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>
      <c r="A88" s="113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>
      <c r="A77" s="113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>
      <c r="A78" s="113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3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113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>
      <c r="A81" s="113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>
      <c r="A83" s="113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>
      <c r="A84" s="113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>
      <c r="A85" s="113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>
      <c r="A86" s="113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3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>
      <c r="A78" s="113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3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>
      <c r="A80" s="113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113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113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>
      <c r="A84" s="113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>
      <c r="A85" s="113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113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3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3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3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3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3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3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3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3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3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3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3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3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3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3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topLeftCell="A122" workbookViewId="0">
      <selection activeCell="H86" sqref="H8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3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>
      <c r="A78" s="113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>
      <c r="A79" s="113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>
      <c r="A80" s="113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>
      <c r="A81" s="113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17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113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>
      <c r="A84" s="11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3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113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13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>
      <c r="A77" s="113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>
      <c r="A78" s="113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13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>
      <c r="A80" s="113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>
      <c r="A81" s="113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7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>
      <c r="A83" s="113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>
      <c r="A84" s="11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3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3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>
      <c r="A123" s="113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3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13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3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13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13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13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1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3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13"/>
      <c r="B87" s="51"/>
      <c r="C87" s="55"/>
      <c r="D87" s="52"/>
      <c r="E87" s="52"/>
      <c r="F87" s="52"/>
    </row>
    <row r="88" spans="1:9">
      <c r="A88" s="113"/>
      <c r="B88" s="51"/>
      <c r="C88" s="55"/>
      <c r="D88" s="52"/>
      <c r="E88" s="52"/>
      <c r="F88" s="52"/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>
      <c r="A4" s="117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>
      <c r="A5" s="117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>
      <c r="A6" s="117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>
      <c r="A7" s="117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>
      <c r="A9" s="117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>
      <c r="A10" s="117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3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>
      <c r="A22" s="113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3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 t="s">
        <v>288</v>
      </c>
      <c r="D75" s="52"/>
      <c r="E75" s="52"/>
      <c r="F75" s="52">
        <f t="shared" si="1"/>
        <v>0</v>
      </c>
    </row>
    <row r="76" spans="1:9">
      <c r="A76" s="11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3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>
      <c r="A78" s="113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>
      <c r="A79" s="113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>
      <c r="A80" s="113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>
      <c r="A81" s="113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>
      <c r="A82" s="11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>
      <c r="A83" s="113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13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3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13"/>
      <c r="B87" s="51"/>
      <c r="C87" s="55"/>
      <c r="D87" s="52"/>
      <c r="E87" s="52"/>
      <c r="F87" s="52"/>
    </row>
    <row r="88" spans="1:9">
      <c r="A88" s="113"/>
      <c r="B88" s="51"/>
      <c r="C88" s="55"/>
      <c r="D88" s="52"/>
      <c r="E88" s="52"/>
      <c r="F88" s="52"/>
    </row>
    <row r="89" spans="1:9">
      <c r="A89" s="113"/>
      <c r="B89" s="51"/>
      <c r="C89" s="51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>
      <c r="A95" s="113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>
      <c r="A96" s="113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>
      <c r="A97" s="113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>
      <c r="A98" s="113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>
      <c r="A99" s="113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3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1" t="s">
        <v>288</v>
      </c>
      <c r="D106" s="52"/>
      <c r="E106" s="52"/>
      <c r="F106" s="52"/>
    </row>
    <row r="107" spans="1:9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>
      <c r="A110" s="115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>
      <c r="A112" s="115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5"/>
      <c r="D121" s="52"/>
      <c r="E121" s="52"/>
      <c r="F121" s="52">
        <f t="shared" si="1"/>
        <v>0</v>
      </c>
    </row>
    <row r="122" spans="1:9">
      <c r="A122" s="120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3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>
      <c r="A127" s="117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 t="s">
        <v>288</v>
      </c>
      <c r="D136" s="52"/>
      <c r="E136" s="52"/>
      <c r="F136" s="52"/>
    </row>
    <row r="137" spans="1:9">
      <c r="A137" s="115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>
      <c r="A144" s="115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1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3"/>
      <c r="C40" s="51"/>
      <c r="D40" s="52"/>
      <c r="E40" s="52"/>
      <c r="F40" s="52">
        <f t="shared" si="0"/>
        <v>0</v>
      </c>
      <c r="I40" s="54"/>
    </row>
    <row r="41" spans="1:9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3"/>
      <c r="B42" s="51"/>
      <c r="C42" s="51"/>
      <c r="D42" s="52"/>
      <c r="E42" s="52"/>
      <c r="F42" s="52">
        <f t="shared" si="0"/>
        <v>0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3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13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3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13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13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13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1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3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13"/>
      <c r="B87" s="51"/>
      <c r="C87" s="55"/>
      <c r="D87" s="52"/>
      <c r="E87" s="52"/>
      <c r="F87" s="52"/>
    </row>
    <row r="88" spans="1:9">
      <c r="A88" s="113"/>
      <c r="B88" s="51"/>
      <c r="C88" s="55"/>
      <c r="D88" s="52"/>
      <c r="E88" s="52"/>
      <c r="F88" s="52"/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15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69" workbookViewId="0">
      <selection activeCell="B76" sqref="B76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>
      <c r="A4" s="117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>
      <c r="A5" s="11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>
      <c r="A6" s="11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>
      <c r="A7" s="11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>
      <c r="A8" s="11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>
      <c r="A9" s="11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>
      <c r="A10" s="11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>
      <c r="A11" s="11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>
      <c r="A12" s="11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>
      <c r="A13" s="117"/>
      <c r="B13" s="73"/>
      <c r="C13" s="73"/>
      <c r="D13" s="61"/>
      <c r="E13" s="74"/>
      <c r="F13" s="61">
        <f>E13-D13</f>
        <v>0</v>
      </c>
    </row>
    <row r="14" spans="1:17">
      <c r="A14" s="117"/>
      <c r="B14" s="60"/>
      <c r="C14" s="72"/>
      <c r="D14" s="77"/>
      <c r="E14" s="61"/>
      <c r="F14" s="61">
        <f>E14-D14</f>
        <v>0</v>
      </c>
    </row>
    <row r="15" spans="1:17">
      <c r="A15" s="117"/>
      <c r="B15" s="60"/>
      <c r="C15" s="60"/>
      <c r="D15" s="61"/>
      <c r="E15" s="61"/>
      <c r="F15" s="61">
        <f>E15-D15</f>
        <v>0</v>
      </c>
    </row>
    <row r="16" spans="1:17">
      <c r="A16" s="117"/>
      <c r="B16" s="75"/>
      <c r="C16" s="60"/>
      <c r="D16" s="61"/>
      <c r="E16" s="61"/>
      <c r="F16" s="61">
        <f t="shared" si="0"/>
        <v>0</v>
      </c>
    </row>
    <row r="17" spans="1:9">
      <c r="A17" s="117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>
      <c r="A18" s="113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>
      <c r="A19" s="113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13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>
      <c r="A21" s="113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>
      <c r="A22" s="113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>
      <c r="A23" s="113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>
      <c r="A24" s="113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>
      <c r="A25" s="113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>
      <c r="A26" s="113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>
      <c r="A33" s="113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>
      <c r="A34" s="113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>
      <c r="A35" s="113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>
      <c r="A36" s="113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>
      <c r="A37" s="113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>
      <c r="A38" s="113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>
      <c r="A39" s="113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>
      <c r="A40" s="113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>
      <c r="A41" s="113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>
      <c r="A42" s="113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>
      <c r="A77" s="113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>
      <c r="A78" s="113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>
      <c r="A79" s="113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>
      <c r="A80" s="113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>
      <c r="A81" s="113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>
      <c r="A82" s="117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>
      <c r="A83" s="113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>
      <c r="A84" s="113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7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>
      <c r="A86" s="117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>
      <c r="A87" s="113"/>
      <c r="B87" s="59"/>
      <c r="C87" s="55"/>
      <c r="D87" s="52"/>
      <c r="E87" s="52"/>
      <c r="F87" s="52"/>
    </row>
    <row r="88" spans="1:9">
      <c r="A88" s="113"/>
      <c r="B88" s="51"/>
      <c r="C88" s="55"/>
      <c r="D88" s="52"/>
      <c r="E88" s="52"/>
      <c r="F88" s="52"/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15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15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abSelected="1" topLeftCell="A18" workbookViewId="0">
      <selection activeCell="B32" sqref="B32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>
      <c r="A4" s="117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>
      <c r="A5" s="11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>
      <c r="A6" s="11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>
      <c r="A7" s="11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>
      <c r="A8" s="11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>
      <c r="A9" s="11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>
      <c r="A10" s="11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>
      <c r="A11" s="11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>
      <c r="A12" s="11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>
      <c r="A13" s="117"/>
      <c r="B13" s="73"/>
      <c r="C13" s="73"/>
      <c r="D13" s="61"/>
      <c r="E13" s="74"/>
      <c r="F13" s="61">
        <f>E13-D13</f>
        <v>0</v>
      </c>
    </row>
    <row r="14" spans="1:17">
      <c r="A14" s="117"/>
      <c r="B14" s="60"/>
      <c r="C14" s="72"/>
      <c r="D14" s="77"/>
      <c r="E14" s="61"/>
      <c r="F14" s="61">
        <f>E14-D14</f>
        <v>0</v>
      </c>
    </row>
    <row r="15" spans="1:17">
      <c r="A15" s="117"/>
      <c r="B15" s="60"/>
      <c r="C15" s="60"/>
      <c r="D15" s="61"/>
      <c r="E15" s="61"/>
      <c r="F15" s="61">
        <f>E15-D15</f>
        <v>0</v>
      </c>
    </row>
    <row r="16" spans="1:17">
      <c r="A16" s="117"/>
      <c r="B16" s="75"/>
      <c r="C16" s="60"/>
      <c r="D16" s="61"/>
      <c r="E16" s="61"/>
      <c r="F16" s="61">
        <f t="shared" si="0"/>
        <v>0</v>
      </c>
    </row>
    <row r="17" spans="1:9">
      <c r="A17" s="117" t="s">
        <v>17</v>
      </c>
      <c r="B17" s="60" t="s">
        <v>1426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>
      <c r="A18" s="113"/>
      <c r="B18" t="s">
        <v>309</v>
      </c>
      <c r="C18" s="78" t="s">
        <v>295</v>
      </c>
      <c r="D18" s="61">
        <v>0.45833333333333331</v>
      </c>
      <c r="E18" s="54">
        <v>0.46875</v>
      </c>
      <c r="F18" s="63">
        <f t="shared" si="0"/>
        <v>1.0416666666666685E-2</v>
      </c>
      <c r="H18" s="53" t="s">
        <v>288</v>
      </c>
      <c r="I18" s="52">
        <f>SUMIFS(F17:F31, C17:C31,H18)</f>
        <v>0.32291666666666657</v>
      </c>
    </row>
    <row r="19" spans="1:9">
      <c r="A19" s="113"/>
      <c r="B19" s="51" t="s">
        <v>1427</v>
      </c>
      <c r="C19" s="51" t="s">
        <v>293</v>
      </c>
      <c r="D19" s="63">
        <v>0.47222222222222227</v>
      </c>
      <c r="E19" s="52">
        <v>0.47916666666666669</v>
      </c>
      <c r="F19" s="63">
        <f t="shared" si="0"/>
        <v>6.9444444444444198E-3</v>
      </c>
      <c r="H19" s="53" t="s">
        <v>285</v>
      </c>
      <c r="I19" s="52">
        <f>SUMIFS(F17:F31, C17:C31,H19)</f>
        <v>0</v>
      </c>
    </row>
    <row r="20" spans="1:9">
      <c r="A20" s="113"/>
      <c r="B20" t="s">
        <v>1428</v>
      </c>
      <c r="C20" s="51" t="s">
        <v>288</v>
      </c>
      <c r="D20" s="52">
        <v>0.47916666666666669</v>
      </c>
      <c r="E20" s="52">
        <v>0.52083333333333337</v>
      </c>
      <c r="F20" s="63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113"/>
      <c r="B21" s="51" t="s">
        <v>1429</v>
      </c>
      <c r="C21" s="51" t="s">
        <v>288</v>
      </c>
      <c r="D21" s="52">
        <v>0.52083333333333337</v>
      </c>
      <c r="E21" s="52">
        <v>0.54166666666666663</v>
      </c>
      <c r="F21" s="63">
        <f t="shared" si="0"/>
        <v>2.0833333333333259E-2</v>
      </c>
      <c r="H21" s="53" t="s">
        <v>293</v>
      </c>
      <c r="I21" s="52">
        <f>SUMIFS(F17:F31, C17:C31,H21)</f>
        <v>6.9444444444444198E-3</v>
      </c>
    </row>
    <row r="22" spans="1:9">
      <c r="A22" s="113"/>
      <c r="B22" s="58" t="s">
        <v>329</v>
      </c>
      <c r="C22" s="51" t="s">
        <v>295</v>
      </c>
      <c r="D22" s="52">
        <v>0.54166666666666663</v>
      </c>
      <c r="E22" s="52">
        <v>0.5625</v>
      </c>
      <c r="F22" s="63">
        <f t="shared" si="0"/>
        <v>2.083333333333337E-2</v>
      </c>
      <c r="H22" s="53" t="s">
        <v>296</v>
      </c>
      <c r="I22" s="52">
        <f>SUMIFS(F17:F31, C17:C31,H22)</f>
        <v>4.3750000000000067E-2</v>
      </c>
    </row>
    <row r="23" spans="1:9">
      <c r="A23" s="113"/>
      <c r="B23" s="57" t="s">
        <v>1430</v>
      </c>
      <c r="C23" s="55" t="s">
        <v>288</v>
      </c>
      <c r="D23" s="52">
        <v>0.5625</v>
      </c>
      <c r="E23" s="52">
        <v>0.59375</v>
      </c>
      <c r="F23" s="63">
        <f t="shared" si="0"/>
        <v>3.125E-2</v>
      </c>
      <c r="H23" s="53" t="s">
        <v>295</v>
      </c>
      <c r="I23" s="52">
        <f>SUMIFS(F17:F31, C17:C31,H23)</f>
        <v>4.1666666666666796E-2</v>
      </c>
    </row>
    <row r="24" spans="1:9">
      <c r="A24" s="113"/>
      <c r="B24" s="51" t="s">
        <v>1431</v>
      </c>
      <c r="C24" s="55" t="s">
        <v>288</v>
      </c>
      <c r="D24" s="52">
        <v>0.59722222222222221</v>
      </c>
      <c r="E24" s="52">
        <v>0.66666666666666663</v>
      </c>
      <c r="F24" s="63">
        <f t="shared" si="0"/>
        <v>6.944444444444442E-2</v>
      </c>
      <c r="H24" s="48" t="s">
        <v>300</v>
      </c>
      <c r="I24" s="49">
        <f>SUM(I18:I23)</f>
        <v>0.41527777777777786</v>
      </c>
    </row>
    <row r="25" spans="1:9">
      <c r="A25" s="113"/>
      <c r="B25" s="57" t="s">
        <v>586</v>
      </c>
      <c r="C25" s="55" t="s">
        <v>295</v>
      </c>
      <c r="D25" s="52">
        <v>0.66666666666666663</v>
      </c>
      <c r="E25" s="52">
        <v>0.67708333333333337</v>
      </c>
      <c r="F25" s="63">
        <f t="shared" si="0"/>
        <v>1.0416666666666741E-2</v>
      </c>
      <c r="I25" s="54"/>
    </row>
    <row r="26" spans="1:9">
      <c r="A26" s="113"/>
      <c r="B26" s="57" t="s">
        <v>1432</v>
      </c>
      <c r="C26" s="55" t="s">
        <v>288</v>
      </c>
      <c r="D26" s="52">
        <v>0.68055555555555547</v>
      </c>
      <c r="E26" s="52">
        <v>0.69444444444444453</v>
      </c>
      <c r="F26" s="63">
        <f t="shared" si="0"/>
        <v>1.3888888888889062E-2</v>
      </c>
      <c r="I26" s="54"/>
    </row>
    <row r="27" spans="1:9">
      <c r="A27" s="113"/>
      <c r="B27" s="59" t="s">
        <v>1433</v>
      </c>
      <c r="C27" s="51" t="s">
        <v>288</v>
      </c>
      <c r="D27" s="52">
        <v>0.70833333333333337</v>
      </c>
      <c r="E27" s="52">
        <v>0.72916666666666663</v>
      </c>
      <c r="F27" s="63">
        <f t="shared" si="0"/>
        <v>2.0833333333333259E-2</v>
      </c>
    </row>
    <row r="28" spans="1:9">
      <c r="A28" s="113"/>
      <c r="B28" s="51" t="s">
        <v>1434</v>
      </c>
      <c r="C28" s="51" t="s">
        <v>288</v>
      </c>
      <c r="D28" s="52">
        <v>0.73263888888888884</v>
      </c>
      <c r="E28" s="52">
        <v>0.74305555555555547</v>
      </c>
      <c r="F28" s="63">
        <f t="shared" si="0"/>
        <v>1.041666666666663E-2</v>
      </c>
    </row>
    <row r="29" spans="1:9">
      <c r="A29" s="113"/>
      <c r="B29" s="51" t="s">
        <v>1399</v>
      </c>
      <c r="C29" s="51" t="s">
        <v>296</v>
      </c>
      <c r="D29" s="52">
        <v>0.76041666666666663</v>
      </c>
      <c r="E29" s="52">
        <v>0.8041666666666667</v>
      </c>
      <c r="F29" s="63">
        <f t="shared" si="0"/>
        <v>4.3750000000000067E-2</v>
      </c>
    </row>
    <row r="30" spans="1:9">
      <c r="A30" s="113"/>
      <c r="B30" s="51" t="s">
        <v>1435</v>
      </c>
      <c r="C30" s="51" t="s">
        <v>288</v>
      </c>
      <c r="D30" s="52">
        <v>0.875</v>
      </c>
      <c r="E30" s="52">
        <v>0.88541666666666663</v>
      </c>
      <c r="F30" s="63">
        <f t="shared" si="0"/>
        <v>1.041666666666663E-2</v>
      </c>
    </row>
    <row r="31" spans="1:9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2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>
      <c r="A33" s="113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>
      <c r="A34" s="113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>
      <c r="A35" s="113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>
      <c r="A36" s="113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>
      <c r="A37" s="113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>
      <c r="A38" s="113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>
      <c r="A39" s="113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>
      <c r="A40" s="113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>
      <c r="A41" s="113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>
      <c r="A42" s="113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>
      <c r="A43" s="113"/>
      <c r="C43" s="51"/>
      <c r="D43" s="52"/>
      <c r="E43" s="52"/>
      <c r="F43" s="52">
        <f t="shared" si="0"/>
        <v>0</v>
      </c>
    </row>
    <row r="44" spans="1:9">
      <c r="A44" s="113"/>
      <c r="B44" s="51"/>
      <c r="C44" s="51"/>
      <c r="D44" s="52"/>
      <c r="E44" s="52"/>
      <c r="F44" s="52">
        <f t="shared" si="0"/>
        <v>0</v>
      </c>
    </row>
    <row r="45" spans="1:9">
      <c r="A45" s="113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3"/>
      <c r="B71" s="51"/>
      <c r="C71" s="51"/>
      <c r="D71" s="52"/>
      <c r="E71" s="52"/>
      <c r="F71" s="52">
        <f t="shared" si="1"/>
        <v>0</v>
      </c>
    </row>
    <row r="72" spans="1:9">
      <c r="A72" s="113"/>
      <c r="B72" s="51"/>
      <c r="C72" s="51"/>
      <c r="D72" s="52"/>
      <c r="E72" s="52"/>
      <c r="F72" s="52">
        <f t="shared" si="1"/>
        <v>0</v>
      </c>
    </row>
    <row r="73" spans="1:9">
      <c r="A73" s="113"/>
      <c r="B73" s="51"/>
      <c r="C73" s="51"/>
      <c r="D73" s="52"/>
      <c r="E73" s="52"/>
      <c r="F73" s="52">
        <f t="shared" si="1"/>
        <v>0</v>
      </c>
    </row>
    <row r="74" spans="1:9">
      <c r="A74" s="113"/>
      <c r="B74" s="51"/>
      <c r="C74" s="51"/>
      <c r="D74" s="52"/>
      <c r="E74" s="52"/>
      <c r="F74" s="52">
        <f t="shared" si="1"/>
        <v>0</v>
      </c>
    </row>
    <row r="75" spans="1:9">
      <c r="A75" s="113"/>
      <c r="B75" s="51"/>
      <c r="C75" s="51"/>
      <c r="D75" s="52"/>
      <c r="E75" s="52"/>
      <c r="F75" s="52">
        <f t="shared" si="1"/>
        <v>0</v>
      </c>
    </row>
    <row r="76" spans="1:9">
      <c r="A76" s="113" t="s">
        <v>269</v>
      </c>
      <c r="B76" s="111" t="s">
        <v>1436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>
      <c r="A77" s="113"/>
      <c r="B77" s="51" t="s">
        <v>1437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>
      <c r="A78" s="113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3"/>
      <c r="B79" s="99" t="s">
        <v>1438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>
      <c r="A80" s="113"/>
      <c r="B80" s="100" t="s">
        <v>1439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>
      <c r="A81" s="113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>
      <c r="A82" s="117"/>
      <c r="B82" s="57" t="s">
        <v>1440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>
      <c r="A83" s="113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>
      <c r="A84" s="113"/>
      <c r="B84" s="57" t="s">
        <v>1441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>
      <c r="A85" s="117"/>
      <c r="B85" s="75" t="s">
        <v>1442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>
      <c r="A86" s="117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>
      <c r="A87" s="113"/>
      <c r="B87" s="59"/>
      <c r="C87" s="55"/>
      <c r="D87" s="52"/>
      <c r="E87" s="52"/>
      <c r="F87" s="52"/>
    </row>
    <row r="88" spans="1:9">
      <c r="A88" s="113"/>
      <c r="B88" s="51"/>
      <c r="C88" s="55"/>
      <c r="D88" s="52"/>
      <c r="E88" s="52"/>
      <c r="F88" s="52"/>
    </row>
    <row r="89" spans="1:9">
      <c r="A89" s="113"/>
      <c r="B89" s="51"/>
      <c r="C89" s="55"/>
      <c r="D89" s="52"/>
      <c r="E89" s="52"/>
      <c r="F89" s="52">
        <f t="shared" si="1"/>
        <v>0</v>
      </c>
    </row>
    <row r="90" spans="1:9">
      <c r="A90" s="113"/>
      <c r="C90" s="51"/>
      <c r="D90" s="52"/>
      <c r="E90" s="52"/>
      <c r="F90" s="52">
        <f t="shared" si="1"/>
        <v>0</v>
      </c>
    </row>
    <row r="91" spans="1:9">
      <c r="A91" s="116"/>
      <c r="B91" s="51"/>
      <c r="C91" s="51"/>
      <c r="D91" s="52"/>
      <c r="E91" s="52"/>
      <c r="F91" s="52">
        <f t="shared" si="1"/>
        <v>0</v>
      </c>
    </row>
    <row r="92" spans="1:9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1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 t="s">
        <v>1443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3"/>
      <c r="B132" s="59"/>
      <c r="C132" s="51"/>
      <c r="D132" s="52"/>
      <c r="E132" s="52"/>
      <c r="F132" s="52">
        <f t="shared" si="2"/>
        <v>0</v>
      </c>
    </row>
    <row r="133" spans="1:9">
      <c r="A133" s="113"/>
      <c r="B133" s="51"/>
      <c r="C133" s="51"/>
      <c r="D133" s="52"/>
      <c r="E133" s="52"/>
      <c r="F133" s="52">
        <f t="shared" si="2"/>
        <v>0</v>
      </c>
    </row>
    <row r="134" spans="1:9">
      <c r="A134" s="113"/>
      <c r="B134" s="51"/>
      <c r="C134" s="51"/>
      <c r="D134" s="52"/>
      <c r="E134" s="52"/>
      <c r="F134" s="52"/>
    </row>
    <row r="135" spans="1:9">
      <c r="A135" s="113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15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15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2022-07-06T07:37:40Z</dcterms:modified>
  <cp:category/>
  <cp:contentStatus/>
</cp:coreProperties>
</file>