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nu\Documents\GitHub\Project\Process\Timesheet\"/>
    </mc:Choice>
  </mc:AlternateContent>
  <xr:revisionPtr revIDLastSave="0" documentId="13_ncr:1_{E093BFDE-301E-443D-9416-F71E81EEB406}" xr6:coauthVersionLast="47" xr6:coauthVersionMax="47" xr10:uidLastSave="{00000000-0000-0000-0000-000000000000}"/>
  <bookViews>
    <workbookView xWindow="-108" yWindow="-108" windowWidth="23256" windowHeight="12456" firstSheet="30" activeTab="32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1" i="78" l="1"/>
  <c r="F107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I141" i="79"/>
  <c r="F141" i="79"/>
  <c r="I140" i="79"/>
  <c r="F140" i="79"/>
  <c r="I139" i="79"/>
  <c r="F139" i="79"/>
  <c r="F138" i="79"/>
  <c r="F137" i="79"/>
  <c r="I138" i="79" s="1"/>
  <c r="I144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I94" i="79" s="1"/>
  <c r="F91" i="79"/>
  <c r="F90" i="79"/>
  <c r="F89" i="79"/>
  <c r="F88" i="79"/>
  <c r="F87" i="79"/>
  <c r="F86" i="79"/>
  <c r="F85" i="79"/>
  <c r="F84" i="79"/>
  <c r="F83" i="79"/>
  <c r="F82" i="79"/>
  <c r="I81" i="79"/>
  <c r="F81" i="79"/>
  <c r="I80" i="79"/>
  <c r="F80" i="79"/>
  <c r="I79" i="79"/>
  <c r="F79" i="79"/>
  <c r="F78" i="79"/>
  <c r="I82" i="79" s="1"/>
  <c r="F77" i="79"/>
  <c r="I77" i="79" s="1"/>
  <c r="F76" i="79"/>
  <c r="I78" i="79" s="1"/>
  <c r="F75" i="79"/>
  <c r="F74" i="79"/>
  <c r="F73" i="79"/>
  <c r="F72" i="79"/>
  <c r="F71" i="79"/>
  <c r="F70" i="79"/>
  <c r="F69" i="79"/>
  <c r="F68" i="79"/>
  <c r="I67" i="79"/>
  <c r="F67" i="79"/>
  <c r="I66" i="79"/>
  <c r="F66" i="79"/>
  <c r="F65" i="79"/>
  <c r="I64" i="79"/>
  <c r="F64" i="79"/>
  <c r="I65" i="79" s="1"/>
  <c r="F63" i="79"/>
  <c r="I68" i="79" s="1"/>
  <c r="F62" i="79"/>
  <c r="I63" i="79" s="1"/>
  <c r="I69" i="79" s="1"/>
  <c r="F61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I33" i="79"/>
  <c r="F33" i="79"/>
  <c r="I36" i="79" s="1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I23" i="79" s="1"/>
  <c r="F18" i="79"/>
  <c r="I21" i="79" s="1"/>
  <c r="F17" i="79"/>
  <c r="F16" i="79"/>
  <c r="F15" i="79"/>
  <c r="F14" i="79"/>
  <c r="F13" i="79"/>
  <c r="F12" i="79"/>
  <c r="F11" i="79"/>
  <c r="F10" i="79"/>
  <c r="F9" i="79"/>
  <c r="F8" i="79"/>
  <c r="I7" i="79"/>
  <c r="F7" i="79"/>
  <c r="I6" i="79"/>
  <c r="F6" i="79"/>
  <c r="I5" i="79"/>
  <c r="F5" i="79"/>
  <c r="I8" i="79" s="1"/>
  <c r="F4" i="79"/>
  <c r="F3" i="79"/>
  <c r="I3" i="79" s="1"/>
  <c r="F2" i="79"/>
  <c r="I4" i="79" s="1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I109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I81" i="78"/>
  <c r="F80" i="78"/>
  <c r="I79" i="78"/>
  <c r="F79" i="78"/>
  <c r="F78" i="78"/>
  <c r="I80" i="78" s="1"/>
  <c r="F77" i="78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F64" i="78"/>
  <c r="I65" i="78" s="1"/>
  <c r="F63" i="78"/>
  <c r="I68" i="78" s="1"/>
  <c r="F62" i="78"/>
  <c r="I63" i="78" s="1"/>
  <c r="F61" i="78"/>
  <c r="F60" i="78"/>
  <c r="F59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F4" i="78"/>
  <c r="F3" i="78"/>
  <c r="I3" i="78" s="1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I138" i="76" s="1"/>
  <c r="I144" i="76" s="1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I128" i="76" s="1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I114" i="76" s="1"/>
  <c r="F109" i="76"/>
  <c r="F108" i="76"/>
  <c r="F107" i="76"/>
  <c r="F104" i="76"/>
  <c r="F103" i="76"/>
  <c r="F102" i="76"/>
  <c r="F101" i="76"/>
  <c r="F100" i="76"/>
  <c r="F99" i="76"/>
  <c r="F98" i="76"/>
  <c r="I97" i="76"/>
  <c r="F97" i="76"/>
  <c r="F96" i="76"/>
  <c r="I96" i="76" s="1"/>
  <c r="I95" i="76"/>
  <c r="F95" i="76"/>
  <c r="F94" i="76"/>
  <c r="I98" i="76" s="1"/>
  <c r="F93" i="76"/>
  <c r="I93" i="76" s="1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I63" i="76" s="1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7" i="76"/>
  <c r="F37" i="76"/>
  <c r="F36" i="76"/>
  <c r="I38" i="76" s="1"/>
  <c r="I35" i="76"/>
  <c r="F35" i="76"/>
  <c r="F34" i="76"/>
  <c r="I33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F14" i="76"/>
  <c r="F13" i="76"/>
  <c r="F12" i="76"/>
  <c r="F11" i="76"/>
  <c r="F10" i="76"/>
  <c r="F9" i="76"/>
  <c r="F8" i="76"/>
  <c r="I7" i="76"/>
  <c r="F7" i="76"/>
  <c r="I6" i="76"/>
  <c r="F6" i="76"/>
  <c r="I5" i="76"/>
  <c r="F5" i="76"/>
  <c r="I8" i="76" s="1"/>
  <c r="F4" i="76"/>
  <c r="F3" i="76"/>
  <c r="I3" i="76" s="1"/>
  <c r="F2" i="76"/>
  <c r="I4" i="76" s="1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I128" i="74" s="1"/>
  <c r="F123" i="74"/>
  <c r="F122" i="74"/>
  <c r="F121" i="74"/>
  <c r="I112" i="74"/>
  <c r="I111" i="74"/>
  <c r="I110" i="74"/>
  <c r="I113" i="74"/>
  <c r="I109" i="74"/>
  <c r="I114" i="74" s="1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7" i="74" s="1"/>
  <c r="I78" i="74"/>
  <c r="I67" i="74"/>
  <c r="I66" i="74"/>
  <c r="I65" i="74"/>
  <c r="I68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I38" i="74" s="1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/>
  <c r="F16" i="74"/>
  <c r="F15" i="74"/>
  <c r="F14" i="74"/>
  <c r="F13" i="74"/>
  <c r="F12" i="74"/>
  <c r="F11" i="74"/>
  <c r="F10" i="74"/>
  <c r="F9" i="74"/>
  <c r="F8" i="74"/>
  <c r="I7" i="74"/>
  <c r="F7" i="74"/>
  <c r="I6" i="74"/>
  <c r="F6" i="74"/>
  <c r="I5" i="74"/>
  <c r="F5" i="74"/>
  <c r="I8" i="74" s="1"/>
  <c r="F4" i="74"/>
  <c r="F3" i="74"/>
  <c r="I3" i="74" s="1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I125" i="73"/>
  <c r="F125" i="73"/>
  <c r="I124" i="73"/>
  <c r="F124" i="73"/>
  <c r="I128" i="73" s="1"/>
  <c r="F123" i="73"/>
  <c r="F122" i="73"/>
  <c r="I123" i="73" s="1"/>
  <c r="I129" i="73" s="1"/>
  <c r="F121" i="73"/>
  <c r="F113" i="73"/>
  <c r="I112" i="73"/>
  <c r="F112" i="73"/>
  <c r="I111" i="73"/>
  <c r="F111" i="73"/>
  <c r="I110" i="73"/>
  <c r="F110" i="73"/>
  <c r="I113" i="73" s="1"/>
  <c r="I109" i="73"/>
  <c r="I114" i="73" s="1"/>
  <c r="F109" i="73"/>
  <c r="F108" i="73"/>
  <c r="F107" i="73"/>
  <c r="F104" i="73"/>
  <c r="F103" i="73"/>
  <c r="F102" i="73"/>
  <c r="F101" i="73"/>
  <c r="F100" i="73"/>
  <c r="F99" i="73"/>
  <c r="F98" i="73"/>
  <c r="I97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I77" i="73" s="1"/>
  <c r="F76" i="73"/>
  <c r="I78" i="73" s="1"/>
  <c r="I67" i="73"/>
  <c r="I66" i="73"/>
  <c r="I65" i="73"/>
  <c r="I68" i="73"/>
  <c r="F63" i="73"/>
  <c r="I63" i="73" s="1"/>
  <c r="F62" i="73"/>
  <c r="I64" i="73" s="1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F20" i="73"/>
  <c r="I19" i="73"/>
  <c r="F19" i="73"/>
  <c r="F18" i="73"/>
  <c r="I20" i="73" s="1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I6" i="73"/>
  <c r="F6" i="73"/>
  <c r="I5" i="73"/>
  <c r="F5" i="73"/>
  <c r="I8" i="73" s="1"/>
  <c r="F4" i="73"/>
  <c r="F3" i="73"/>
  <c r="I3" i="73" s="1"/>
  <c r="F2" i="73"/>
  <c r="I4" i="73" s="1"/>
  <c r="I49" i="71"/>
  <c r="F66" i="71"/>
  <c r="F67" i="71"/>
  <c r="F64" i="71"/>
  <c r="I68" i="71" s="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 s="1"/>
  <c r="F63" i="71"/>
  <c r="F62" i="71"/>
  <c r="I64" i="71" s="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F11" i="71"/>
  <c r="F10" i="71"/>
  <c r="F8" i="71"/>
  <c r="I7" i="71"/>
  <c r="F7" i="71"/>
  <c r="I6" i="71"/>
  <c r="F6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F5" i="67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I140" i="66" s="1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8" i="79" l="1"/>
  <c r="I93" i="79"/>
  <c r="I94" i="78"/>
  <c r="I18" i="78"/>
  <c r="I21" i="78"/>
  <c r="I18" i="79"/>
  <c r="I20" i="79"/>
  <c r="I114" i="79"/>
  <c r="I35" i="79"/>
  <c r="I39" i="79" s="1"/>
  <c r="I78" i="78"/>
  <c r="I23" i="78"/>
  <c r="I24" i="78" s="1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9" i="79"/>
  <c r="I83" i="79"/>
  <c r="I123" i="78"/>
  <c r="I124" i="78"/>
  <c r="I9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9" i="76"/>
  <c r="I39" i="76"/>
  <c r="I69" i="76"/>
  <c r="I83" i="76"/>
  <c r="I99" i="76"/>
  <c r="I129" i="76"/>
  <c r="I38" i="73"/>
  <c r="I35" i="73"/>
  <c r="I33" i="74"/>
  <c r="I36" i="74"/>
  <c r="I123" i="74"/>
  <c r="I126" i="74"/>
  <c r="I98" i="74"/>
  <c r="I9" i="74"/>
  <c r="I39" i="74"/>
  <c r="I69" i="74"/>
  <c r="I83" i="74"/>
  <c r="I98" i="73"/>
  <c r="I96" i="73"/>
  <c r="I93" i="73"/>
  <c r="I95" i="73"/>
  <c r="I9" i="73"/>
  <c r="I39" i="73"/>
  <c r="I69" i="73"/>
  <c r="I83" i="73"/>
  <c r="I99" i="73"/>
  <c r="I63" i="71"/>
  <c r="I69" i="71"/>
  <c r="I9" i="71"/>
  <c r="I9" i="72"/>
  <c r="I39" i="72"/>
  <c r="I68" i="72"/>
  <c r="I83" i="72"/>
  <c r="I99" i="72"/>
  <c r="I23" i="71"/>
  <c r="I18" i="71"/>
  <c r="I23" i="70"/>
  <c r="I18" i="70"/>
  <c r="I83" i="71"/>
  <c r="I83" i="70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99" i="79" l="1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<sst xmlns="http://schemas.openxmlformats.org/spreadsheetml/2006/main" count="5801" uniqueCount="1065">
  <si>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</si>
  <si>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</si>
  <si>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</si>
  <si>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</si>
  <si>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</si>
  <si>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</si>
  <si>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</si>
  <si>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</si>
  <si>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</si>
  <si>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</si>
  <si>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</si>
  <si>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</si>
  <si>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</si>
  <si>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</si>
  <si>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</si>
  <si>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</si>
  <si>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</si>
  <si>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</si>
  <si>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</si>
  <si>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</si>
  <si>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</si>
  <si>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</si>
  <si>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</si>
  <si>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</si>
  <si>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</si>
  <si>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</si>
  <si>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</si>
  <si>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</si>
  <si>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</si>
  <si>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</si>
  <si>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</si>
  <si>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</si>
  <si>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</si>
  <si>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</si>
  <si>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</si>
  <si>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</si>
  <si>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</si>
  <si>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</si>
  <si>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</si>
  <si>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</si>
  <si>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</si>
  <si>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</si>
  <si>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</si>
  <si>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</si>
  <si>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</si>
  <si>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</si>
  <si>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</si>
  <si>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</si>
  <si>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</si>
  <si>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</si>
  <si>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</si>
  <si>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</si>
  <si>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</si>
  <si>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</si>
  <si>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</si>
  <si>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</si>
  <si>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</si>
  <si>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</si>
  <si>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</si>
  <si>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</si>
  <si>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</si>
  <si>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</si>
  <si>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</si>
  <si>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</si>
  <si>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</si>
  <si>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</si>
  <si>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</si>
  <si>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</si>
  <si>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</si>
  <si>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</si>
  <si>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</si>
  <si>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</si>
  <si>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</si>
  <si>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</si>
  <si>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</si>
  <si>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</si>
  <si>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</si>
  <si>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</si>
  <si>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</si>
  <si>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</si>
  <si>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</si>
  <si>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</si>
  <si>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</si>
  <si>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</si>
  <si>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</si>
  <si>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</si>
  <si>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</si>
  <si>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</si>
  <si>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</si>
  <si>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</si>
  <si>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</si>
  <si>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</si>
  <si>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</si>
  <si>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</si>
  <si>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</si>
  <si>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</si>
  <si>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</si>
  <si>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</si>
  <si>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</si>
  <si>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</si>
  <si>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</si>
  <si>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</si>
  <si>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</si>
  <si>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</si>
  <si>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</si>
  <si>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</si>
  <si>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</si>
  <si>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</si>
  <si>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</si>
  <si>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</si>
  <si>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</si>
  <si>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</si>
  <si>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</si>
  <si>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</si>
  <si>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</si>
  <si>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</si>
  <si>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</si>
  <si>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</si>
  <si>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</si>
  <si>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</si>
  <si>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</si>
  <si>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</si>
  <si>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</si>
  <si>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</si>
  <si>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</si>
  <si>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</si>
  <si>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</si>
  <si>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</si>
  <si>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</si>
  <si>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</si>
  <si>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</si>
  <si>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</si>
  <si>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</si>
  <si>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</si>
  <si>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</si>
  <si>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</si>
  <si>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</si>
  <si>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</si>
  <si>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</si>
  <si>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</si>
  <si>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</si>
  <si>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</si>
  <si>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</si>
  <si>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</si>
  <si>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</si>
  <si>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</si>
  <si>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</si>
  <si>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</si>
  <si>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</si>
  <si>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</si>
  <si>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</si>
  <si>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</si>
  <si>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</si>
  <si>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</si>
  <si>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</si>
  <si>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</si>
  <si>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</si>
  <si>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</si>
  <si>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</si>
  <si>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</si>
  <si>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</si>
  <si>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</si>
  <si>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</si>
  <si>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</si>
  <si>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</si>
  <si>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</si>
  <si>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</si>
  <si>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</si>
  <si>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</si>
  <si>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</si>
  <si>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</si>
  <si>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</si>
  <si>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</si>
  <si>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</si>
  <si>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</si>
  <si>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</si>
  <si>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</si>
  <si>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</si>
  <si>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</si>
  <si>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</si>
  <si>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</si>
  <si>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</si>
  <si>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</si>
  <si>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</si>
  <si>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</si>
  <si>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</si>
  <si>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</si>
  <si>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</si>
  <si>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</si>
  <si>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</si>
  <si>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</si>
  <si>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</si>
  <si>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</si>
  <si>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</si>
  <si>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</si>
  <si>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</si>
  <si>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</si>
  <si>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</si>
  <si>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</si>
  <si>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</si>
  <si>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</si>
  <si>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</si>
  <si>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</si>
  <si>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</si>
  <si>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</si>
  <si>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</si>
  <si>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</si>
  <si>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</si>
  <si>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</si>
  <si>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</si>
  <si>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</si>
  <si>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</si>
  <si>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</si>
  <si>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</si>
  <si>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</si>
  <si>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</si>
  <si>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</si>
  <si>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</si>
  <si>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</si>
  <si>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</si>
  <si>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</si>
  <si>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</si>
  <si>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</si>
  <si>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</si>
  <si>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</si>
  <si>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</si>
  <si>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</si>
  <si>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</si>
  <si>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</si>
  <si>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</si>
  <si>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</si>
  <si>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</si>
  <si>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</si>
  <si>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</si>
  <si>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</si>
  <si>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</si>
  <si>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</si>
  <si>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</si>
  <si>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</si>
  <si>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</si>
  <si>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</si>
  <si>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</si>
  <si>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</si>
  <si>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</si>
  <si>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</si>
  <si>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</si>
  <si>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</si>
  <si>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</si>
  <si>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</si>
  <si>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</si>
  <si>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</si>
  <si>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</si>
  <si>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</si>
  <si>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</si>
  <si>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</si>
  <si>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</si>
  <si>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</si>
  <si>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</si>
  <si>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</si>
  <si>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</si>
  <si>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</si>
  <si>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</si>
  <si>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</si>
  <si>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</si>
  <si>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</si>
  <si>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</si>
  <si>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</si>
  <si>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</si>
  <si>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</si>
  <si>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</si>
  <si>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</si>
  <si>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</si>
  <si>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</si>
  <si>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</si>
  <si>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</si>
  <si>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</si>
  <si>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</si>
  <si>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</si>
  <si>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</si>
  <si>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</si>
  <si>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</si>
  <si>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</si>
  <si>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</si>
  <si>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</si>
  <si>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</si>
  <si>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</si>
  <si>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</si>
  <si>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</si>
  <si>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</si>
  <si>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</si>
  <si>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</si>
  <si>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</si>
  <si>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</si>
  <si>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</si>
  <si>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</si>
  <si>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</si>
  <si>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</si>
  <si>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</si>
  <si>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</si>
  <si>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</si>
  <si>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</si>
  <si>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</si>
  <si>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</si>
  <si>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</si>
  <si>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</si>
  <si>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</si>
  <si>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</si>
  <si>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</si>
  <si>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</si>
  <si>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</si>
  <si>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</si>
  <si>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</si>
  <si>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</si>
  <si>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</si>
  <si>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</si>
  <si>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</si>
  <si>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</si>
  <si>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</si>
  <si>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</si>
  <si>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</si>
  <si>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</si>
  <si>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</si>
  <si>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</si>
  <si>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</si>
  <si>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</si>
  <si>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</si>
  <si>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</si>
  <si>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</si>
  <si>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</si>
  <si>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</si>
  <si>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</si>
  <si>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</si>
  <si>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</si>
  <si>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</si>
  <si>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</si>
  <si>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</si>
  <si>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</si>
  <si>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</si>
  <si>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</si>
  <si>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</si>
  <si>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</si>
  <si>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</si>
  <si>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</si>
  <si>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</si>
  <si>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</si>
  <si>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</si>
  <si>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</si>
  <si>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</si>
  <si>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</si>
  <si>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</si>
  <si>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</si>
  <si>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</si>
  <si>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</si>
  <si>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</si>
  <si>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</si>
  <si>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</si>
  <si>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</si>
  <si>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</si>
  <si>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</si>
  <si>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</si>
  <si>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</si>
  <si>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</si>
  <si>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</si>
  <si>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</si>
  <si>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</si>
  <si>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</si>
  <si>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</si>
  <si>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</si>
  <si>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</si>
  <si>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</si>
  <si>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</si>
  <si>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</si>
  <si>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</si>
  <si>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</si>
  <si>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</si>
  <si>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</si>
  <si>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</si>
  <si>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</si>
  <si>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</si>
  <si>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</si>
  <si>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</si>
  <si>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</si>
  <si>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</si>
  <si>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</si>
  <si>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</si>
  <si>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</si>
  <si>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</si>
  <si>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</si>
  <si>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</si>
  <si>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</si>
  <si>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</si>
  <si>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</si>
  <si>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</si>
  <si>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</si>
  <si>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</si>
  <si>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</si>
  <si>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</si>
  <si>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</si>
  <si>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</si>
  <si>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</si>
  <si>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</si>
  <si>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</si>
  <si>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</si>
  <si>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</si>
  <si>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</si>
  <si>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</si>
  <si>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</si>
  <si>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</si>
  <si>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</si>
  <si>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</si>
  <si>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</si>
  <si>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</si>
  <si>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</si>
  <si>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</si>
  <si>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</si>
  <si>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</si>
  <si>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</si>
  <si>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</si>
  <si>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</si>
  <si>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</si>
  <si>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</si>
  <si>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</si>
  <si>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</si>
  <si>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</si>
  <si>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</si>
  <si>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</si>
  <si>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</si>
  <si>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</si>
  <si>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</si>
  <si>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</si>
  <si>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</si>
  <si>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</si>
  <si>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</si>
  <si>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</si>
  <si>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</si>
  <si>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</si>
  <si>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</si>
  <si>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</si>
  <si>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</si>
  <si>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</si>
  <si>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</si>
  <si>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</si>
  <si>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</si>
  <si>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</si>
  <si>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</si>
  <si>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</si>
  <si>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</si>
  <si>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</si>
  <si>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</si>
  <si>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</si>
  <si>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</si>
  <si>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</si>
  <si>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</si>
  <si>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</si>
  <si>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</si>
  <si>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</si>
  <si>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</si>
  <si>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</si>
  <si>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</si>
  <si>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</si>
  <si>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</si>
  <si>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</si>
  <si>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</si>
  <si>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</si>
  <si>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</si>
  <si>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</si>
  <si>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</si>
  <si>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</si>
  <si>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</si>
  <si>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</si>
  <si>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</si>
  <si>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</si>
  <si>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</si>
  <si>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</si>
  <si>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</si>
  <si>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</si>
  <si>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</si>
  <si>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</si>
  <si>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</si>
  <si>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</si>
  <si>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</si>
  <si>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</si>
  <si>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</si>
  <si>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</si>
  <si>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</si>
  <si>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</si>
  <si>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</si>
  <si>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</si>
  <si>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</si>
  <si>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</si>
  <si>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</si>
  <si>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</si>
  <si>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</si>
  <si>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</si>
  <si>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</si>
  <si>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</si>
  <si>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</si>
  <si>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</si>
  <si>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</si>
  <si>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</si>
  <si>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</si>
  <si>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</si>
  <si>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</si>
  <si>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</si>
  <si>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</si>
  <si>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</si>
  <si>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</si>
  <si>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</si>
  <si>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</si>
  <si>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</si>
  <si>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</si>
  <si>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</si>
  <si>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</si>
  <si>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</si>
  <si>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</si>
  <si>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</si>
  <si>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</si>
  <si>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</si>
  <si>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</si>
  <si>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</si>
  <si>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</si>
  <si>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</si>
  <si>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</si>
  <si>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</si>
  <si>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</si>
  <si>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</si>
  <si>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</si>
  <si>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</si>
  <si>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</si>
  <si>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</si>
  <si>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</si>
  <si>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</si>
  <si>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</si>
  <si>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</si>
  <si>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</si>
  <si>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</si>
  <si>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</si>
  <si>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</si>
  <si>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</si>
  <si>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</si>
  <si>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</si>
  <si>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</si>
  <si>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</si>
  <si>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</si>
  <si>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</si>
  <si>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</si>
  <si>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</si>
  <si>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</si>
  <si>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</si>
  <si>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</si>
  <si>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</si>
  <si>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</si>
  <si>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</si>
  <si>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</si>
  <si>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</si>
  <si>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</si>
  <si>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</si>
  <si>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</si>
  <si>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</si>
  <si>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</si>
  <si>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</si>
  <si>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</si>
  <si>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</si>
  <si>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</si>
  <si>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</si>
  <si>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</si>
  <si>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</si>
  <si>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</si>
  <si>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</si>
  <si>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</si>
  <si>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</si>
  <si>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</si>
  <si>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</si>
  <si>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</si>
  <si>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</si>
  <si>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</si>
  <si>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</si>
  <si>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</si>
  <si>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</si>
  <si>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</si>
  <si>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</si>
  <si>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</si>
  <si>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</si>
  <si>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</si>
  <si>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</si>
  <si>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</si>
  <si>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</si>
  <si>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</si>
  <si>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</si>
  <si>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</si>
  <si>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</si>
  <si>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</si>
  <si>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</si>
  <si>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</si>
  <si>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</si>
  <si>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</si>
  <si>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</si>
  <si>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</si>
  <si>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</si>
  <si>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</si>
  <si>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</si>
  <si>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</si>
  <si>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</si>
  <si>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</si>
  <si>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</si>
  <si>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</si>
  <si>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</si>
  <si>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</si>
  <si>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</si>
  <si>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</si>
  <si>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</si>
  <si>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</si>
  <si>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</si>
  <si>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</si>
  <si>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</si>
  <si>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</si>
  <si>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</si>
  <si>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</si>
  <si>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</si>
  <si>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</si>
  <si>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</si>
  <si>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</si>
  <si>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</si>
  <si>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</si>
  <si>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</si>
  <si>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</si>
  <si>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</si>
  <si>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</si>
  <si>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</si>
  <si>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</si>
  <si>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</si>
  <si>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</si>
  <si>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</si>
  <si>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</si>
  <si>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</si>
  <si>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</si>
  <si>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</si>
  <si>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</si>
  <si>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</si>
  <si>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</si>
  <si>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</si>
  <si>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</si>
  <si>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</si>
  <si>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</si>
  <si>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</si>
  <si>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</si>
  <si>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</si>
  <si>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</si>
  <si>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</si>
  <si>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</si>
  <si>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</si>
  <si>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</si>
  <si>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</si>
  <si>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</si>
  <si>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</si>
  <si>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</si>
  <si>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</si>
  <si>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</si>
  <si>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</si>
  <si>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</si>
  <si>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</si>
  <si>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</si>
  <si>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</si>
  <si>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</si>
  <si>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</si>
  <si>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</si>
  <si>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</si>
  <si>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</si>
  <si>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</si>
  <si>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</si>
  <si>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</si>
  <si>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</si>
  <si>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</si>
  <si>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</si>
  <si>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</si>
  <si>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</si>
  <si>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</si>
  <si>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</si>
  <si>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</si>
  <si>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</si>
  <si>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</si>
  <si>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</si>
  <si>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</si>
  <si>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</si>
  <si>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</si>
  <si>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</si>
  <si>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</si>
  <si>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</si>
  <si>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</si>
  <si>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</si>
  <si>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</si>
  <si>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</si>
  <si>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</si>
  <si>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</si>
  <si>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</si>
  <si>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</si>
  <si>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</si>
  <si>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</si>
  <si>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</si>
  <si>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</si>
  <si>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</si>
  <si>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</si>
  <si>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</si>
  <si>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</si>
  <si>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</si>
  <si>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</si>
  <si>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</si>
  <si>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</si>
  <si>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</si>
  <si>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</si>
  <si>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</si>
  <si>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</si>
  <si>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</si>
  <si>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</si>
  <si>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</si>
  <si>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</si>
  <si>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</si>
  <si>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</si>
  <si>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</si>
  <si>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</si>
  <si>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</si>
  <si>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</si>
  <si>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</si>
  <si>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</si>
  <si>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</si>
  <si>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</si>
  <si>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</si>
  <si>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</si>
  <si>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</si>
  <si>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</si>
  <si>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</si>
  <si>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</si>
  <si>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</si>
  <si>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</si>
  <si>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</si>
  <si>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</si>
  <si>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</si>
  <si>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</si>
  <si>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</si>
  <si>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</si>
  <si>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</si>
  <si>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</si>
  <si>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</si>
  <si>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</si>
  <si>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</si>
  <si>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</si>
  <si>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</si>
  <si>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</si>
  <si>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</si>
  <si>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</si>
  <si>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</si>
  <si>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</si>
  <si>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</si>
  <si>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</si>
  <si>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</si>
  <si>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</si>
  <si>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</si>
  <si>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</si>
  <si>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</si>
  <si>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</si>
  <si>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</si>
  <si>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</si>
  <si>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</si>
  <si>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</si>
  <si>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</si>
  <si>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</si>
  <si>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</si>
  <si>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</si>
  <si>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</si>
  <si>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</si>
  <si>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</si>
  <si>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</si>
  <si>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</si>
  <si>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</si>
  <si>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</si>
  <si>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</si>
  <si>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</si>
  <si>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</si>
  <si>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</si>
  <si>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</si>
  <si>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</si>
  <si>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</si>
  <si>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</si>
  <si>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</si>
  <si>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</si>
  <si>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</si>
  <si>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</si>
  <si>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</si>
  <si>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</si>
  <si>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</si>
  <si>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</si>
  <si>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</si>
  <si>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</si>
  <si>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</si>
  <si>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</si>
  <si>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</si>
  <si>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</si>
  <si>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</si>
  <si>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</si>
  <si>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</si>
  <si>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</si>
  <si>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</si>
  <si>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</si>
  <si>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</si>
  <si>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</si>
  <si>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</si>
  <si>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</si>
  <si>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</si>
  <si>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</si>
  <si>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</si>
  <si>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</si>
  <si>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</si>
  <si>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</si>
  <si>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</si>
  <si>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</si>
  <si>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</si>
  <si>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</si>
  <si>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</si>
  <si>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</si>
  <si>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</si>
  <si>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</si>
  <si>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</si>
  <si>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</si>
  <si>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</si>
  <si>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</si>
  <si>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</si>
  <si>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</si>
  <si>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</si>
  <si>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</si>
  <si>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</si>
  <si>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</si>
  <si>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</si>
  <si>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</si>
  <si>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</si>
  <si>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</si>
  <si>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</si>
  <si>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</si>
  <si>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</si>
  <si>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</si>
  <si>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</si>
  <si>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</si>
  <si>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</si>
  <si>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</si>
  <si>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</si>
  <si>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</si>
  <si>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</si>
  <si>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</si>
  <si>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</si>
  <si>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</si>
  <si>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</si>
  <si>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</si>
  <si>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</si>
  <si>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</si>
  <si>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</si>
  <si>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</si>
  <si>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</si>
  <si>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</si>
  <si>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</si>
  <si>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</si>
  <si>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</si>
  <si>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</si>
  <si>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</si>
  <si>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</si>
  <si>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</si>
  <si>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</si>
  <si>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</si>
  <si>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</si>
  <si>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</si>
  <si>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</si>
  <si>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</si>
  <si>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</si>
  <si>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</si>
  <si>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</si>
  <si>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</si>
  <si>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</si>
  <si>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</si>
  <si>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</si>
  <si>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</si>
  <si>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</si>
  <si>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</si>
  <si>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</si>
  <si>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</si>
  <si>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</si>
  <si>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</si>
  <si>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</si>
  <si>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</si>
  <si>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</si>
  <si>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</si>
  <si>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</si>
  <si>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</si>
  <si>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</si>
  <si>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</si>
  <si>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</si>
  <si>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</si>
  <si>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</si>
  <si>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</si>
  <si>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</si>
  <si>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</si>
  <si>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</si>
  <si>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</si>
  <si>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</si>
  <si>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</si>
  <si>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</si>
  <si>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</si>
  <si>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</si>
  <si>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</si>
  <si>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</si>
  <si>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</si>
  <si>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</si>
  <si>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</si>
  <si>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</si>
  <si>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</si>
  <si>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</si>
  <si>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</si>
  <si>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</si>
  <si>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</si>
  <si>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</si>
  <si>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</si>
  <si>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</si>
  <si>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</si>
  <si>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</si>
  <si>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</si>
  <si>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</si>
  <si>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</si>
  <si>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</si>
  <si>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</si>
  <si>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</si>
  <si>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</si>
  <si>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</si>
  <si>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</si>
  <si>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</si>
  <si>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</si>
  <si>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</si>
  <si>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</si>
  <si>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</si>
  <si>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</si>
  <si>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</si>
  <si>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</si>
  <si>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</si>
  <si>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</si>
  <si>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</si>
  <si>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</si>
  <si>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</si>
  <si>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</si>
  <si>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</si>
  <si>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</si>
  <si>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</si>
  <si>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</si>
  <si>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</si>
  <si>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</si>
  <si>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</si>
  <si>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</si>
  <si>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</si>
  <si>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</si>
  <si>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</si>
  <si>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</si>
  <si>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</si>
  <si>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</si>
  <si>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</si>
  <si>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</si>
  <si>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</si>
  <si>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</si>
  <si>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</si>
  <si>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</si>
  <si>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</si>
  <si>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</si>
  <si>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</si>
  <si>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</si>
  <si>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</si>
  <si>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</si>
  <si>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</si>
  <si>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</si>
  <si>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</si>
  <si>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</si>
  <si>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</si>
  <si>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</si>
  <si>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</si>
  <si>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</si>
  <si>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</si>
  <si>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</si>
  <si>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</si>
  <si>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</si>
  <si>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</si>
  <si>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</si>
  <si>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</si>
  <si>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</si>
  <si>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</si>
  <si>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</si>
  <si>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</si>
  <si>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</si>
  <si>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</si>
  <si>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</si>
  <si>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</si>
  <si>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</si>
  <si>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</si>
  <si>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</si>
  <si>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</si>
  <si>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</si>
  <si>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</si>
  <si>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</si>
  <si>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</si>
  <si>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</si>
  <si>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</si>
  <si>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</si>
  <si>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</si>
  <si>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</si>
  <si>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</si>
  <si>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</si>
  <si>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</si>
  <si>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</si>
  <si>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</si>
  <si>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</si>
  <si>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</si>
  <si>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</si>
  <si>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</si>
  <si>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</si>
  <si>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</si>
  <si>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</si>
  <si>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</si>
  <si>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</si>
  <si>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</si>
  <si>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</si>
  <si>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</si>
  <si>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</si>
  <si>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</si>
  <si>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</si>
  <si>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</si>
  <si>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</si>
  <si>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</si>
  <si>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</si>
  <si>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</si>
  <si>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</si>
  <si>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</si>
  <si>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</si>
  <si>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</si>
  <si>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>Worked on Drive(Create Drive) refinement</t>
  </si>
  <si>
    <t>Worked on Drive(View methods) refinement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</si>
  <si>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</si>
  <si>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</si>
  <si>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</si>
  <si>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</si>
  <si>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</si>
  <si>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</si>
  <si>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</si>
  <si>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</si>
  <si>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</si>
  <si>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</si>
  <si>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</si>
  <si>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</si>
  <si>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</si>
  <si>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</si>
  <si>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</si>
  <si>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</si>
  <si>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</si>
  <si>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</si>
  <si>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</si>
  <si>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</si>
  <si>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 xml:space="preserve">Checking mails </t>
  </si>
  <si>
    <t xml:space="preserve">Preparing for college project, AQI </t>
  </si>
  <si>
    <t>Lunch break</t>
  </si>
  <si>
    <t xml:space="preserve">Documentation for the College project </t>
  </si>
  <si>
    <t xml:space="preserve">Project Third review - meeting </t>
  </si>
  <si>
    <t xml:space="preserve">Cloning Repository github </t>
  </si>
  <si>
    <t>Exploration on what AWS mock and stub</t>
  </si>
  <si>
    <t>Any desk Software installation (College project)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</si>
</sst>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6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621" dataDxfId="619" headerRowBorderDxfId="620" tableBorderDxfId="618" totalsRowBorderDxfId="617">
  <autoFilter ref="B9:H19" xr:uid="{00000000-0009-0000-0100-000002000000}"/>
  <tableColumns count="7">
    <tableColumn id="1" xr3:uid="{00000000-0010-0000-0000-000001000000}" name="Resource Name" dataDxfId="616"/>
    <tableColumn id="2" xr3:uid="{00000000-0010-0000-0000-000002000000}" name="In-progress" dataDxfId="615"/>
    <tableColumn id="3" xr3:uid="{00000000-0010-0000-0000-000003000000}" name="Done" dataDxfId="614"/>
    <tableColumn id="4" xr3:uid="{00000000-0010-0000-0000-000004000000}" name="Discarded / Hold" dataDxfId="613"/>
    <tableColumn id="5" xr3:uid="{00000000-0010-0000-0000-000005000000}" name="Hours Spent - Project" dataDxfId="612"/>
    <tableColumn id="6" xr3:uid="{00000000-0010-0000-0000-000006000000}" name="Hours Spent - Non Project" dataDxfId="611"/>
    <tableColumn id="7" xr3:uid="{00000000-0010-0000-0000-000007000000}" name="Comments" dataDxfId="6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525" dataDxfId="523" headerRowBorderDxfId="524" tableBorderDxfId="522" totalsRowBorderDxfId="521">
  <autoFilter ref="B2:E4" xr:uid="{00000000-0009-0000-0100-00000C000000}"/>
  <tableColumns count="4">
    <tableColumn id="1" xr3:uid="{00000000-0010-0000-0900-000001000000}" name="Column1" dataDxfId="520"/>
    <tableColumn id="2" xr3:uid="{00000000-0010-0000-0900-000002000000}" name="Column2" dataDxfId="519"/>
    <tableColumn id="3" xr3:uid="{00000000-0010-0000-0900-000003000000}" name="Column3" dataDxfId="518"/>
    <tableColumn id="4" xr3:uid="{00000000-0010-0000-0900-000004000000}" name="Column4" dataDxfId="51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516" dataDxfId="514" headerRowBorderDxfId="515" tableBorderDxfId="513" totalsRowBorderDxfId="512">
  <autoFilter ref="B7:H17" xr:uid="{00000000-0009-0000-0100-00000D000000}"/>
  <tableColumns count="7">
    <tableColumn id="1" xr3:uid="{00000000-0010-0000-0A00-000001000000}" name="Resource Name" dataDxfId="511"/>
    <tableColumn id="2" xr3:uid="{00000000-0010-0000-0A00-000002000000}" name="In-progress" dataDxfId="510"/>
    <tableColumn id="3" xr3:uid="{00000000-0010-0000-0A00-000003000000}" name="Done" dataDxfId="509"/>
    <tableColumn id="4" xr3:uid="{00000000-0010-0000-0A00-000004000000}" name="Discarded / Hold" dataDxfId="508"/>
    <tableColumn id="5" xr3:uid="{00000000-0010-0000-0A00-000005000000}" name="Hours Spent - Project" dataDxfId="507"/>
    <tableColumn id="6" xr3:uid="{00000000-0010-0000-0A00-000006000000}" name="Hours Spent - Non Project" dataDxfId="506"/>
    <tableColumn id="7" xr3:uid="{00000000-0010-0000-0A00-000007000000}" name="Comments" dataDxfId="50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504" dataDxfId="502" headerRowBorderDxfId="503" tableBorderDxfId="501" totalsRowBorderDxfId="500">
  <autoFilter ref="B2:E4" xr:uid="{00000000-0009-0000-0100-00000E000000}"/>
  <tableColumns count="4">
    <tableColumn id="1" xr3:uid="{00000000-0010-0000-0B00-000001000000}" name="Column1" dataDxfId="499"/>
    <tableColumn id="2" xr3:uid="{00000000-0010-0000-0B00-000002000000}" name="Column2" dataDxfId="498"/>
    <tableColumn id="3" xr3:uid="{00000000-0010-0000-0B00-000003000000}" name="Column3" dataDxfId="497"/>
    <tableColumn id="4" xr3:uid="{00000000-0010-0000-0B00-000004000000}" name="Column4" dataDxfId="49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495" dataDxfId="493" headerRowBorderDxfId="494" tableBorderDxfId="492" totalsRowBorderDxfId="491">
  <autoFilter ref="B7:H17" xr:uid="{00000000-0009-0000-0100-000009000000}"/>
  <tableColumns count="7">
    <tableColumn id="1" xr3:uid="{00000000-0010-0000-0C00-000001000000}" name="Resource Name" dataDxfId="490"/>
    <tableColumn id="2" xr3:uid="{00000000-0010-0000-0C00-000002000000}" name="In-progress" dataDxfId="489"/>
    <tableColumn id="3" xr3:uid="{00000000-0010-0000-0C00-000003000000}" name="Done" dataDxfId="488"/>
    <tableColumn id="4" xr3:uid="{00000000-0010-0000-0C00-000004000000}" name="Discarded / Hold" dataDxfId="487"/>
    <tableColumn id="5" xr3:uid="{00000000-0010-0000-0C00-000005000000}" name="Hours Spent - Project" dataDxfId="486"/>
    <tableColumn id="6" xr3:uid="{00000000-0010-0000-0C00-000006000000}" name="Hours Spent - Non Project" dataDxfId="485"/>
    <tableColumn id="7" xr3:uid="{00000000-0010-0000-0C00-000007000000}" name="Comments" dataDxfId="48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483" dataDxfId="481" headerRowBorderDxfId="482" tableBorderDxfId="480" totalsRowBorderDxfId="479">
  <autoFilter ref="B2:E4" xr:uid="{00000000-0009-0000-0100-00000A000000}"/>
  <tableColumns count="4">
    <tableColumn id="1" xr3:uid="{00000000-0010-0000-0D00-000001000000}" name="Column1" dataDxfId="478"/>
    <tableColumn id="2" xr3:uid="{00000000-0010-0000-0D00-000002000000}" name="Column2" dataDxfId="477"/>
    <tableColumn id="3" xr3:uid="{00000000-0010-0000-0D00-000003000000}" name="Column3" dataDxfId="476"/>
    <tableColumn id="4" xr3:uid="{00000000-0010-0000-0D00-000004000000}" name="Column4" dataDxfId="4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474" dataDxfId="472" headerRowBorderDxfId="473" tableBorderDxfId="471" totalsRowBorderDxfId="470">
  <autoFilter ref="B7:H17" xr:uid="{00000000-0009-0000-0100-00000F000000}"/>
  <tableColumns count="7">
    <tableColumn id="1" xr3:uid="{00000000-0010-0000-0E00-000001000000}" name="Resource Name" dataDxfId="469"/>
    <tableColumn id="2" xr3:uid="{00000000-0010-0000-0E00-000002000000}" name="In-progress" dataDxfId="468"/>
    <tableColumn id="3" xr3:uid="{00000000-0010-0000-0E00-000003000000}" name="Done" dataDxfId="467"/>
    <tableColumn id="4" xr3:uid="{00000000-0010-0000-0E00-000004000000}" name="Discarded / Hold" dataDxfId="466"/>
    <tableColumn id="5" xr3:uid="{00000000-0010-0000-0E00-000005000000}" name="Hours Spent - Project" dataDxfId="465"/>
    <tableColumn id="6" xr3:uid="{00000000-0010-0000-0E00-000006000000}" name="Hours Spent - Non Project" dataDxfId="464"/>
    <tableColumn id="7" xr3:uid="{00000000-0010-0000-0E00-000007000000}" name="Comments" dataDxfId="46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462" dataDxfId="460" headerRowBorderDxfId="461" tableBorderDxfId="459" totalsRowBorderDxfId="458">
  <autoFilter ref="B2:E4" xr:uid="{00000000-0009-0000-0100-000010000000}"/>
  <tableColumns count="4">
    <tableColumn id="1" xr3:uid="{00000000-0010-0000-0F00-000001000000}" name="Column1" dataDxfId="457"/>
    <tableColumn id="2" xr3:uid="{00000000-0010-0000-0F00-000002000000}" name="Column2" dataDxfId="456"/>
    <tableColumn id="3" xr3:uid="{00000000-0010-0000-0F00-000003000000}" name="Column3" dataDxfId="455"/>
    <tableColumn id="4" xr3:uid="{00000000-0010-0000-0F00-000004000000}" name="Column4" dataDxfId="45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453" dataDxfId="451" headerRowBorderDxfId="452" tableBorderDxfId="450" totalsRowBorderDxfId="449">
  <autoFilter ref="B7:H17" xr:uid="{00000000-0009-0000-0100-000011000000}"/>
  <tableColumns count="7">
    <tableColumn id="1" xr3:uid="{00000000-0010-0000-1000-000001000000}" name="Resource Name" dataDxfId="448"/>
    <tableColumn id="2" xr3:uid="{00000000-0010-0000-1000-000002000000}" name="In-progress" dataDxfId="447"/>
    <tableColumn id="3" xr3:uid="{00000000-0010-0000-1000-000003000000}" name="Done" dataDxfId="446"/>
    <tableColumn id="4" xr3:uid="{00000000-0010-0000-1000-000004000000}" name="Discarded / Hold" dataDxfId="445"/>
    <tableColumn id="5" xr3:uid="{00000000-0010-0000-1000-000005000000}" name="Hours Spent - Project" dataDxfId="444"/>
    <tableColumn id="6" xr3:uid="{00000000-0010-0000-1000-000006000000}" name="Hours Spent - Non Project" dataDxfId="443"/>
    <tableColumn id="7" xr3:uid="{00000000-0010-0000-1000-000007000000}" name="Comments" dataDxfId="44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441" dataDxfId="439" headerRowBorderDxfId="440" tableBorderDxfId="438" totalsRowBorderDxfId="437">
  <autoFilter ref="B2:E4" xr:uid="{00000000-0009-0000-0100-000012000000}"/>
  <tableColumns count="4">
    <tableColumn id="1" xr3:uid="{00000000-0010-0000-1100-000001000000}" name="Column1" dataDxfId="436"/>
    <tableColumn id="2" xr3:uid="{00000000-0010-0000-1100-000002000000}" name="Column2" dataDxfId="435"/>
    <tableColumn id="3" xr3:uid="{00000000-0010-0000-1100-000003000000}" name="Column3" dataDxfId="434"/>
    <tableColumn id="4" xr3:uid="{00000000-0010-0000-1100-000004000000}" name="Column4" dataDxfId="43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432" dataDxfId="430" headerRowBorderDxfId="431" tableBorderDxfId="429" totalsRowBorderDxfId="428">
  <autoFilter ref="B7:H17" xr:uid="{00000000-0009-0000-0100-000013000000}"/>
  <tableColumns count="7">
    <tableColumn id="1" xr3:uid="{00000000-0010-0000-1200-000001000000}" name="Resource Name" dataDxfId="427"/>
    <tableColumn id="2" xr3:uid="{00000000-0010-0000-1200-000002000000}" name="In-progress" dataDxfId="426"/>
    <tableColumn id="3" xr3:uid="{00000000-0010-0000-1200-000003000000}" name="Done" dataDxfId="425"/>
    <tableColumn id="4" xr3:uid="{00000000-0010-0000-1200-000004000000}" name="Discarded / Hold" dataDxfId="424"/>
    <tableColumn id="5" xr3:uid="{00000000-0010-0000-1200-000005000000}" name="Hours Spent - Project" dataDxfId="423"/>
    <tableColumn id="6" xr3:uid="{00000000-0010-0000-1200-000006000000}" name="Hours Spent - Non Project" dataDxfId="422"/>
    <tableColumn id="7" xr3:uid="{00000000-0010-0000-1200-000007000000}" name="Comments" dataDxfId="4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609" dataDxfId="607" headerRowBorderDxfId="608" tableBorderDxfId="606" totalsRowBorderDxfId="605">
  <autoFilter ref="B4:E6" xr:uid="{00000000-0009-0000-0100-000003000000}"/>
  <tableColumns count="4">
    <tableColumn id="1" xr3:uid="{00000000-0010-0000-0100-000001000000}" name="Column1" dataDxfId="604"/>
    <tableColumn id="2" xr3:uid="{00000000-0010-0000-0100-000002000000}" name="Column2" dataDxfId="603"/>
    <tableColumn id="3" xr3:uid="{00000000-0010-0000-0100-000003000000}" name="Column3" dataDxfId="602"/>
    <tableColumn id="4" xr3:uid="{00000000-0010-0000-0100-000004000000}" name="Column4" dataDxfId="6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420" dataDxfId="418" headerRowBorderDxfId="419" tableBorderDxfId="417" totalsRowBorderDxfId="416">
  <autoFilter ref="B2:E4" xr:uid="{00000000-0009-0000-0100-000014000000}"/>
  <tableColumns count="4">
    <tableColumn id="1" xr3:uid="{00000000-0010-0000-1300-000001000000}" name="Column1" dataDxfId="415"/>
    <tableColumn id="2" xr3:uid="{00000000-0010-0000-1300-000002000000}" name="Column2" dataDxfId="414"/>
    <tableColumn id="3" xr3:uid="{00000000-0010-0000-1300-000003000000}" name="Column3" dataDxfId="413"/>
    <tableColumn id="4" xr3:uid="{00000000-0010-0000-1300-000004000000}" name="Column4" dataDxfId="41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411" dataDxfId="409" headerRowBorderDxfId="410" tableBorderDxfId="408" totalsRowBorderDxfId="407">
  <autoFilter ref="B7:H17" xr:uid="{00000000-0009-0000-0100-000015000000}"/>
  <tableColumns count="7">
    <tableColumn id="1" xr3:uid="{00000000-0010-0000-1400-000001000000}" name="Resource Name" dataDxfId="406"/>
    <tableColumn id="2" xr3:uid="{00000000-0010-0000-1400-000002000000}" name="In-progress" dataDxfId="405"/>
    <tableColumn id="3" xr3:uid="{00000000-0010-0000-1400-000003000000}" name="Done" dataDxfId="404"/>
    <tableColumn id="4" xr3:uid="{00000000-0010-0000-1400-000004000000}" name="Discarded / Hold" dataDxfId="403"/>
    <tableColumn id="5" xr3:uid="{00000000-0010-0000-1400-000005000000}" name="Hours Spent - Project" dataDxfId="402"/>
    <tableColumn id="6" xr3:uid="{00000000-0010-0000-1400-000006000000}" name="Hours Spent - Non Project" dataDxfId="401"/>
    <tableColumn id="7" xr3:uid="{00000000-0010-0000-1400-000007000000}" name="Comments" dataDxfId="40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399" dataDxfId="397" headerRowBorderDxfId="398" tableBorderDxfId="396" totalsRowBorderDxfId="395">
  <autoFilter ref="B2:E4" xr:uid="{00000000-0009-0000-0100-000016000000}"/>
  <tableColumns count="4">
    <tableColumn id="1" xr3:uid="{00000000-0010-0000-1500-000001000000}" name="Column1" dataDxfId="394"/>
    <tableColumn id="2" xr3:uid="{00000000-0010-0000-1500-000002000000}" name="Column2" dataDxfId="393"/>
    <tableColumn id="3" xr3:uid="{00000000-0010-0000-1500-000003000000}" name="Column3" dataDxfId="392"/>
    <tableColumn id="4" xr3:uid="{00000000-0010-0000-1500-000004000000}" name="Column4" dataDxfId="39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390" dataDxfId="388" headerRowBorderDxfId="389" tableBorderDxfId="387" totalsRowBorderDxfId="386">
  <autoFilter ref="B7:H17" xr:uid="{00000000-0009-0000-0100-000019000000}"/>
  <tableColumns count="7">
    <tableColumn id="1" xr3:uid="{00000000-0010-0000-1600-000001000000}" name="Resource Name" dataDxfId="385"/>
    <tableColumn id="2" xr3:uid="{00000000-0010-0000-1600-000002000000}" name="In-progress" dataDxfId="384"/>
    <tableColumn id="3" xr3:uid="{00000000-0010-0000-1600-000003000000}" name="Done" dataDxfId="383"/>
    <tableColumn id="4" xr3:uid="{00000000-0010-0000-1600-000004000000}" name="Discarded / Hold" dataDxfId="382"/>
    <tableColumn id="5" xr3:uid="{00000000-0010-0000-1600-000005000000}" name="Hours Spent - Project" dataDxfId="381"/>
    <tableColumn id="6" xr3:uid="{00000000-0010-0000-1600-000006000000}" name="Hours Spent - Non Project" dataDxfId="380"/>
    <tableColumn id="7" xr3:uid="{00000000-0010-0000-1600-000007000000}" name="Comments" dataDxfId="37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378" dataDxfId="376" headerRowBorderDxfId="377" tableBorderDxfId="375" totalsRowBorderDxfId="374">
  <autoFilter ref="B2:E4" xr:uid="{00000000-0009-0000-0100-00001A000000}"/>
  <tableColumns count="4">
    <tableColumn id="1" xr3:uid="{00000000-0010-0000-1700-000001000000}" name="Column1" dataDxfId="373"/>
    <tableColumn id="2" xr3:uid="{00000000-0010-0000-1700-000002000000}" name="Column2" dataDxfId="372"/>
    <tableColumn id="3" xr3:uid="{00000000-0010-0000-1700-000003000000}" name="Column3" dataDxfId="371"/>
    <tableColumn id="4" xr3:uid="{00000000-0010-0000-1700-000004000000}" name="Column4" dataDxfId="37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369" dataDxfId="367" headerRowBorderDxfId="368" tableBorderDxfId="366" totalsRowBorderDxfId="365">
  <autoFilter ref="B7:H17" xr:uid="{00000000-0009-0000-0100-000017000000}"/>
  <tableColumns count="7">
    <tableColumn id="1" xr3:uid="{00000000-0010-0000-1800-000001000000}" name="Resource Name" dataDxfId="364"/>
    <tableColumn id="2" xr3:uid="{00000000-0010-0000-1800-000002000000}" name="In-progress" dataDxfId="363"/>
    <tableColumn id="3" xr3:uid="{00000000-0010-0000-1800-000003000000}" name="Done" dataDxfId="362"/>
    <tableColumn id="4" xr3:uid="{00000000-0010-0000-1800-000004000000}" name="Discarded / Hold" dataDxfId="361"/>
    <tableColumn id="5" xr3:uid="{00000000-0010-0000-1800-000005000000}" name="Hours Spent - Project" dataDxfId="360"/>
    <tableColumn id="6" xr3:uid="{00000000-0010-0000-1800-000006000000}" name="Hours Spent - Non Project" dataDxfId="359"/>
    <tableColumn id="7" xr3:uid="{00000000-0010-0000-1800-000007000000}" name="Comments" dataDxfId="35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357" dataDxfId="355" headerRowBorderDxfId="356" tableBorderDxfId="354" totalsRowBorderDxfId="353">
  <autoFilter ref="B2:E4" xr:uid="{00000000-0009-0000-0100-000018000000}"/>
  <tableColumns count="4">
    <tableColumn id="1" xr3:uid="{00000000-0010-0000-1900-000001000000}" name="Column1" dataDxfId="352"/>
    <tableColumn id="2" xr3:uid="{00000000-0010-0000-1900-000002000000}" name="Column2" dataDxfId="351"/>
    <tableColumn id="3" xr3:uid="{00000000-0010-0000-1900-000003000000}" name="Column3" dataDxfId="350"/>
    <tableColumn id="4" xr3:uid="{00000000-0010-0000-1900-000004000000}" name="Column4" dataDxfId="34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348" dataDxfId="346" headerRowBorderDxfId="347" tableBorderDxfId="345" totalsRowBorderDxfId="344">
  <autoFilter ref="B9:H19" xr:uid="{00000000-0009-0000-0100-00001D000000}"/>
  <tableColumns count="7">
    <tableColumn id="1" xr3:uid="{00000000-0010-0000-1A00-000001000000}" name="Resource Name" dataDxfId="343"/>
    <tableColumn id="2" xr3:uid="{00000000-0010-0000-1A00-000002000000}" name="In-progress" dataDxfId="342"/>
    <tableColumn id="3" xr3:uid="{00000000-0010-0000-1A00-000003000000}" name="Done" dataDxfId="341"/>
    <tableColumn id="4" xr3:uid="{00000000-0010-0000-1A00-000004000000}" name="Discarded / Hold" dataDxfId="340"/>
    <tableColumn id="5" xr3:uid="{00000000-0010-0000-1A00-000005000000}" name="Hours Spent - Project" dataDxfId="339"/>
    <tableColumn id="6" xr3:uid="{00000000-0010-0000-1A00-000006000000}" name="Hours Spent - Non Project" dataDxfId="338"/>
    <tableColumn id="7" xr3:uid="{00000000-0010-0000-1A00-000007000000}" name="Comments" dataDxfId="33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336" dataDxfId="334" headerRowBorderDxfId="335" tableBorderDxfId="333" totalsRowBorderDxfId="332">
  <autoFilter ref="B4:E6" xr:uid="{00000000-0009-0000-0100-00001E000000}"/>
  <tableColumns count="4">
    <tableColumn id="1" xr3:uid="{00000000-0010-0000-1B00-000001000000}" name="Column1" dataDxfId="331"/>
    <tableColumn id="2" xr3:uid="{00000000-0010-0000-1B00-000002000000}" name="Column2" dataDxfId="330"/>
    <tableColumn id="3" xr3:uid="{00000000-0010-0000-1B00-000003000000}" name="Column3" dataDxfId="329"/>
    <tableColumn id="4" xr3:uid="{00000000-0010-0000-1B00-000004000000}" name="Column4" dataDxfId="32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327" dataDxfId="325" headerRowBorderDxfId="326" tableBorderDxfId="324" totalsRowBorderDxfId="323">
  <autoFilter ref="B9:H19" xr:uid="{00000000-0009-0000-0100-00001B000000}"/>
  <tableColumns count="7">
    <tableColumn id="1" xr3:uid="{00000000-0010-0000-1C00-000001000000}" name="Resource Name" dataDxfId="322"/>
    <tableColumn id="2" xr3:uid="{00000000-0010-0000-1C00-000002000000}" name="In-progress" dataDxfId="321"/>
    <tableColumn id="3" xr3:uid="{00000000-0010-0000-1C00-000003000000}" name="Done" dataDxfId="320"/>
    <tableColumn id="4" xr3:uid="{00000000-0010-0000-1C00-000004000000}" name="Discarded / Hold" dataDxfId="319"/>
    <tableColumn id="5" xr3:uid="{00000000-0010-0000-1C00-000005000000}" name="Hours Spent - Project" dataDxfId="318"/>
    <tableColumn id="6" xr3:uid="{00000000-0010-0000-1C00-000006000000}" name="Hours Spent - Non Project" dataDxfId="317"/>
    <tableColumn id="7" xr3:uid="{00000000-0010-0000-1C00-000007000000}" name="Comments" dataDxfId="3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600" dataDxfId="598" headerRowBorderDxfId="599" tableBorderDxfId="597" totalsRowBorderDxfId="596">
  <autoFilter ref="B8:H18" xr:uid="{00000000-0009-0000-0100-000005000000}"/>
  <tableColumns count="7">
    <tableColumn id="1" xr3:uid="{00000000-0010-0000-0200-000001000000}" name="Resource Name" dataDxfId="595"/>
    <tableColumn id="2" xr3:uid="{00000000-0010-0000-0200-000002000000}" name="In-progress" dataDxfId="594"/>
    <tableColumn id="3" xr3:uid="{00000000-0010-0000-0200-000003000000}" name="Done" dataDxfId="593"/>
    <tableColumn id="4" xr3:uid="{00000000-0010-0000-0200-000004000000}" name="Discarded / Hold" dataDxfId="592"/>
    <tableColumn id="5" xr3:uid="{00000000-0010-0000-0200-000005000000}" name="Hours Spent - Project" dataDxfId="591"/>
    <tableColumn id="6" xr3:uid="{00000000-0010-0000-0200-000006000000}" name="Hours Spent - Non Project" dataDxfId="590"/>
    <tableColumn id="7" xr3:uid="{00000000-0010-0000-0200-000007000000}" name="Comments" dataDxfId="58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315" dataDxfId="313" headerRowBorderDxfId="314" tableBorderDxfId="312" totalsRowBorderDxfId="311">
  <autoFilter ref="B4:E6" xr:uid="{00000000-0009-0000-0100-00001C000000}"/>
  <tableColumns count="4">
    <tableColumn id="1" xr3:uid="{00000000-0010-0000-1D00-000001000000}" name="Column1" dataDxfId="310"/>
    <tableColumn id="2" xr3:uid="{00000000-0010-0000-1D00-000002000000}" name="Column2" dataDxfId="309"/>
    <tableColumn id="3" xr3:uid="{00000000-0010-0000-1D00-000003000000}" name="Column3" dataDxfId="308"/>
    <tableColumn id="4" xr3:uid="{00000000-0010-0000-1D00-000004000000}" name="Column4" dataDxfId="30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306" dataDxfId="304" headerRowBorderDxfId="305" tableBorderDxfId="303" totalsRowBorderDxfId="302">
  <autoFilter ref="B9:H19" xr:uid="{00000000-0009-0000-0100-000021000000}"/>
  <tableColumns count="7">
    <tableColumn id="1" xr3:uid="{00000000-0010-0000-1E00-000001000000}" name="Resource Name" dataDxfId="301"/>
    <tableColumn id="2" xr3:uid="{00000000-0010-0000-1E00-000002000000}" name="In-progress" dataDxfId="300"/>
    <tableColumn id="3" xr3:uid="{00000000-0010-0000-1E00-000003000000}" name="Done" dataDxfId="299"/>
    <tableColumn id="4" xr3:uid="{00000000-0010-0000-1E00-000004000000}" name="Discarded / Hold" dataDxfId="298"/>
    <tableColumn id="5" xr3:uid="{00000000-0010-0000-1E00-000005000000}" name="Hours Spent - Project" dataDxfId="297"/>
    <tableColumn id="6" xr3:uid="{00000000-0010-0000-1E00-000006000000}" name="Hours Spent - Non Project" dataDxfId="296"/>
    <tableColumn id="7" xr3:uid="{00000000-0010-0000-1E00-000007000000}" name="Comments" dataDxfId="29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294" dataDxfId="292" headerRowBorderDxfId="293" tableBorderDxfId="291" totalsRowBorderDxfId="290">
  <autoFilter ref="B4:E6" xr:uid="{00000000-0009-0000-0100-000022000000}"/>
  <tableColumns count="4">
    <tableColumn id="1" xr3:uid="{00000000-0010-0000-1F00-000001000000}" name="Column1" dataDxfId="289"/>
    <tableColumn id="2" xr3:uid="{00000000-0010-0000-1F00-000002000000}" name="Column2" dataDxfId="288"/>
    <tableColumn id="3" xr3:uid="{00000000-0010-0000-1F00-000003000000}" name="Column3" dataDxfId="287"/>
    <tableColumn id="4" xr3:uid="{00000000-0010-0000-1F00-000004000000}" name="Column4" dataDxfId="28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588" dataDxfId="586" headerRowBorderDxfId="587" tableBorderDxfId="585" totalsRowBorderDxfId="584">
  <autoFilter ref="B3:E5" xr:uid="{00000000-0009-0000-0100-000006000000}"/>
  <tableColumns count="4">
    <tableColumn id="1" xr3:uid="{00000000-0010-0000-0300-000001000000}" name="Column1" dataDxfId="583"/>
    <tableColumn id="2" xr3:uid="{00000000-0010-0000-0300-000002000000}" name="Column2" dataDxfId="582"/>
    <tableColumn id="3" xr3:uid="{00000000-0010-0000-0300-000003000000}" name="Column3" dataDxfId="581"/>
    <tableColumn id="4" xr3:uid="{00000000-0010-0000-0300-000004000000}" name="Column4" dataDxfId="5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579" dataDxfId="577" headerRowBorderDxfId="578" tableBorderDxfId="576" totalsRowBorderDxfId="575">
  <autoFilter ref="B7:H17" xr:uid="{00000000-0009-0000-0100-000007000000}"/>
  <tableColumns count="7">
    <tableColumn id="1" xr3:uid="{00000000-0010-0000-0400-000001000000}" name="Resource Name" dataDxfId="574"/>
    <tableColumn id="2" xr3:uid="{00000000-0010-0000-0400-000002000000}" name="In-progress" dataDxfId="573"/>
    <tableColumn id="3" xr3:uid="{00000000-0010-0000-0400-000003000000}" name="Done" dataDxfId="572"/>
    <tableColumn id="4" xr3:uid="{00000000-0010-0000-0400-000004000000}" name="Discarded / Hold" dataDxfId="571"/>
    <tableColumn id="5" xr3:uid="{00000000-0010-0000-0400-000005000000}" name="Hours Spent - Project" dataDxfId="570"/>
    <tableColumn id="6" xr3:uid="{00000000-0010-0000-0400-000006000000}" name="Hours Spent - Non Project" dataDxfId="569"/>
    <tableColumn id="7" xr3:uid="{00000000-0010-0000-0400-000007000000}" name="Comments" dataDxfId="56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567" dataDxfId="565" headerRowBorderDxfId="566" tableBorderDxfId="564" totalsRowBorderDxfId="563">
  <autoFilter ref="B2:E4" xr:uid="{00000000-0009-0000-0100-000008000000}"/>
  <tableColumns count="4">
    <tableColumn id="1" xr3:uid="{00000000-0010-0000-0500-000001000000}" name="Column1" dataDxfId="562"/>
    <tableColumn id="2" xr3:uid="{00000000-0010-0000-0500-000002000000}" name="Column2" dataDxfId="561"/>
    <tableColumn id="3" xr3:uid="{00000000-0010-0000-0500-000003000000}" name="Column3" dataDxfId="560"/>
    <tableColumn id="4" xr3:uid="{00000000-0010-0000-0500-000004000000}" name="Column4" dataDxfId="55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558" dataDxfId="556" headerRowBorderDxfId="557" tableBorderDxfId="555" totalsRowBorderDxfId="554">
  <autoFilter ref="B7:H17" xr:uid="{00000000-0009-0000-0100-000001000000}"/>
  <tableColumns count="7">
    <tableColumn id="1" xr3:uid="{00000000-0010-0000-0600-000001000000}" name="Resource Name" dataDxfId="553"/>
    <tableColumn id="2" xr3:uid="{00000000-0010-0000-0600-000002000000}" name="In-progress" dataDxfId="552"/>
    <tableColumn id="3" xr3:uid="{00000000-0010-0000-0600-000003000000}" name="Done" dataDxfId="551"/>
    <tableColumn id="4" xr3:uid="{00000000-0010-0000-0600-000004000000}" name="Discarded / Hold" dataDxfId="550"/>
    <tableColumn id="5" xr3:uid="{00000000-0010-0000-0600-000005000000}" name="Hours Spent - Project" dataDxfId="549"/>
    <tableColumn id="6" xr3:uid="{00000000-0010-0000-0600-000006000000}" name="Hours Spent - Non Project" dataDxfId="548"/>
    <tableColumn id="7" xr3:uid="{00000000-0010-0000-0600-000007000000}" name="Comments" dataDxfId="54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546" dataDxfId="544" headerRowBorderDxfId="545" tableBorderDxfId="543" totalsRowBorderDxfId="542">
  <autoFilter ref="B2:E4" xr:uid="{00000000-0009-0000-0100-000004000000}"/>
  <tableColumns count="4">
    <tableColumn id="1" xr3:uid="{00000000-0010-0000-0700-000001000000}" name="Column1" dataDxfId="541"/>
    <tableColumn id="2" xr3:uid="{00000000-0010-0000-0700-000002000000}" name="Column2" dataDxfId="540"/>
    <tableColumn id="3" xr3:uid="{00000000-0010-0000-0700-000003000000}" name="Column3" dataDxfId="539"/>
    <tableColumn id="4" xr3:uid="{00000000-0010-0000-0700-000004000000}" name="Column4" dataDxfId="5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537" dataDxfId="535" headerRowBorderDxfId="536" tableBorderDxfId="534" totalsRowBorderDxfId="533">
  <autoFilter ref="B7:H17" xr:uid="{00000000-0009-0000-0100-00000B000000}"/>
  <tableColumns count="7">
    <tableColumn id="1" xr3:uid="{00000000-0010-0000-0800-000001000000}" name="Resource Name" dataDxfId="532"/>
    <tableColumn id="2" xr3:uid="{00000000-0010-0000-0800-000002000000}" name="In-progress" dataDxfId="531"/>
    <tableColumn id="3" xr3:uid="{00000000-0010-0000-0800-000003000000}" name="Done" dataDxfId="530"/>
    <tableColumn id="4" xr3:uid="{00000000-0010-0000-0800-000004000000}" name="Discarded / Hold" dataDxfId="529"/>
    <tableColumn id="5" xr3:uid="{00000000-0010-0000-0800-000005000000}" name="Hours Spent - Project" dataDxfId="528"/>
    <tableColumn id="6" xr3:uid="{00000000-0010-0000-0800-000006000000}" name="Hours Spent - Non Project" dataDxfId="527"/>
    <tableColumn id="7" xr3:uid="{00000000-0010-0000-0800-000007000000}" name="Comments" dataDxfId="5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09375" defaultRowHeight="14.4" x14ac:dyDescent="0.3"/>
  <cols>
    <col min="2" max="2" width="24.109375" customWidth="1"/>
    <col min="3" max="3" width="92.109375" customWidth="1"/>
    <col min="4" max="4" width="64.5546875" customWidth="1"/>
    <col min="5" max="7" width="29.109375" customWidth="1"/>
    <col min="8" max="8" width="25" customWidth="1"/>
  </cols>
  <sheetData>
    <row r="4" spans="2:8" ht="21" x14ac:dyDescent="0.4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 x14ac:dyDescent="0.4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4">
      <c r="B6" s="6"/>
      <c r="C6" s="7"/>
      <c r="D6" s="7"/>
      <c r="E6" s="8"/>
      <c r="F6" s="4"/>
      <c r="G6" s="4"/>
      <c r="H6" s="5"/>
    </row>
    <row r="7" spans="2:8" ht="21" x14ac:dyDescent="0.4">
      <c r="B7" s="4"/>
      <c r="C7" s="9"/>
      <c r="D7" s="9"/>
      <c r="E7" s="10"/>
      <c r="F7" s="10"/>
      <c r="G7" s="10"/>
      <c r="H7" s="5"/>
    </row>
    <row r="8" spans="2:8" ht="20.25" customHeight="1" x14ac:dyDescent="0.4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4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4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4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4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4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4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65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4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65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65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4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4.4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65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4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4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4.4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4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4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4.4" x14ac:dyDescent="0.3"/>
  <cols>
    <col min="2" max="2" width="57.33203125" customWidth="1"/>
    <col min="3" max="3" width="72.33203125" customWidth="1"/>
    <col min="4" max="4" width="88.109375" customWidth="1"/>
    <col min="5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65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4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3"/>
    <row r="21" spans="2:8" ht="22.6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3">
      <c r="A4" s="90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3">
      <c r="A5" s="90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3">
      <c r="A6" s="90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3">
      <c r="A7" s="90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3">
      <c r="A8" s="90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3">
      <c r="A9" s="90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3">
      <c r="A10" s="90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3">
      <c r="A11" s="90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3">
      <c r="A12" s="90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3">
      <c r="A13" s="90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3">
      <c r="A14" s="90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3">
      <c r="A15" s="90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3">
      <c r="A16" s="90"/>
      <c r="B16" s="51"/>
      <c r="C16" s="51"/>
      <c r="D16" s="52"/>
      <c r="E16" s="52"/>
      <c r="F16" s="52">
        <f t="shared" si="0"/>
        <v>0</v>
      </c>
    </row>
    <row r="17" spans="1:9" x14ac:dyDescent="0.3">
      <c r="A17" s="90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3">
      <c r="A18" s="90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3">
      <c r="A19" s="90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3">
      <c r="A20" s="90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3">
      <c r="A21" s="90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3">
      <c r="A22" s="90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3">
      <c r="A23" s="90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3">
      <c r="A24" s="90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3">
      <c r="A25" s="90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3">
      <c r="A26" s="90"/>
      <c r="B26" s="51"/>
      <c r="C26" s="51"/>
      <c r="D26" s="52"/>
      <c r="E26" s="52"/>
      <c r="F26" s="52">
        <f t="shared" si="0"/>
        <v>0</v>
      </c>
      <c r="I26" s="54"/>
    </row>
    <row r="27" spans="1:9" x14ac:dyDescent="0.3">
      <c r="A27" s="90"/>
      <c r="B27" s="51"/>
      <c r="C27" s="51"/>
      <c r="D27" s="52"/>
      <c r="E27" s="52"/>
      <c r="F27" s="52">
        <f t="shared" si="0"/>
        <v>0</v>
      </c>
    </row>
    <row r="28" spans="1:9" x14ac:dyDescent="0.3">
      <c r="A28" s="90"/>
      <c r="B28" s="51"/>
      <c r="C28" s="51"/>
      <c r="D28" s="52"/>
      <c r="E28" s="52"/>
      <c r="F28" s="52">
        <f t="shared" si="0"/>
        <v>0</v>
      </c>
    </row>
    <row r="29" spans="1:9" x14ac:dyDescent="0.3">
      <c r="A29" s="90"/>
      <c r="B29" s="51"/>
      <c r="C29" s="51"/>
      <c r="D29" s="52"/>
      <c r="E29" s="52"/>
      <c r="F29" s="52">
        <f t="shared" si="0"/>
        <v>0</v>
      </c>
    </row>
    <row r="30" spans="1:9" x14ac:dyDescent="0.3">
      <c r="A30" s="90"/>
      <c r="B30" s="51"/>
      <c r="C30" s="51"/>
      <c r="D30" s="52"/>
      <c r="E30" s="52"/>
      <c r="F30" s="52">
        <f t="shared" si="0"/>
        <v>0</v>
      </c>
    </row>
    <row r="31" spans="1:9" x14ac:dyDescent="0.3">
      <c r="A31" s="90"/>
      <c r="B31" s="51"/>
      <c r="C31" s="51"/>
      <c r="D31" s="52"/>
      <c r="E31" s="52"/>
      <c r="F31" s="52">
        <f t="shared" si="0"/>
        <v>0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3">
      <c r="A33" s="90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3">
      <c r="A34" s="90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3">
      <c r="A35" s="90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3">
      <c r="A36" s="90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3">
      <c r="A37" s="9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3">
      <c r="A38" s="90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3">
      <c r="A39" s="90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3">
      <c r="A40" s="90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3">
      <c r="A41" s="90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3">
      <c r="A42" s="90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3">
      <c r="A43" s="90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3">
      <c r="A44" s="90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3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3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3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3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3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3">
      <c r="A63" s="90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3">
      <c r="A64" s="90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3">
      <c r="A65" s="90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3">
      <c r="A66" s="90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3">
      <c r="A67" s="90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3">
      <c r="A68" s="90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3">
      <c r="A69" s="90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3">
      <c r="A70" s="90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3">
      <c r="A71" s="90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3">
      <c r="A72" s="90"/>
      <c r="B72" s="51"/>
      <c r="C72" s="51"/>
      <c r="D72" s="52"/>
      <c r="E72" s="52"/>
      <c r="F72" s="52">
        <f t="shared" si="28"/>
        <v>0</v>
      </c>
    </row>
    <row r="73" spans="1:9" x14ac:dyDescent="0.3">
      <c r="A73" s="90"/>
      <c r="B73" s="51"/>
      <c r="C73" s="51"/>
      <c r="D73" s="52"/>
      <c r="E73" s="52"/>
      <c r="F73" s="52">
        <f t="shared" si="28"/>
        <v>0</v>
      </c>
    </row>
    <row r="74" spans="1:9" x14ac:dyDescent="0.3">
      <c r="A74" s="90"/>
      <c r="B74" s="51"/>
      <c r="C74" s="51"/>
      <c r="D74" s="52"/>
      <c r="E74" s="52"/>
      <c r="F74" s="52">
        <f t="shared" si="28"/>
        <v>0</v>
      </c>
    </row>
    <row r="75" spans="1:9" x14ac:dyDescent="0.3">
      <c r="A75" s="90"/>
      <c r="B75" s="51"/>
      <c r="C75" s="51"/>
      <c r="D75" s="52"/>
      <c r="E75" s="52"/>
      <c r="F75" s="52">
        <f t="shared" si="28"/>
        <v>0</v>
      </c>
    </row>
    <row r="76" spans="1:9" x14ac:dyDescent="0.3">
      <c r="A76" s="90"/>
      <c r="B76" s="51"/>
      <c r="C76" s="51"/>
      <c r="D76" s="52"/>
      <c r="E76" s="52"/>
      <c r="F76" s="52">
        <f t="shared" si="28"/>
        <v>0</v>
      </c>
    </row>
    <row r="77" spans="1:9" x14ac:dyDescent="0.3">
      <c r="A77" s="90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3">
      <c r="A78" s="90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3">
      <c r="A79" s="90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3">
      <c r="A80" s="90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3">
      <c r="A81" s="90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3">
      <c r="A82" s="90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3">
      <c r="A83" s="90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3">
      <c r="A84" s="90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3">
      <c r="A85" s="90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3">
      <c r="A86" s="90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3">
      <c r="A87" s="90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3">
      <c r="A88" s="90"/>
      <c r="B88" s="51"/>
      <c r="C88" s="51"/>
      <c r="D88" s="52"/>
      <c r="E88" s="52"/>
      <c r="F88" s="52">
        <f t="shared" si="28"/>
        <v>0</v>
      </c>
    </row>
    <row r="89" spans="1:9" x14ac:dyDescent="0.3">
      <c r="A89" s="90"/>
      <c r="B89" s="51"/>
      <c r="C89" s="51"/>
      <c r="D89" s="52"/>
      <c r="E89" s="52"/>
      <c r="F89" s="52">
        <f t="shared" si="28"/>
        <v>0</v>
      </c>
    </row>
    <row r="90" spans="1:9" x14ac:dyDescent="0.3">
      <c r="A90" s="90"/>
      <c r="B90" s="51"/>
      <c r="C90" s="51"/>
      <c r="D90" s="52"/>
      <c r="E90" s="52"/>
      <c r="F90" s="52">
        <f t="shared" si="28"/>
        <v>0</v>
      </c>
    </row>
    <row r="91" spans="1:9" x14ac:dyDescent="0.3">
      <c r="A91" s="91"/>
      <c r="B91" s="51"/>
      <c r="C91" s="51"/>
      <c r="D91" s="52"/>
      <c r="E91" s="52"/>
      <c r="F91" s="52">
        <f t="shared" si="28"/>
        <v>0</v>
      </c>
    </row>
    <row r="92" spans="1:9" x14ac:dyDescent="0.3">
      <c r="A92" s="94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3">
      <c r="A93" s="90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3">
      <c r="A94" s="90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3">
      <c r="A95" s="90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3">
      <c r="A96" s="90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3">
      <c r="A97" s="90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3">
      <c r="A98" s="90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3">
      <c r="A99" s="90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3">
      <c r="A100" s="90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3">
      <c r="A101" s="90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3">
      <c r="A102" s="90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3">
      <c r="A103" s="90"/>
      <c r="B103" s="51"/>
      <c r="C103" s="51"/>
      <c r="D103" s="52"/>
      <c r="E103" s="52"/>
      <c r="F103" s="52"/>
    </row>
    <row r="104" spans="1:9" x14ac:dyDescent="0.3">
      <c r="A104" s="90"/>
      <c r="B104" s="51"/>
      <c r="C104" s="51"/>
      <c r="D104" s="52"/>
      <c r="E104" s="52"/>
      <c r="F104" s="52"/>
    </row>
    <row r="105" spans="1:9" x14ac:dyDescent="0.3">
      <c r="A105" s="90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3">
      <c r="A108" s="9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3">
      <c r="A109" s="9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3">
      <c r="A110" s="9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3">
      <c r="A111" s="9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3">
      <c r="A112" s="9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3">
      <c r="A113" s="9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3">
      <c r="A114" s="9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3">
      <c r="A115" s="9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3">
      <c r="A116" s="9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3">
      <c r="A117" s="9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3">
      <c r="A118" s="93"/>
      <c r="B118" s="55"/>
      <c r="C118" s="51"/>
      <c r="D118" s="52"/>
      <c r="E118" s="52"/>
      <c r="F118" s="52">
        <f t="shared" si="28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28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28"/>
        <v>0</v>
      </c>
    </row>
    <row r="121" spans="1:9" x14ac:dyDescent="0.3">
      <c r="A121" s="93"/>
      <c r="B121" s="55"/>
      <c r="C121" s="51"/>
      <c r="D121" s="52"/>
      <c r="E121" s="52"/>
      <c r="F121" s="52">
        <f t="shared" si="28"/>
        <v>0</v>
      </c>
    </row>
    <row r="122" spans="1:9" x14ac:dyDescent="0.3">
      <c r="A122" s="94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3">
      <c r="A123" s="90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3">
      <c r="A124" s="90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3">
      <c r="A125" s="90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3">
      <c r="A126" s="90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3">
      <c r="A127" s="90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3">
      <c r="A128" s="90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3">
      <c r="A129" s="90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3">
      <c r="A130" s="90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3">
      <c r="A131" s="90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3">
      <c r="A132" s="90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3">
      <c r="A133" s="90"/>
      <c r="B133" s="51"/>
      <c r="C133" s="51"/>
      <c r="D133" s="52"/>
      <c r="E133" s="52"/>
      <c r="F133" s="52">
        <f t="shared" si="55"/>
        <v>0</v>
      </c>
    </row>
    <row r="134" spans="1:9" x14ac:dyDescent="0.3">
      <c r="A134" s="90"/>
      <c r="B134" s="51"/>
      <c r="C134" s="51"/>
      <c r="D134" s="52"/>
      <c r="E134" s="52"/>
      <c r="F134" s="52">
        <f t="shared" si="55"/>
        <v>0</v>
      </c>
    </row>
    <row r="135" spans="1:9" x14ac:dyDescent="0.3">
      <c r="A135" s="90"/>
      <c r="B135" s="51"/>
      <c r="C135" s="51"/>
      <c r="D135" s="52"/>
      <c r="E135" s="52"/>
      <c r="F135" s="52">
        <f t="shared" si="55"/>
        <v>0</v>
      </c>
    </row>
    <row r="136" spans="1:9" x14ac:dyDescent="0.3">
      <c r="A136" s="92"/>
      <c r="B136" s="51"/>
      <c r="C136" s="51"/>
      <c r="D136" s="52"/>
      <c r="E136" s="52"/>
      <c r="F136" s="52">
        <f t="shared" si="55"/>
        <v>0</v>
      </c>
    </row>
    <row r="137" spans="1:9" x14ac:dyDescent="0.3">
      <c r="A137" s="9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3">
      <c r="A138" s="9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3">
      <c r="A139" s="9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3">
      <c r="A140" s="9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3">
      <c r="A141" s="9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3">
      <c r="A142" s="9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3">
      <c r="A143" s="9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3">
      <c r="A144" s="9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3">
      <c r="A145" s="9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3">
      <c r="A146" s="9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55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55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55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5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5"/>
        <v>0</v>
      </c>
    </row>
    <row r="152" spans="1:9" x14ac:dyDescent="0.3">
      <c r="A152" s="94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3">
      <c r="A153" s="90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3">
      <c r="A154" s="90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3">
      <c r="A155" s="90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3">
      <c r="A156" s="90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3">
      <c r="A157" s="90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3">
      <c r="A158" s="90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3">
      <c r="A159" s="90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3">
      <c r="A160" s="90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3">
      <c r="A161" s="90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3">
      <c r="A162" s="90"/>
      <c r="B162" s="51"/>
      <c r="C162" s="51"/>
      <c r="D162" s="52"/>
      <c r="E162" s="52"/>
      <c r="F162" s="52">
        <f t="shared" si="55"/>
        <v>0</v>
      </c>
    </row>
    <row r="163" spans="1:9" x14ac:dyDescent="0.3">
      <c r="A163" s="90"/>
      <c r="B163" s="51"/>
      <c r="C163" s="51"/>
      <c r="D163" s="52"/>
      <c r="E163" s="52"/>
      <c r="F163" s="52">
        <f t="shared" si="55"/>
        <v>0</v>
      </c>
    </row>
    <row r="164" spans="1:9" x14ac:dyDescent="0.3">
      <c r="A164" s="90"/>
      <c r="B164" s="51"/>
      <c r="C164" s="51"/>
      <c r="D164" s="52"/>
      <c r="E164" s="52"/>
      <c r="F164" s="52">
        <f t="shared" si="55"/>
        <v>0</v>
      </c>
    </row>
    <row r="165" spans="1:9" x14ac:dyDescent="0.3">
      <c r="A165" s="90"/>
      <c r="B165" s="51"/>
      <c r="C165" s="51"/>
      <c r="D165" s="52"/>
      <c r="E165" s="52"/>
      <c r="F165" s="52">
        <f t="shared" si="55"/>
        <v>0</v>
      </c>
    </row>
    <row r="166" spans="1:9" x14ac:dyDescent="0.3">
      <c r="A166" s="90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3">
      <c r="A4" s="90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90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3">
      <c r="A6" s="90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3">
      <c r="A7" s="90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3">
      <c r="A8" s="90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3">
      <c r="A9" s="90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3">
      <c r="A10" s="90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3">
      <c r="A11" s="90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90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90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3">
      <c r="A14" s="90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3">
      <c r="A15" s="90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3">
      <c r="A16" s="90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3">
      <c r="A17" s="9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0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3">
      <c r="A19" s="9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3">
      <c r="A20" s="9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3">
      <c r="A21" s="9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3">
      <c r="A22" s="9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3">
      <c r="A23" s="9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3">
      <c r="A24" s="90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3">
      <c r="A25" s="9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9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9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90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3">
      <c r="A29" s="9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90"/>
      <c r="B30" s="51"/>
      <c r="C30" s="51"/>
      <c r="D30" s="52"/>
      <c r="E30" s="52"/>
      <c r="F30" s="52">
        <f t="shared" si="0"/>
        <v>0</v>
      </c>
    </row>
    <row r="31" spans="1:9" x14ac:dyDescent="0.3">
      <c r="A31" s="90"/>
      <c r="B31" s="51"/>
      <c r="C31" s="51"/>
      <c r="D31" s="52"/>
      <c r="E31" s="52"/>
      <c r="F31" s="52">
        <f t="shared" si="0"/>
        <v>0</v>
      </c>
    </row>
    <row r="32" spans="1:9" x14ac:dyDescent="0.3">
      <c r="A32" s="9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3">
      <c r="A34" s="90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3">
      <c r="A35" s="90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3">
      <c r="A36" s="90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3">
      <c r="A37" s="90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3">
      <c r="A38" s="90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3">
      <c r="A39" s="90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3">
      <c r="A40" s="90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3">
      <c r="A41" s="90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3">
      <c r="A42" s="90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3">
      <c r="A43" s="90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3">
      <c r="A44" s="90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3">
      <c r="A45" s="90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3">
      <c r="A46" s="9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3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3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3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3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3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3">
      <c r="A55" s="9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3">
      <c r="A64" s="90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3">
      <c r="A65" s="90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3">
      <c r="A66" s="90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3">
      <c r="A67" s="90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3">
      <c r="A68" s="90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3">
      <c r="A69" s="90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3">
      <c r="A70" s="90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3">
      <c r="A71" s="90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3">
      <c r="A72" s="90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3">
      <c r="A73" s="90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3">
      <c r="A74" s="90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3">
      <c r="A75" s="90"/>
      <c r="B75" s="51"/>
      <c r="C75" s="51"/>
      <c r="D75" s="52"/>
      <c r="E75" s="52"/>
      <c r="F75" s="52">
        <f t="shared" si="26"/>
        <v>0</v>
      </c>
    </row>
    <row r="76" spans="1:9" x14ac:dyDescent="0.3">
      <c r="A76" s="90"/>
      <c r="B76" s="51"/>
      <c r="C76" s="51"/>
      <c r="D76" s="52"/>
      <c r="E76" s="52"/>
      <c r="F76" s="52">
        <f t="shared" si="26"/>
        <v>0</v>
      </c>
    </row>
    <row r="77" spans="1:9" x14ac:dyDescent="0.3">
      <c r="A77" s="9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3">
      <c r="A78" s="90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3">
      <c r="A79" s="90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3">
      <c r="A80" s="90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3">
      <c r="A81" s="90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3">
      <c r="A82" s="9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3">
      <c r="A83" s="9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3">
      <c r="A84" s="9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3">
      <c r="A85" s="9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3">
      <c r="A86" s="9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3">
      <c r="A87" s="9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3">
      <c r="A88" s="9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3">
      <c r="A89" s="9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3">
      <c r="A90" s="90"/>
      <c r="B90" s="51"/>
      <c r="C90" s="51"/>
      <c r="D90" s="52"/>
      <c r="E90" s="52"/>
      <c r="F90" s="52">
        <f t="shared" si="26"/>
        <v>0</v>
      </c>
    </row>
    <row r="91" spans="1:9" x14ac:dyDescent="0.3">
      <c r="A91" s="91"/>
      <c r="B91" s="51"/>
      <c r="C91" s="51"/>
      <c r="D91" s="52"/>
      <c r="E91" s="52"/>
      <c r="F91" s="52">
        <f t="shared" si="26"/>
        <v>0</v>
      </c>
    </row>
    <row r="92" spans="1:9" x14ac:dyDescent="0.3">
      <c r="A92" s="94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3">
      <c r="A93" s="90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3">
      <c r="A94" s="90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3">
      <c r="A95" s="90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3">
      <c r="A96" s="90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3">
      <c r="A97" s="90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3">
      <c r="A98" s="90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3">
      <c r="A99" s="90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3">
      <c r="A100" s="90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3">
      <c r="A101" s="90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3">
      <c r="A102" s="90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3">
      <c r="A103" s="90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3">
      <c r="A104" s="90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3">
      <c r="A105" s="90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3">
      <c r="A106" s="92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3">
      <c r="A107" s="93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3">
      <c r="A108" s="93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3">
      <c r="A109" s="93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3">
      <c r="A110" s="93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3">
      <c r="A111" s="93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3">
      <c r="A112" s="93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3">
      <c r="A113" s="93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3">
      <c r="A114" s="93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3">
      <c r="A115" s="93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3">
      <c r="A116" s="93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3">
      <c r="A117" s="93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3">
      <c r="A118" s="93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3">
      <c r="A119" s="93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3">
      <c r="A120" s="93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3">
      <c r="A121" s="93"/>
      <c r="B121" s="55"/>
      <c r="C121" s="51"/>
      <c r="D121" s="52"/>
      <c r="E121" s="52"/>
      <c r="F121" s="52">
        <f t="shared" si="26"/>
        <v>0</v>
      </c>
    </row>
    <row r="122" spans="1:9" x14ac:dyDescent="0.3">
      <c r="A122" s="94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3">
      <c r="A123" s="90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3">
      <c r="A124" s="90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3">
      <c r="A125" s="90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3">
      <c r="A126" s="90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3">
      <c r="A127" s="90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3">
      <c r="A128" s="90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3">
      <c r="A129" s="90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3">
      <c r="A130" s="90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3">
      <c r="A131" s="90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3">
      <c r="A132" s="90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3">
      <c r="A133" s="90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3">
      <c r="A134" s="90"/>
      <c r="B134" s="51"/>
      <c r="C134" s="51"/>
      <c r="D134" s="52"/>
      <c r="E134" s="52"/>
      <c r="F134" s="52">
        <f t="shared" si="54"/>
        <v>0</v>
      </c>
    </row>
    <row r="135" spans="1:9" x14ac:dyDescent="0.3">
      <c r="A135" s="90"/>
      <c r="B135" s="51"/>
      <c r="C135" s="51"/>
      <c r="D135" s="52"/>
      <c r="E135" s="52"/>
      <c r="F135" s="52">
        <f t="shared" si="54"/>
        <v>0</v>
      </c>
    </row>
    <row r="136" spans="1:9" x14ac:dyDescent="0.3">
      <c r="A136" s="92"/>
      <c r="B136" s="51"/>
      <c r="C136" s="51"/>
      <c r="D136" s="52"/>
      <c r="E136" s="52"/>
      <c r="F136" s="52">
        <f t="shared" si="54"/>
        <v>0</v>
      </c>
    </row>
    <row r="137" spans="1:9" x14ac:dyDescent="0.3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3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3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3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3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3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3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3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3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3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3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3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3">
      <c r="A149" s="93"/>
      <c r="B149" s="55"/>
      <c r="C149" s="51"/>
      <c r="D149" s="52"/>
      <c r="E149" s="52"/>
      <c r="F149" s="52">
        <f t="shared" si="54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4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3">
      <c r="A4" s="90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3">
      <c r="A5" s="90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0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0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0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3">
      <c r="A9" s="90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3">
      <c r="A10" s="90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3">
      <c r="A11" s="90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90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0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3">
      <c r="A19" s="9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3">
      <c r="A20" s="9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3">
      <c r="A21" s="9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3">
      <c r="A22" s="9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3">
      <c r="A23" s="9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3">
      <c r="A24" s="90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3">
      <c r="A25" s="9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9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9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90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3">
      <c r="A29" s="9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90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3">
      <c r="A31" s="90"/>
      <c r="B31" s="51"/>
      <c r="C31" s="51"/>
      <c r="D31" s="52"/>
      <c r="E31" s="52"/>
      <c r="F31" s="52">
        <f t="shared" si="0"/>
        <v>0</v>
      </c>
    </row>
    <row r="32" spans="1:9" x14ac:dyDescent="0.3">
      <c r="A32" s="9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3">
      <c r="A34" s="90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3">
      <c r="A35" s="90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3">
      <c r="A36" s="90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3">
      <c r="A38" s="90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3">
      <c r="A39" s="90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3">
      <c r="A40" s="90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3">
      <c r="A41" s="90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3">
      <c r="A42" s="90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3">
      <c r="A43" s="90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3">
      <c r="A44" s="90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3">
      <c r="A45" s="90"/>
      <c r="C45" s="51"/>
      <c r="D45" s="52"/>
      <c r="E45" s="52"/>
      <c r="F45" s="52">
        <f t="shared" si="1"/>
        <v>0</v>
      </c>
    </row>
    <row r="46" spans="1:9" x14ac:dyDescent="0.3">
      <c r="A46" s="92"/>
      <c r="B46" s="51"/>
      <c r="C46" s="51"/>
      <c r="D46" s="52"/>
      <c r="E46" s="52"/>
      <c r="F46" s="52">
        <f t="shared" si="1"/>
        <v>0</v>
      </c>
    </row>
    <row r="47" spans="1:9" x14ac:dyDescent="0.3">
      <c r="A47" s="9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3">
      <c r="A48" s="9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3">
      <c r="A49" s="9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3">
      <c r="A50" s="9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3">
      <c r="A51" s="9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3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3">
      <c r="A55" s="9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1"/>
        <v>0</v>
      </c>
    </row>
    <row r="58" spans="1:9" x14ac:dyDescent="0.3">
      <c r="A58" s="93"/>
      <c r="B58" s="55"/>
      <c r="C58" s="51"/>
      <c r="D58" s="52"/>
      <c r="E58" s="52"/>
      <c r="F58" s="52">
        <f t="shared" si="1"/>
        <v>0</v>
      </c>
    </row>
    <row r="59" spans="1:9" x14ac:dyDescent="0.3">
      <c r="A59" s="93"/>
      <c r="B59" s="55"/>
      <c r="C59" s="51"/>
      <c r="D59" s="52"/>
      <c r="E59" s="52"/>
      <c r="F59" s="52">
        <f t="shared" si="1"/>
        <v>0</v>
      </c>
    </row>
    <row r="60" spans="1:9" x14ac:dyDescent="0.3">
      <c r="A60" s="93"/>
      <c r="B60" s="55"/>
      <c r="C60" s="51"/>
      <c r="D60" s="52"/>
      <c r="E60" s="52"/>
      <c r="F60" s="52">
        <f t="shared" si="1"/>
        <v>0</v>
      </c>
    </row>
    <row r="61" spans="1:9" x14ac:dyDescent="0.3">
      <c r="A61" s="93"/>
      <c r="B61" s="55"/>
      <c r="C61" s="51"/>
      <c r="D61" s="52"/>
      <c r="E61" s="52"/>
      <c r="F61" s="52">
        <f t="shared" si="1"/>
        <v>0</v>
      </c>
    </row>
    <row r="62" spans="1:9" x14ac:dyDescent="0.3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0"/>
      <c r="B72" s="51"/>
      <c r="C72" s="51"/>
      <c r="D72" s="52"/>
      <c r="E72" s="52"/>
      <c r="F72" s="52">
        <f t="shared" si="2"/>
        <v>0</v>
      </c>
    </row>
    <row r="73" spans="1:9" x14ac:dyDescent="0.3">
      <c r="A73" s="90"/>
      <c r="B73" s="51"/>
      <c r="C73" s="51"/>
      <c r="D73" s="52"/>
      <c r="E73" s="52"/>
      <c r="F73" s="52">
        <f t="shared" si="2"/>
        <v>0</v>
      </c>
    </row>
    <row r="74" spans="1:9" x14ac:dyDescent="0.3">
      <c r="A74" s="90"/>
      <c r="B74" s="51"/>
      <c r="C74" s="51"/>
      <c r="D74" s="52"/>
      <c r="E74" s="52"/>
      <c r="F74" s="52">
        <f t="shared" si="2"/>
        <v>0</v>
      </c>
    </row>
    <row r="75" spans="1:9" x14ac:dyDescent="0.3">
      <c r="A75" s="90"/>
      <c r="B75" s="51"/>
      <c r="C75" s="51"/>
      <c r="D75" s="52"/>
      <c r="E75" s="52"/>
      <c r="F75" s="52">
        <f t="shared" si="2"/>
        <v>0</v>
      </c>
    </row>
    <row r="76" spans="1:9" x14ac:dyDescent="0.3">
      <c r="A76" s="90"/>
      <c r="B76" s="51"/>
      <c r="C76" s="51"/>
      <c r="D76" s="52"/>
      <c r="E76" s="52"/>
      <c r="F76" s="52">
        <f t="shared" si="2"/>
        <v>0</v>
      </c>
    </row>
    <row r="77" spans="1:9" x14ac:dyDescent="0.3">
      <c r="A77" s="9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3">
      <c r="A78" s="90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3">
      <c r="A79" s="90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3">
      <c r="A80" s="90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3">
      <c r="A81" s="90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3">
      <c r="A82" s="9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3">
      <c r="A83" s="9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3">
      <c r="A84" s="9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3">
      <c r="A85" s="9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3">
      <c r="A86" s="9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3">
      <c r="A87" s="9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3">
      <c r="A88" s="9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3">
      <c r="A89" s="9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3">
      <c r="A90" s="90"/>
      <c r="B90" s="51"/>
      <c r="C90" s="51"/>
      <c r="D90" s="52"/>
      <c r="E90" s="52"/>
      <c r="F90" s="52">
        <f t="shared" si="2"/>
        <v>0</v>
      </c>
    </row>
    <row r="91" spans="1:9" x14ac:dyDescent="0.3">
      <c r="A91" s="91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3">
      <c r="A93" s="90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3">
      <c r="A94" s="90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3">
      <c r="A95" s="90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3">
      <c r="A97" s="90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3">
      <c r="A99" s="90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3">
      <c r="A100" s="90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3">
      <c r="A101" s="90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3">
      <c r="A102" s="90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3">
      <c r="A103" s="9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9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9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93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93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3"/>
        <v>0</v>
      </c>
    </row>
    <row r="121" spans="1:9" hidden="1" x14ac:dyDescent="0.3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90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3">
      <c r="A124" s="90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90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3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3">
      <c r="A130" s="95"/>
      <c r="B130" s="57"/>
      <c r="C130" s="55"/>
      <c r="D130" s="52"/>
      <c r="E130" s="52"/>
      <c r="F130" s="52"/>
      <c r="I130" s="54"/>
    </row>
    <row r="131" spans="1:9" x14ac:dyDescent="0.3">
      <c r="A131" s="90"/>
      <c r="B131" s="59"/>
      <c r="C131" s="51"/>
      <c r="D131" s="52"/>
      <c r="E131" s="52"/>
      <c r="F131" s="52"/>
      <c r="I131" s="54"/>
    </row>
    <row r="132" spans="1:9" x14ac:dyDescent="0.3">
      <c r="A132" s="90"/>
      <c r="B132" s="51"/>
      <c r="C132" s="51"/>
      <c r="D132" s="52"/>
      <c r="E132" s="52"/>
      <c r="F132" s="52"/>
    </row>
    <row r="133" spans="1:9" x14ac:dyDescent="0.3">
      <c r="A133" s="90"/>
      <c r="B133" s="51"/>
      <c r="C133" s="51"/>
      <c r="D133" s="52"/>
      <c r="E133" s="52"/>
      <c r="F133" s="52"/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3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3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3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3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3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3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3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3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3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3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3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4.4" x14ac:dyDescent="0.3"/>
  <cols>
    <col min="2" max="2" width="34.5546875" customWidth="1"/>
    <col min="3" max="3" width="105.33203125" style="38" customWidth="1"/>
    <col min="4" max="4" width="81.5546875" customWidth="1"/>
    <col min="5" max="5" width="29.33203125" style="38" customWidth="1"/>
    <col min="6" max="6" width="31.44140625" customWidth="1"/>
    <col min="7" max="8" width="24.44140625" customWidth="1"/>
  </cols>
  <sheetData>
    <row r="3" spans="1:11" ht="21" x14ac:dyDescent="0.4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 x14ac:dyDescent="0.4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4">
      <c r="B5" s="6"/>
      <c r="C5" s="33"/>
      <c r="D5" s="7"/>
      <c r="E5" s="40"/>
      <c r="F5" s="4"/>
      <c r="G5" s="4"/>
      <c r="H5" s="5"/>
    </row>
    <row r="6" spans="1:11" ht="21" x14ac:dyDescent="0.4">
      <c r="B6" s="4"/>
      <c r="C6" s="34"/>
      <c r="D6" s="9"/>
      <c r="E6" s="41"/>
      <c r="F6" s="10"/>
      <c r="G6" s="10"/>
      <c r="H6" s="5"/>
    </row>
    <row r="7" spans="1:11" ht="21" x14ac:dyDescent="0.4">
      <c r="B7" s="11"/>
      <c r="C7" s="36"/>
      <c r="D7" s="11"/>
      <c r="E7" s="36"/>
      <c r="F7" s="5"/>
      <c r="G7" s="5"/>
      <c r="H7" s="5"/>
    </row>
    <row r="8" spans="1:11" ht="40.65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5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5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5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5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4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4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3"/>
    <row r="20" spans="2:8" ht="153.9" customHeight="1" x14ac:dyDescent="0.3"/>
    <row r="21" spans="2:8" ht="120.7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3">
      <c r="A4" s="90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3">
      <c r="A5" s="90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3">
      <c r="A6" s="90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0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0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3">
      <c r="A9" s="9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3">
      <c r="A10" s="9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0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3">
      <c r="A18" s="90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3">
      <c r="A19" s="90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3">
      <c r="A20" s="90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3">
      <c r="A21" s="90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3">
      <c r="A24" s="90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3">
      <c r="A25" s="90"/>
      <c r="B25" s="51"/>
      <c r="C25" s="51"/>
      <c r="D25" s="52"/>
      <c r="E25" s="52"/>
      <c r="F25" s="52"/>
      <c r="I25" s="54"/>
    </row>
    <row r="26" spans="1:9" x14ac:dyDescent="0.3">
      <c r="A26" s="9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90"/>
      <c r="B27" s="51"/>
      <c r="C27" s="51"/>
      <c r="D27" s="52"/>
      <c r="E27" s="52"/>
      <c r="F27" s="52">
        <f t="shared" si="1"/>
        <v>0</v>
      </c>
    </row>
    <row r="28" spans="1:9" x14ac:dyDescent="0.3">
      <c r="A28" s="90"/>
      <c r="B28" s="51"/>
      <c r="C28" s="51"/>
      <c r="D28" s="52"/>
      <c r="E28" s="52"/>
      <c r="F28" s="52">
        <f t="shared" si="1"/>
        <v>0</v>
      </c>
    </row>
    <row r="29" spans="1:9" x14ac:dyDescent="0.3">
      <c r="A29" s="90"/>
      <c r="B29" s="51"/>
      <c r="C29" s="51"/>
      <c r="D29" s="52"/>
      <c r="E29" s="52"/>
      <c r="F29" s="52">
        <f t="shared" si="1"/>
        <v>0</v>
      </c>
    </row>
    <row r="30" spans="1:9" x14ac:dyDescent="0.3">
      <c r="A30" s="90"/>
      <c r="B30" s="51"/>
      <c r="C30" s="51"/>
      <c r="D30" s="52"/>
      <c r="E30" s="52"/>
      <c r="F30" s="52">
        <f t="shared" si="1"/>
        <v>0</v>
      </c>
    </row>
    <row r="31" spans="1:9" x14ac:dyDescent="0.3">
      <c r="A31" s="90"/>
      <c r="B31" s="51"/>
      <c r="C31" s="51"/>
      <c r="D31" s="52"/>
      <c r="E31" s="52"/>
      <c r="F31" s="52">
        <f t="shared" si="1"/>
        <v>0</v>
      </c>
    </row>
    <row r="32" spans="1:9" x14ac:dyDescent="0.3">
      <c r="A32" s="9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0"/>
      <c r="B42" s="51"/>
      <c r="C42" s="51"/>
      <c r="D42" s="52"/>
      <c r="E42" s="52"/>
      <c r="F42" s="52">
        <f t="shared" si="1"/>
        <v>0</v>
      </c>
    </row>
    <row r="43" spans="1:9" x14ac:dyDescent="0.3">
      <c r="A43" s="90"/>
      <c r="B43" s="51"/>
      <c r="C43" s="51"/>
      <c r="D43" s="52"/>
      <c r="E43" s="52"/>
      <c r="F43" s="52">
        <f t="shared" si="1"/>
        <v>0</v>
      </c>
    </row>
    <row r="44" spans="1:9" x14ac:dyDescent="0.3">
      <c r="A44" s="90"/>
      <c r="B44" s="51"/>
      <c r="C44" s="51"/>
      <c r="D44" s="52"/>
      <c r="E44" s="52"/>
      <c r="F44" s="52">
        <f t="shared" si="1"/>
        <v>0</v>
      </c>
    </row>
    <row r="45" spans="1:9" x14ac:dyDescent="0.3">
      <c r="A45" s="90"/>
      <c r="B45" s="51"/>
      <c r="C45" s="51"/>
      <c r="D45" s="52"/>
      <c r="E45" s="52"/>
      <c r="F45" s="52">
        <f t="shared" si="1"/>
        <v>0</v>
      </c>
    </row>
    <row r="46" spans="1:9" x14ac:dyDescent="0.3">
      <c r="A46" s="92"/>
      <c r="B46" s="51"/>
      <c r="C46" s="51"/>
      <c r="D46" s="52"/>
      <c r="E46" s="52"/>
      <c r="F46" s="52">
        <f t="shared" si="1"/>
        <v>0</v>
      </c>
    </row>
    <row r="47" spans="1:9" x14ac:dyDescent="0.3">
      <c r="A47" s="93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3">
      <c r="A48" s="93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3">
      <c r="A49" s="93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3">
      <c r="A50" s="93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3">
      <c r="A51" s="93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3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3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1"/>
        <v>0</v>
      </c>
    </row>
    <row r="58" spans="1:9" x14ac:dyDescent="0.3">
      <c r="A58" s="93"/>
      <c r="B58" s="55"/>
      <c r="C58" s="51"/>
      <c r="D58" s="52"/>
      <c r="E58" s="52"/>
      <c r="F58" s="52">
        <f t="shared" si="1"/>
        <v>0</v>
      </c>
    </row>
    <row r="59" spans="1:9" x14ac:dyDescent="0.3">
      <c r="A59" s="93"/>
      <c r="B59" s="55"/>
      <c r="C59" s="51"/>
      <c r="D59" s="52"/>
      <c r="E59" s="52"/>
      <c r="F59" s="52">
        <f t="shared" si="1"/>
        <v>0</v>
      </c>
    </row>
    <row r="60" spans="1:9" x14ac:dyDescent="0.3">
      <c r="A60" s="93"/>
      <c r="B60" s="55"/>
      <c r="C60" s="51"/>
      <c r="D60" s="52"/>
      <c r="E60" s="52"/>
      <c r="F60" s="52">
        <f t="shared" si="1"/>
        <v>0</v>
      </c>
    </row>
    <row r="61" spans="1:9" x14ac:dyDescent="0.3">
      <c r="A61" s="93"/>
      <c r="B61" s="55"/>
      <c r="C61" s="51"/>
      <c r="D61" s="52"/>
      <c r="E61" s="52"/>
      <c r="F61" s="52">
        <f t="shared" si="1"/>
        <v>0</v>
      </c>
    </row>
    <row r="62" spans="1:9" x14ac:dyDescent="0.3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0"/>
      <c r="B72" s="51"/>
      <c r="C72" s="51"/>
      <c r="D72" s="52"/>
      <c r="E72" s="52"/>
      <c r="F72" s="52">
        <f t="shared" si="2"/>
        <v>0</v>
      </c>
    </row>
    <row r="73" spans="1:9" x14ac:dyDescent="0.3">
      <c r="A73" s="90"/>
      <c r="B73" s="51"/>
      <c r="C73" s="51"/>
      <c r="D73" s="52"/>
      <c r="E73" s="52"/>
      <c r="F73" s="52">
        <f t="shared" si="2"/>
        <v>0</v>
      </c>
    </row>
    <row r="74" spans="1:9" x14ac:dyDescent="0.3">
      <c r="A74" s="90"/>
      <c r="B74" s="51"/>
      <c r="C74" s="51"/>
      <c r="D74" s="52"/>
      <c r="E74" s="52"/>
      <c r="F74" s="52">
        <f t="shared" si="2"/>
        <v>0</v>
      </c>
    </row>
    <row r="75" spans="1:9" x14ac:dyDescent="0.3">
      <c r="A75" s="90"/>
      <c r="B75" s="51"/>
      <c r="C75" s="51"/>
      <c r="D75" s="52"/>
      <c r="E75" s="52"/>
      <c r="F75" s="52">
        <f t="shared" si="2"/>
        <v>0</v>
      </c>
    </row>
    <row r="76" spans="1:9" x14ac:dyDescent="0.3">
      <c r="A76" s="90"/>
      <c r="B76" s="51"/>
      <c r="C76" s="51"/>
      <c r="D76" s="52"/>
      <c r="E76" s="52"/>
      <c r="F76" s="52">
        <f t="shared" si="2"/>
        <v>0</v>
      </c>
    </row>
    <row r="77" spans="1:9" x14ac:dyDescent="0.3">
      <c r="A77" s="90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3">
      <c r="A78" s="90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3">
      <c r="A79" s="90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3">
      <c r="A80" s="90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3">
      <c r="A81" s="90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3">
      <c r="A82" s="90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3">
      <c r="A83" s="90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3">
      <c r="A84" s="90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3">
      <c r="A85" s="90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90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90"/>
      <c r="B87" s="51"/>
      <c r="C87" s="51"/>
      <c r="D87" s="52"/>
      <c r="E87" s="52"/>
      <c r="F87" s="52">
        <f t="shared" si="2"/>
        <v>0</v>
      </c>
    </row>
    <row r="88" spans="1:9" x14ac:dyDescent="0.3">
      <c r="A88" s="90"/>
      <c r="B88" s="51"/>
      <c r="C88" s="51"/>
      <c r="D88" s="52"/>
      <c r="E88" s="52"/>
      <c r="F88" s="52">
        <f t="shared" si="2"/>
        <v>0</v>
      </c>
    </row>
    <row r="89" spans="1:9" x14ac:dyDescent="0.3">
      <c r="A89" s="90"/>
      <c r="B89" s="51"/>
      <c r="C89" s="51"/>
      <c r="D89" s="52"/>
      <c r="E89" s="52"/>
      <c r="F89" s="52">
        <f t="shared" si="2"/>
        <v>0</v>
      </c>
    </row>
    <row r="90" spans="1:9" x14ac:dyDescent="0.3">
      <c r="A90" s="90"/>
      <c r="B90" s="51"/>
      <c r="C90" s="51"/>
      <c r="D90" s="52"/>
      <c r="E90" s="52"/>
      <c r="F90" s="52">
        <f t="shared" si="2"/>
        <v>0</v>
      </c>
    </row>
    <row r="91" spans="1:9" x14ac:dyDescent="0.3">
      <c r="A91" s="91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0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3">
      <c r="A94" s="90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3">
      <c r="A96" s="90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3">
      <c r="A97" s="90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3">
      <c r="A99" s="90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3">
      <c r="A100" s="90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3">
      <c r="A101" s="90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3">
      <c r="A102" s="90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3">
      <c r="A103" s="9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9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9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93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93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3"/>
        <v>0</v>
      </c>
    </row>
    <row r="121" spans="1:9" hidden="1" x14ac:dyDescent="0.3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4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90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3">
      <c r="A124" s="90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90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3">
      <c r="A129" s="95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3">
      <c r="A130" s="95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3">
      <c r="A131" s="90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3">
      <c r="A132" s="90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3">
      <c r="A133" s="90"/>
      <c r="B133" s="51"/>
      <c r="C133" s="51"/>
      <c r="D133" s="52"/>
      <c r="E133" s="52"/>
      <c r="F133" s="52"/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3">
      <c r="A139" s="93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3">
      <c r="A144" s="93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3">
      <c r="A145" s="93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0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3">
      <c r="A4" s="90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3">
      <c r="A5" s="90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0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0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3">
      <c r="A9" s="90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3">
      <c r="A10" s="9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0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0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3">
      <c r="A19" s="90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3">
      <c r="A21" s="90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3">
      <c r="A24" s="90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3">
      <c r="A25" s="90"/>
      <c r="B25" s="51"/>
      <c r="C25" s="51"/>
      <c r="D25" s="52"/>
      <c r="E25" s="52"/>
      <c r="F25" s="52"/>
      <c r="I25" s="54"/>
    </row>
    <row r="26" spans="1:9" x14ac:dyDescent="0.3">
      <c r="A26" s="9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90"/>
      <c r="B27" s="51"/>
      <c r="C27" s="51"/>
      <c r="D27" s="52"/>
      <c r="E27" s="52"/>
      <c r="F27" s="52">
        <f t="shared" si="1"/>
        <v>0</v>
      </c>
    </row>
    <row r="28" spans="1:9" x14ac:dyDescent="0.3">
      <c r="A28" s="90"/>
      <c r="B28" s="51"/>
      <c r="C28" s="51"/>
      <c r="D28" s="52"/>
      <c r="E28" s="52"/>
      <c r="F28" s="52">
        <f t="shared" si="1"/>
        <v>0</v>
      </c>
    </row>
    <row r="29" spans="1:9" x14ac:dyDescent="0.3">
      <c r="A29" s="90"/>
      <c r="B29" s="51"/>
      <c r="C29" s="51"/>
      <c r="D29" s="52"/>
      <c r="E29" s="52"/>
      <c r="F29" s="52">
        <f t="shared" si="1"/>
        <v>0</v>
      </c>
    </row>
    <row r="30" spans="1:9" x14ac:dyDescent="0.3">
      <c r="A30" s="90"/>
      <c r="B30" s="51"/>
      <c r="C30" s="51"/>
      <c r="D30" s="52"/>
      <c r="E30" s="52"/>
      <c r="F30" s="52">
        <f t="shared" si="1"/>
        <v>0</v>
      </c>
    </row>
    <row r="31" spans="1:9" x14ac:dyDescent="0.3">
      <c r="A31" s="90"/>
      <c r="B31" s="51"/>
      <c r="C31" s="51"/>
      <c r="D31" s="52"/>
      <c r="E31" s="52"/>
      <c r="F31" s="52">
        <f t="shared" si="1"/>
        <v>0</v>
      </c>
    </row>
    <row r="32" spans="1:9" x14ac:dyDescent="0.3">
      <c r="A32" s="90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0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3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3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0"/>
      <c r="B42" s="51"/>
      <c r="C42" s="51"/>
      <c r="D42" s="52"/>
      <c r="E42" s="52"/>
      <c r="F42" s="52">
        <f t="shared" si="1"/>
        <v>0</v>
      </c>
    </row>
    <row r="43" spans="1:9" x14ac:dyDescent="0.3">
      <c r="A43" s="90"/>
      <c r="B43" s="51"/>
      <c r="C43" s="51"/>
      <c r="D43" s="52"/>
      <c r="E43" s="52"/>
      <c r="F43" s="52">
        <f t="shared" si="1"/>
        <v>0</v>
      </c>
    </row>
    <row r="44" spans="1:9" x14ac:dyDescent="0.3">
      <c r="A44" s="90"/>
      <c r="B44" s="51"/>
      <c r="C44" s="51"/>
      <c r="D44" s="52"/>
      <c r="E44" s="52"/>
      <c r="F44" s="52">
        <f t="shared" si="1"/>
        <v>0</v>
      </c>
    </row>
    <row r="45" spans="1:9" x14ac:dyDescent="0.3">
      <c r="A45" s="90"/>
      <c r="B45" s="51"/>
      <c r="C45" s="51"/>
      <c r="D45" s="52"/>
      <c r="E45" s="52"/>
      <c r="F45" s="52">
        <f t="shared" si="1"/>
        <v>0</v>
      </c>
    </row>
    <row r="46" spans="1:9" x14ac:dyDescent="0.3">
      <c r="A46" s="92"/>
      <c r="B46" s="51"/>
      <c r="C46" s="51"/>
      <c r="D46" s="52"/>
      <c r="E46" s="52"/>
      <c r="F46" s="52">
        <f t="shared" si="1"/>
        <v>0</v>
      </c>
    </row>
    <row r="47" spans="1:9" x14ac:dyDescent="0.3">
      <c r="A47" s="93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3">
      <c r="A49" s="93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3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3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3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1"/>
        <v>0</v>
      </c>
    </row>
    <row r="58" spans="1:9" x14ac:dyDescent="0.3">
      <c r="A58" s="93"/>
      <c r="B58" s="55"/>
      <c r="C58" s="51"/>
      <c r="D58" s="52"/>
      <c r="E58" s="52"/>
      <c r="F58" s="52">
        <f t="shared" si="1"/>
        <v>0</v>
      </c>
    </row>
    <row r="59" spans="1:9" x14ac:dyDescent="0.3">
      <c r="A59" s="93"/>
      <c r="B59" s="55"/>
      <c r="C59" s="51"/>
      <c r="D59" s="52"/>
      <c r="E59" s="52"/>
      <c r="F59" s="52">
        <f t="shared" si="1"/>
        <v>0</v>
      </c>
    </row>
    <row r="60" spans="1:9" x14ac:dyDescent="0.3">
      <c r="A60" s="93"/>
      <c r="B60" s="55"/>
      <c r="C60" s="51"/>
      <c r="D60" s="52"/>
      <c r="E60" s="52"/>
      <c r="F60" s="52">
        <f t="shared" si="1"/>
        <v>0</v>
      </c>
    </row>
    <row r="61" spans="1:9" x14ac:dyDescent="0.3">
      <c r="A61" s="93"/>
      <c r="B61" s="55"/>
      <c r="C61" s="51"/>
      <c r="D61" s="52"/>
      <c r="E61" s="52"/>
      <c r="F61" s="52">
        <f t="shared" si="1"/>
        <v>0</v>
      </c>
    </row>
    <row r="62" spans="1:9" x14ac:dyDescent="0.3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0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0"/>
      <c r="B72" s="51"/>
      <c r="C72" s="51"/>
      <c r="D72" s="52"/>
      <c r="E72" s="52"/>
      <c r="F72" s="52">
        <f t="shared" si="2"/>
        <v>0</v>
      </c>
    </row>
    <row r="73" spans="1:9" x14ac:dyDescent="0.3">
      <c r="A73" s="90"/>
      <c r="B73" s="51"/>
      <c r="C73" s="51"/>
      <c r="D73" s="52"/>
      <c r="E73" s="52"/>
      <c r="F73" s="52">
        <f t="shared" si="2"/>
        <v>0</v>
      </c>
    </row>
    <row r="74" spans="1:9" x14ac:dyDescent="0.3">
      <c r="A74" s="90"/>
      <c r="B74" s="51"/>
      <c r="C74" s="51"/>
      <c r="D74" s="52"/>
      <c r="E74" s="52"/>
      <c r="F74" s="52">
        <f t="shared" si="2"/>
        <v>0</v>
      </c>
    </row>
    <row r="75" spans="1:9" x14ac:dyDescent="0.3">
      <c r="A75" s="90"/>
      <c r="B75" s="51"/>
      <c r="C75" s="51"/>
      <c r="D75" s="52"/>
      <c r="E75" s="52"/>
      <c r="F75" s="52">
        <f t="shared" si="2"/>
        <v>0</v>
      </c>
    </row>
    <row r="76" spans="1:9" x14ac:dyDescent="0.3">
      <c r="A76" s="90"/>
      <c r="B76" s="51"/>
      <c r="C76" s="51"/>
      <c r="D76" s="52"/>
      <c r="E76" s="52"/>
      <c r="F76" s="52">
        <f t="shared" si="2"/>
        <v>0</v>
      </c>
    </row>
    <row r="77" spans="1:9" x14ac:dyDescent="0.3">
      <c r="A77" s="90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3">
      <c r="A78" s="90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3">
      <c r="A79" s="90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3">
      <c r="A80" s="90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3">
      <c r="A81" s="90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3">
      <c r="A82" s="90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90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3">
      <c r="A84" s="90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3">
      <c r="A85" s="90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90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90"/>
      <c r="B87" s="51"/>
      <c r="C87" s="51"/>
      <c r="D87" s="52"/>
      <c r="E87" s="52"/>
      <c r="F87" s="52">
        <f t="shared" si="2"/>
        <v>0</v>
      </c>
    </row>
    <row r="88" spans="1:9" x14ac:dyDescent="0.3">
      <c r="A88" s="90"/>
      <c r="B88" s="51"/>
      <c r="C88" s="51"/>
      <c r="D88" s="52"/>
      <c r="E88" s="52"/>
      <c r="F88" s="52">
        <f t="shared" si="2"/>
        <v>0</v>
      </c>
    </row>
    <row r="89" spans="1:9" x14ac:dyDescent="0.3">
      <c r="A89" s="90"/>
      <c r="B89" s="51"/>
      <c r="C89" s="51"/>
      <c r="D89" s="52"/>
      <c r="E89" s="52"/>
      <c r="F89" s="52">
        <f t="shared" si="2"/>
        <v>0</v>
      </c>
    </row>
    <row r="90" spans="1:9" x14ac:dyDescent="0.3">
      <c r="A90" s="90"/>
      <c r="B90" s="51"/>
      <c r="C90" s="51"/>
      <c r="D90" s="52"/>
      <c r="E90" s="52"/>
      <c r="F90" s="52">
        <f t="shared" si="2"/>
        <v>0</v>
      </c>
    </row>
    <row r="91" spans="1:9" x14ac:dyDescent="0.3">
      <c r="A91" s="91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3">
      <c r="A93" s="90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3">
      <c r="A94" s="90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3">
      <c r="A95" s="9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3">
      <c r="A97" s="90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3">
      <c r="A99" s="90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3">
      <c r="A100" s="9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3">
      <c r="A101" s="90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3">
      <c r="A102" s="9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9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9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9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93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93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2"/>
        <v>0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4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3">
      <c r="A123" s="90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3">
      <c r="A124" s="90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3">
      <c r="A125" s="90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3">
      <c r="A126" s="90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3">
      <c r="A129" s="95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3">
      <c r="A130" s="95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3">
      <c r="A131" s="90"/>
      <c r="B131" s="59"/>
      <c r="C131" s="51"/>
      <c r="D131" s="52"/>
      <c r="E131" s="52"/>
      <c r="F131" s="52"/>
      <c r="I131" s="54"/>
    </row>
    <row r="132" spans="1:9" x14ac:dyDescent="0.3">
      <c r="A132" s="90"/>
      <c r="B132" s="51"/>
      <c r="C132" s="51"/>
      <c r="D132" s="52"/>
      <c r="E132" s="52"/>
      <c r="F132" s="52"/>
    </row>
    <row r="133" spans="1:9" x14ac:dyDescent="0.3">
      <c r="A133" s="90"/>
      <c r="B133" s="51"/>
      <c r="C133" s="51"/>
      <c r="D133" s="52"/>
      <c r="E133" s="52"/>
      <c r="F133" s="52"/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3">
      <c r="A139" s="93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3">
      <c r="A141" s="93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3">
      <c r="A144" s="93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3">
      <c r="A145" s="96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4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4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0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3">
      <c r="A4" s="90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3">
      <c r="A5" s="90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3">
      <c r="A6" s="90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0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3">
      <c r="A9" s="9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3">
      <c r="A10" s="90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3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0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0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3">
      <c r="A19" s="90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3">
      <c r="A20" s="90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3">
      <c r="A21" s="90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3">
      <c r="A23" s="95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3">
      <c r="A24" s="90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3">
      <c r="A25" s="90"/>
      <c r="B25" s="51"/>
      <c r="C25" s="51"/>
      <c r="D25" s="52"/>
      <c r="E25" s="52"/>
      <c r="F25" s="52">
        <f t="shared" si="0"/>
        <v>0</v>
      </c>
      <c r="I25" s="54"/>
    </row>
    <row r="26" spans="1:9" x14ac:dyDescent="0.3">
      <c r="A26" s="90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3">
      <c r="A27" s="90"/>
      <c r="B27" s="51"/>
      <c r="C27" s="51"/>
      <c r="D27" s="52"/>
      <c r="E27" s="52"/>
      <c r="F27" s="52">
        <f t="shared" si="1"/>
        <v>0</v>
      </c>
    </row>
    <row r="28" spans="1:9" x14ac:dyDescent="0.3">
      <c r="A28" s="90"/>
      <c r="B28" s="51"/>
      <c r="C28" s="51"/>
      <c r="D28" s="52"/>
      <c r="E28" s="52"/>
      <c r="F28" s="52">
        <f t="shared" si="1"/>
        <v>0</v>
      </c>
    </row>
    <row r="29" spans="1:9" x14ac:dyDescent="0.3">
      <c r="A29" s="90"/>
      <c r="B29" s="51"/>
      <c r="C29" s="51"/>
      <c r="D29" s="52"/>
      <c r="E29" s="52"/>
      <c r="F29" s="52">
        <f t="shared" si="1"/>
        <v>0</v>
      </c>
    </row>
    <row r="30" spans="1:9" x14ac:dyDescent="0.3">
      <c r="A30" s="90"/>
      <c r="B30" s="51"/>
      <c r="C30" s="51"/>
      <c r="D30" s="52"/>
      <c r="E30" s="52"/>
      <c r="F30" s="52">
        <f t="shared" si="1"/>
        <v>0</v>
      </c>
    </row>
    <row r="31" spans="1:9" x14ac:dyDescent="0.3">
      <c r="A31" s="90"/>
      <c r="B31" s="51"/>
      <c r="C31" s="51"/>
      <c r="D31" s="52"/>
      <c r="E31" s="52"/>
      <c r="F31" s="52">
        <f t="shared" si="1"/>
        <v>0</v>
      </c>
    </row>
    <row r="32" spans="1:9" x14ac:dyDescent="0.3">
      <c r="A32" s="9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0"/>
      <c r="B42" s="51"/>
      <c r="C42" s="51"/>
      <c r="D42" s="52"/>
      <c r="E42" s="52"/>
      <c r="F42" s="52">
        <f t="shared" si="1"/>
        <v>0</v>
      </c>
    </row>
    <row r="43" spans="1:9" x14ac:dyDescent="0.3">
      <c r="A43" s="90"/>
      <c r="B43" s="51"/>
      <c r="C43" s="51"/>
      <c r="D43" s="52"/>
      <c r="E43" s="52"/>
      <c r="F43" s="52">
        <f t="shared" si="1"/>
        <v>0</v>
      </c>
    </row>
    <row r="44" spans="1:9" x14ac:dyDescent="0.3">
      <c r="A44" s="90"/>
      <c r="B44" s="51"/>
      <c r="C44" s="51"/>
      <c r="D44" s="52"/>
      <c r="E44" s="52"/>
      <c r="F44" s="52">
        <f t="shared" si="1"/>
        <v>0</v>
      </c>
    </row>
    <row r="45" spans="1:9" x14ac:dyDescent="0.3">
      <c r="A45" s="90"/>
      <c r="B45" s="51"/>
      <c r="C45" s="51"/>
      <c r="D45" s="52"/>
      <c r="E45" s="52"/>
      <c r="F45" s="52">
        <f t="shared" si="1"/>
        <v>0</v>
      </c>
    </row>
    <row r="46" spans="1:9" x14ac:dyDescent="0.3">
      <c r="A46" s="92"/>
      <c r="B46" s="51"/>
      <c r="C46" s="51"/>
      <c r="D46" s="52"/>
      <c r="E46" s="52"/>
      <c r="F46" s="52">
        <f t="shared" si="1"/>
        <v>0</v>
      </c>
    </row>
    <row r="47" spans="1:9" x14ac:dyDescent="0.3">
      <c r="A47" s="93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3">
      <c r="A49" s="93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3">
      <c r="A51" s="93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3">
      <c r="A54" s="93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3">
      <c r="A55" s="93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3">
      <c r="A56" s="93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3">
      <c r="A57" s="93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3">
      <c r="A58" s="93"/>
      <c r="B58" s="55"/>
      <c r="C58" s="51"/>
      <c r="D58" s="52"/>
      <c r="E58" s="52"/>
      <c r="F58" s="52">
        <f t="shared" si="1"/>
        <v>0</v>
      </c>
    </row>
    <row r="59" spans="1:9" x14ac:dyDescent="0.3">
      <c r="A59" s="93"/>
      <c r="B59" s="55"/>
      <c r="C59" s="51"/>
      <c r="D59" s="52"/>
      <c r="E59" s="52"/>
      <c r="F59" s="52">
        <f t="shared" si="1"/>
        <v>0</v>
      </c>
    </row>
    <row r="60" spans="1:9" x14ac:dyDescent="0.3">
      <c r="A60" s="93"/>
      <c r="B60" s="55"/>
      <c r="C60" s="51"/>
      <c r="D60" s="52"/>
      <c r="E60" s="52"/>
      <c r="F60" s="52">
        <f t="shared" si="1"/>
        <v>0</v>
      </c>
    </row>
    <row r="61" spans="1:9" x14ac:dyDescent="0.3">
      <c r="A61" s="93"/>
      <c r="B61" s="55"/>
      <c r="C61" s="51"/>
      <c r="D61" s="52"/>
      <c r="E61" s="52"/>
      <c r="F61" s="52">
        <f t="shared" si="1"/>
        <v>0</v>
      </c>
    </row>
    <row r="62" spans="1:9" x14ac:dyDescent="0.3">
      <c r="A62" s="94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3">
      <c r="A63" s="90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3">
      <c r="A64" s="90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3">
      <c r="A65" s="90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3">
      <c r="A66" s="90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3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3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0"/>
      <c r="B72" s="51"/>
      <c r="C72" s="51"/>
      <c r="D72" s="52"/>
      <c r="E72" s="52"/>
      <c r="F72" s="52">
        <f t="shared" si="2"/>
        <v>0</v>
      </c>
    </row>
    <row r="73" spans="1:9" x14ac:dyDescent="0.3">
      <c r="A73" s="90"/>
      <c r="B73" s="51"/>
      <c r="C73" s="51"/>
      <c r="D73" s="52"/>
      <c r="E73" s="52"/>
      <c r="F73" s="52">
        <f t="shared" si="2"/>
        <v>0</v>
      </c>
    </row>
    <row r="74" spans="1:9" x14ac:dyDescent="0.3">
      <c r="A74" s="90"/>
      <c r="B74" s="51"/>
      <c r="C74" s="51"/>
      <c r="D74" s="52"/>
      <c r="E74" s="52"/>
      <c r="F74" s="52">
        <f t="shared" si="2"/>
        <v>0</v>
      </c>
    </row>
    <row r="75" spans="1:9" x14ac:dyDescent="0.3">
      <c r="A75" s="90"/>
      <c r="B75" s="51"/>
      <c r="C75" s="51"/>
      <c r="D75" s="52"/>
      <c r="E75" s="52"/>
      <c r="F75" s="52">
        <f t="shared" si="2"/>
        <v>0</v>
      </c>
    </row>
    <row r="76" spans="1:9" x14ac:dyDescent="0.3">
      <c r="A76" s="90"/>
      <c r="B76" s="51"/>
      <c r="C76" s="51"/>
      <c r="D76" s="52"/>
      <c r="E76" s="52"/>
      <c r="F76" s="52">
        <f t="shared" si="2"/>
        <v>0</v>
      </c>
    </row>
    <row r="77" spans="1:9" x14ac:dyDescent="0.3">
      <c r="A77" s="90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3">
      <c r="A78" s="90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3">
      <c r="A79" s="90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3">
      <c r="A80" s="90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3">
      <c r="A81" s="90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3">
      <c r="A82" s="90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90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3">
      <c r="A84" s="90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3">
      <c r="A85" s="90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3">
      <c r="A86" s="90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3">
      <c r="A87" s="90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3">
      <c r="A88" s="90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3">
      <c r="A89" s="90"/>
      <c r="B89" s="51"/>
      <c r="C89" s="51"/>
      <c r="D89" s="52"/>
      <c r="E89" s="52"/>
      <c r="F89" s="52">
        <f t="shared" si="2"/>
        <v>0</v>
      </c>
    </row>
    <row r="90" spans="1:9" x14ac:dyDescent="0.3">
      <c r="A90" s="90"/>
      <c r="B90" s="51"/>
      <c r="C90" s="51"/>
      <c r="D90" s="52"/>
      <c r="E90" s="52"/>
      <c r="F90" s="52">
        <f t="shared" si="2"/>
        <v>0</v>
      </c>
    </row>
    <row r="91" spans="1:9" x14ac:dyDescent="0.3">
      <c r="A91" s="91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3">
      <c r="A93" s="90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3">
      <c r="A94" s="90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3">
      <c r="A95" s="90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3">
      <c r="A96" s="90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3">
      <c r="A97" s="90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3">
      <c r="A99" s="90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3">
      <c r="A100" s="90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3">
      <c r="A101" s="90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3">
      <c r="A102" s="9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9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9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9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93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93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2"/>
        <v>0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4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3">
      <c r="A123" s="90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0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0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3">
      <c r="A130" s="95"/>
      <c r="B130" s="57"/>
      <c r="C130" s="55"/>
      <c r="D130" s="52"/>
      <c r="E130" s="52"/>
      <c r="F130" s="52"/>
      <c r="I130" s="54"/>
    </row>
    <row r="131" spans="1:9" x14ac:dyDescent="0.3">
      <c r="A131" s="90"/>
      <c r="B131" s="59"/>
      <c r="C131" s="51"/>
      <c r="D131" s="52"/>
      <c r="E131" s="52"/>
      <c r="F131" s="52"/>
      <c r="I131" s="54"/>
    </row>
    <row r="132" spans="1:9" x14ac:dyDescent="0.3">
      <c r="A132" s="90"/>
      <c r="B132" s="51"/>
      <c r="C132" s="51"/>
      <c r="D132" s="52"/>
      <c r="E132" s="52"/>
      <c r="F132" s="52"/>
    </row>
    <row r="133" spans="1:9" x14ac:dyDescent="0.3">
      <c r="A133" s="90"/>
      <c r="B133" s="51"/>
      <c r="C133" s="51"/>
      <c r="D133" s="52"/>
      <c r="E133" s="52"/>
      <c r="F133" s="52"/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93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3">
      <c r="A139" s="93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3">
      <c r="A140" s="93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3">
      <c r="A141" s="93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3">
      <c r="A144" s="93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3">
      <c r="A145" s="93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3">
      <c r="A146" s="93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3">
      <c r="A147" s="93"/>
      <c r="B147" s="51"/>
      <c r="C147" s="51"/>
      <c r="D147" s="52"/>
      <c r="E147" s="52"/>
      <c r="F147" s="52">
        <f t="shared" si="4"/>
        <v>0</v>
      </c>
    </row>
    <row r="148" spans="1:9" x14ac:dyDescent="0.3">
      <c r="A148" s="93"/>
      <c r="B148" s="51"/>
      <c r="C148" s="51"/>
      <c r="D148" s="52"/>
      <c r="E148" s="52"/>
      <c r="F148" s="52">
        <f t="shared" si="4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0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3">
      <c r="A4" s="90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90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0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3">
      <c r="A7" s="90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0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3">
      <c r="A9" s="90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3">
      <c r="A10" s="90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3">
      <c r="A11" s="90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3">
      <c r="A12" s="90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3">
      <c r="A13" s="90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3">
      <c r="A14" s="90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3">
      <c r="A15" s="90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3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0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0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3">
      <c r="A19" s="90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0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3">
      <c r="A24" s="90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3">
      <c r="A25" s="90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3">
      <c r="A26" s="90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3">
      <c r="A27" s="90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3">
      <c r="A28" s="90"/>
      <c r="B28" s="51"/>
      <c r="C28" s="51"/>
      <c r="D28" s="52"/>
      <c r="E28" s="52"/>
      <c r="F28" s="52">
        <f t="shared" si="0"/>
        <v>0</v>
      </c>
    </row>
    <row r="29" spans="1:9" x14ac:dyDescent="0.3">
      <c r="A29" s="90"/>
      <c r="B29" s="51"/>
      <c r="C29" s="51"/>
      <c r="D29" s="52"/>
      <c r="E29" s="52"/>
      <c r="F29" s="52">
        <f t="shared" si="0"/>
        <v>0</v>
      </c>
    </row>
    <row r="30" spans="1:9" x14ac:dyDescent="0.3">
      <c r="A30" s="90"/>
      <c r="B30" s="51"/>
      <c r="C30" s="51"/>
      <c r="D30" s="52"/>
      <c r="E30" s="52"/>
      <c r="F30" s="52">
        <f t="shared" si="0"/>
        <v>0</v>
      </c>
    </row>
    <row r="31" spans="1:9" x14ac:dyDescent="0.3">
      <c r="A31" s="90"/>
      <c r="B31" s="51"/>
      <c r="C31" s="51"/>
      <c r="D31" s="52"/>
      <c r="E31" s="52"/>
      <c r="F31" s="52">
        <f t="shared" si="0"/>
        <v>0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3">
      <c r="A34" s="90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0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0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3">
      <c r="A39" s="90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3">
      <c r="A40" s="90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3">
      <c r="A41" s="90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3">
      <c r="A42" s="90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3">
      <c r="A43" s="90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3">
      <c r="A44" s="90"/>
      <c r="B44" s="51"/>
      <c r="C44" s="51"/>
      <c r="D44" s="52"/>
      <c r="E44" s="52"/>
      <c r="F44" s="52">
        <f t="shared" si="0"/>
        <v>0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3">
      <c r="A49" s="93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3">
      <c r="A51" s="93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3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3">
      <c r="A55" s="93"/>
      <c r="B55" s="56"/>
      <c r="C55" s="51"/>
      <c r="D55" s="52"/>
      <c r="E55" s="52"/>
      <c r="F55" s="52">
        <f t="shared" si="0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3">
      <c r="A64" s="90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3">
      <c r="A65" s="90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3">
      <c r="A66" s="90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3">
      <c r="A69" s="90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3">
      <c r="A70" s="90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3">
      <c r="A71" s="90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3">
      <c r="A72" s="90"/>
      <c r="B72" s="51"/>
      <c r="C72" s="51"/>
      <c r="D72" s="52"/>
      <c r="E72" s="52"/>
      <c r="F72" s="52">
        <f t="shared" si="1"/>
        <v>0</v>
      </c>
    </row>
    <row r="73" spans="1:9" x14ac:dyDescent="0.3">
      <c r="A73" s="90"/>
      <c r="B73" s="51"/>
      <c r="C73" s="51"/>
      <c r="D73" s="52"/>
      <c r="E73" s="52"/>
      <c r="F73" s="52">
        <f t="shared" si="1"/>
        <v>0</v>
      </c>
    </row>
    <row r="74" spans="1:9" x14ac:dyDescent="0.3">
      <c r="A74" s="90"/>
      <c r="B74" s="51"/>
      <c r="C74" s="51"/>
      <c r="D74" s="52"/>
      <c r="E74" s="52"/>
      <c r="F74" s="52">
        <f t="shared" si="1"/>
        <v>0</v>
      </c>
    </row>
    <row r="75" spans="1:9" x14ac:dyDescent="0.3">
      <c r="A75" s="90"/>
      <c r="B75" s="51"/>
      <c r="C75" s="51"/>
      <c r="D75" s="52"/>
      <c r="E75" s="52"/>
      <c r="F75" s="52">
        <f t="shared" si="1"/>
        <v>0</v>
      </c>
    </row>
    <row r="76" spans="1:9" x14ac:dyDescent="0.3">
      <c r="A76" s="90"/>
      <c r="B76" s="51"/>
      <c r="C76" s="51"/>
      <c r="D76" s="52"/>
      <c r="E76" s="52"/>
      <c r="F76" s="52">
        <f t="shared" si="1"/>
        <v>0</v>
      </c>
    </row>
    <row r="77" spans="1:9" x14ac:dyDescent="0.3">
      <c r="A77" s="90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3">
      <c r="A78" s="90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3">
      <c r="A79" s="90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3">
      <c r="A80" s="90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3">
      <c r="A81" s="90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3">
      <c r="A82" s="90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3">
      <c r="A83" s="90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3">
      <c r="A84" s="90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3">
      <c r="A85" s="90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3">
      <c r="A86" s="90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3">
      <c r="A87" s="90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3">
      <c r="A88" s="90"/>
      <c r="B88" s="51"/>
      <c r="C88" s="51"/>
      <c r="D88" s="52"/>
      <c r="E88" s="52"/>
      <c r="F88" s="52">
        <f t="shared" si="1"/>
        <v>0</v>
      </c>
    </row>
    <row r="89" spans="1:9" x14ac:dyDescent="0.3">
      <c r="A89" s="90"/>
      <c r="B89" s="51"/>
      <c r="C89" s="51"/>
      <c r="D89" s="52"/>
      <c r="E89" s="52"/>
      <c r="F89" s="52">
        <f t="shared" si="1"/>
        <v>0</v>
      </c>
    </row>
    <row r="90" spans="1:9" x14ac:dyDescent="0.3">
      <c r="A90" s="90"/>
      <c r="B90" s="51"/>
      <c r="C90" s="51"/>
      <c r="D90" s="52"/>
      <c r="E90" s="52"/>
      <c r="F90" s="52">
        <f t="shared" si="1"/>
        <v>0</v>
      </c>
    </row>
    <row r="91" spans="1:9" x14ac:dyDescent="0.3">
      <c r="A91" s="90"/>
      <c r="B91" s="51"/>
      <c r="C91" s="51"/>
      <c r="D91" s="52"/>
      <c r="E91" s="52"/>
      <c r="F91" s="52">
        <f t="shared" si="1"/>
        <v>0</v>
      </c>
    </row>
    <row r="92" spans="1:9" x14ac:dyDescent="0.3">
      <c r="A92" s="91"/>
      <c r="B92" s="51"/>
      <c r="C92" s="51"/>
      <c r="D92" s="52"/>
      <c r="E92" s="52"/>
      <c r="F92" s="52">
        <f t="shared" si="1"/>
        <v>0</v>
      </c>
    </row>
    <row r="93" spans="1:9" x14ac:dyDescent="0.3">
      <c r="A93" s="94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3">
      <c r="A94" s="90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3">
      <c r="A95" s="90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3">
      <c r="A96" s="90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3">
      <c r="A97" s="9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3">
      <c r="A98" s="90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3">
      <c r="A99" s="90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3">
      <c r="A100" s="90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3">
      <c r="A101" s="90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3">
      <c r="A102" s="90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3">
      <c r="A103" s="90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3">
      <c r="A104" s="90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3">
      <c r="A105" s="90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3">
      <c r="A106" s="90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3">
      <c r="A107" s="92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3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3">
      <c r="A109" s="93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3">
      <c r="A110" s="93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93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3">
      <c r="A112" s="93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3">
      <c r="A113" s="93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3">
      <c r="A114" s="93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3">
      <c r="A115" s="93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3">
      <c r="A116" s="93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3">
      <c r="A117" s="93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3">
      <c r="A118" s="93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3">
      <c r="A119" s="93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3">
      <c r="A120" s="93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hidden="1" x14ac:dyDescent="0.3">
      <c r="A122" s="93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9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9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9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9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9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9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0"/>
      <c r="B136" s="51"/>
      <c r="C136" s="51"/>
      <c r="D136" s="52"/>
      <c r="E136" s="52"/>
      <c r="F136" s="52"/>
    </row>
    <row r="137" spans="1:9" x14ac:dyDescent="0.3">
      <c r="A137" s="92"/>
      <c r="B137" s="51"/>
      <c r="C137" s="51"/>
      <c r="D137" s="52"/>
      <c r="E137" s="52"/>
      <c r="F137" s="52"/>
    </row>
    <row r="138" spans="1:9" x14ac:dyDescent="0.3">
      <c r="A138" s="93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3">
      <c r="A139" s="93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3">
      <c r="A140" s="93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3">
      <c r="A141" s="93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3">
      <c r="A142" s="93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3">
      <c r="A143" s="93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3">
      <c r="A144" s="93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3">
      <c r="A145" s="93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3">
      <c r="A146" s="96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3">
      <c r="A147" s="93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  <row r="152" spans="1:9" x14ac:dyDescent="0.3">
      <c r="A152" s="93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5 I110 I125 I140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6 I111 I126 I141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7 I112 I127 I142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8 I113 I128 I143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9 I114 I129 I144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3">
      <c r="A4" s="95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3">
      <c r="A6" s="95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3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5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3">
      <c r="A10" s="95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5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3">
      <c r="A12" s="95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3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3">
      <c r="A14" s="95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5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3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0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3">
      <c r="A18" s="90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3">
      <c r="A19" s="90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3">
      <c r="A20" s="90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3">
      <c r="A21" s="90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3">
      <c r="A22" s="90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3">
      <c r="A24" s="90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3">
      <c r="A25" s="90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90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3">
      <c r="A27" s="90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3">
      <c r="A28" s="90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3">
      <c r="A29" s="90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3">
      <c r="A30" s="90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3">
      <c r="A31" s="90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3">
      <c r="A34" s="90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0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3">
      <c r="A36" s="90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3">
      <c r="A37" s="90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3">
      <c r="A38" s="90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3">
      <c r="A39" s="90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3">
      <c r="A40" s="90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3">
      <c r="A41" s="90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3">
      <c r="A42" s="90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3">
      <c r="A43" s="90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3">
      <c r="A44" s="90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3">
      <c r="A45" s="90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3">
      <c r="A46" s="92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3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3">
      <c r="A51" s="93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3">
      <c r="A53" s="93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3">
      <c r="A54" s="93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3">
      <c r="A55" s="93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3">
      <c r="A56" s="93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3">
      <c r="A57" s="93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3">
      <c r="A58" s="93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3">
      <c r="A59" s="93"/>
      <c r="B59" s="55"/>
      <c r="C59" s="51"/>
      <c r="D59" s="52"/>
      <c r="E59" s="52"/>
      <c r="F59" s="52">
        <f t="shared" si="3"/>
        <v>0</v>
      </c>
    </row>
    <row r="60" spans="1:9" x14ac:dyDescent="0.3">
      <c r="A60" s="93"/>
      <c r="B60" s="55"/>
      <c r="C60" s="51"/>
      <c r="D60" s="52"/>
      <c r="E60" s="52"/>
      <c r="F60" s="52">
        <f t="shared" si="3"/>
        <v>0</v>
      </c>
    </row>
    <row r="61" spans="1:9" x14ac:dyDescent="0.3">
      <c r="A61" s="93"/>
      <c r="B61" s="55"/>
      <c r="C61" s="51"/>
      <c r="D61" s="52"/>
      <c r="E61" s="52"/>
      <c r="F61" s="52">
        <f t="shared" si="3"/>
        <v>0</v>
      </c>
    </row>
    <row r="62" spans="1:9" x14ac:dyDescent="0.3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3">
      <c r="A64" s="90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3">
      <c r="A66" s="90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3">
      <c r="A68" s="90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3">
      <c r="A69" s="9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3">
      <c r="A70" s="90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3">
      <c r="A71" s="90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3">
      <c r="A72" s="90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3">
      <c r="A73" s="90"/>
      <c r="B73" s="51"/>
      <c r="C73" s="51"/>
      <c r="D73" s="52"/>
      <c r="E73" s="52"/>
      <c r="F73" s="52">
        <f t="shared" si="4"/>
        <v>0</v>
      </c>
    </row>
    <row r="74" spans="1:9" x14ac:dyDescent="0.3">
      <c r="A74" s="90"/>
      <c r="B74" s="51"/>
      <c r="C74" s="51"/>
      <c r="D74" s="52"/>
      <c r="E74" s="52"/>
      <c r="F74" s="52">
        <f t="shared" si="4"/>
        <v>0</v>
      </c>
    </row>
    <row r="75" spans="1:9" x14ac:dyDescent="0.3">
      <c r="A75" s="90"/>
      <c r="B75" s="51"/>
      <c r="C75" s="51"/>
      <c r="D75" s="52"/>
      <c r="E75" s="52"/>
      <c r="F75" s="52">
        <f t="shared" si="4"/>
        <v>0</v>
      </c>
    </row>
    <row r="76" spans="1:9" x14ac:dyDescent="0.3">
      <c r="A76" s="90"/>
      <c r="B76" s="51"/>
      <c r="C76" s="51"/>
      <c r="D76" s="52"/>
      <c r="E76" s="52"/>
      <c r="F76" s="52">
        <f t="shared" si="4"/>
        <v>0</v>
      </c>
    </row>
    <row r="77" spans="1:9" x14ac:dyDescent="0.3">
      <c r="A77" s="90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3">
      <c r="A78" s="90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3">
      <c r="A79" s="90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3">
      <c r="A80" s="90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3">
      <c r="A81" s="90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3">
      <c r="A82" s="90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3">
      <c r="A83" s="95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3">
      <c r="A84" s="90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3">
      <c r="A85" s="90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3">
      <c r="A86" s="90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3">
      <c r="A87" s="90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3">
      <c r="A88" s="90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3">
      <c r="A89" s="90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3">
      <c r="A90" s="90"/>
      <c r="B90" s="51"/>
      <c r="C90" s="51"/>
      <c r="D90" s="52"/>
      <c r="E90" s="52"/>
      <c r="F90" s="52">
        <f t="shared" si="4"/>
        <v>0</v>
      </c>
    </row>
    <row r="91" spans="1:9" x14ac:dyDescent="0.3">
      <c r="A91" s="90"/>
      <c r="B91" s="51"/>
      <c r="C91" s="51"/>
      <c r="D91" s="52"/>
      <c r="E91" s="52"/>
      <c r="F91" s="52">
        <f t="shared" si="4"/>
        <v>0</v>
      </c>
    </row>
    <row r="92" spans="1:9" x14ac:dyDescent="0.3">
      <c r="A92" s="91"/>
      <c r="B92" s="51"/>
      <c r="C92" s="51"/>
      <c r="D92" s="52"/>
      <c r="E92" s="52"/>
      <c r="F92" s="52">
        <f t="shared" si="4"/>
        <v>0</v>
      </c>
    </row>
    <row r="93" spans="1:9" x14ac:dyDescent="0.3">
      <c r="A93" s="94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3">
      <c r="A94" s="90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3">
      <c r="A95" s="9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3">
      <c r="A96" s="90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3">
      <c r="A97" s="9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3">
      <c r="A98" s="90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3">
      <c r="A99" s="90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3">
      <c r="A100" s="90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3">
      <c r="A101" s="90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3">
      <c r="A102" s="90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3">
      <c r="A103" s="90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3">
      <c r="A104" s="90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3">
      <c r="A105" s="90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3">
      <c r="A106" s="90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3">
      <c r="A107" s="92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3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3">
      <c r="A109" s="93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3">
      <c r="A110" s="93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3">
      <c r="A111" s="93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3">
      <c r="A112" s="93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3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3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3">
      <c r="A116" s="93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3">
      <c r="A117" s="93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3">
      <c r="A118" s="93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3">
      <c r="A119" s="93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3">
      <c r="A120" s="93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3">
      <c r="A121" s="93"/>
      <c r="B121" s="55"/>
      <c r="C121" s="51"/>
      <c r="D121" s="52"/>
      <c r="E121" s="52"/>
      <c r="F121" s="52">
        <f t="shared" si="4"/>
        <v>0</v>
      </c>
    </row>
    <row r="122" spans="1:9" hidden="1" x14ac:dyDescent="0.3">
      <c r="A122" s="93"/>
      <c r="B122" s="55"/>
      <c r="C122" s="51"/>
      <c r="D122" s="52"/>
      <c r="E122" s="52"/>
      <c r="F122" s="52">
        <f t="shared" si="4"/>
        <v>0</v>
      </c>
    </row>
    <row r="123" spans="1:9" x14ac:dyDescent="0.3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3">
      <c r="A124" s="9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9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9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9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9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9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0"/>
      <c r="B136" s="51"/>
      <c r="C136" s="51"/>
      <c r="D136" s="52"/>
      <c r="E136" s="52"/>
      <c r="F136" s="52"/>
    </row>
    <row r="137" spans="1:9" x14ac:dyDescent="0.3">
      <c r="A137" s="92"/>
      <c r="B137" s="51"/>
      <c r="C137" s="51"/>
      <c r="D137" s="52"/>
      <c r="E137" s="52"/>
      <c r="F137" s="52"/>
    </row>
    <row r="138" spans="1:9" x14ac:dyDescent="0.3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3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3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3">
      <c r="A148" s="93"/>
      <c r="B148" s="55"/>
      <c r="C148" s="51"/>
      <c r="D148" s="52"/>
      <c r="E148" s="52"/>
      <c r="F148" s="52">
        <f t="shared" si="6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6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6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6"/>
        <v>0</v>
      </c>
    </row>
    <row r="152" spans="1:9" x14ac:dyDescent="0.3">
      <c r="A152" s="93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5 I110 I125 I140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6 I111 I126 I141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7 I112 I127 I142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8 I113 I128 I143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9 I114 I129 I144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4.4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3">
      <c r="A4" s="95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5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3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5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3">
      <c r="A10" s="95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5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3">
      <c r="A12" s="95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3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3">
      <c r="A14" s="95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0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3">
      <c r="A18" s="9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3">
      <c r="A19" s="90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3">
      <c r="A20" s="90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3">
      <c r="A21" s="90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3">
      <c r="A23" s="90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3">
      <c r="A24" s="90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3">
      <c r="A25" s="90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3">
      <c r="A26" s="90"/>
      <c r="B26" s="51"/>
      <c r="C26" s="51"/>
      <c r="D26" s="52"/>
      <c r="E26" s="52"/>
      <c r="F26" s="52"/>
      <c r="I26" s="54"/>
    </row>
    <row r="27" spans="1:9" x14ac:dyDescent="0.3">
      <c r="A27" s="90"/>
      <c r="B27" s="51"/>
      <c r="C27" s="51"/>
      <c r="D27" s="52"/>
      <c r="E27" s="52"/>
      <c r="F27" s="52"/>
    </row>
    <row r="28" spans="1:9" x14ac:dyDescent="0.3">
      <c r="A28" s="90"/>
      <c r="B28" s="51"/>
      <c r="C28" s="51"/>
      <c r="D28" s="52"/>
      <c r="E28" s="52"/>
      <c r="F28" s="52"/>
    </row>
    <row r="29" spans="1:9" x14ac:dyDescent="0.3">
      <c r="A29" s="90"/>
      <c r="B29" s="51"/>
      <c r="C29" s="51"/>
      <c r="D29" s="52"/>
      <c r="E29" s="52"/>
      <c r="F29" s="52"/>
    </row>
    <row r="30" spans="1:9" x14ac:dyDescent="0.3">
      <c r="A30" s="90"/>
      <c r="B30" s="51"/>
      <c r="C30" s="51"/>
      <c r="D30" s="52"/>
      <c r="E30" s="52"/>
      <c r="F30" s="52"/>
    </row>
    <row r="31" spans="1:9" x14ac:dyDescent="0.3">
      <c r="A31" s="90"/>
      <c r="B31" s="51"/>
      <c r="C31" s="51"/>
      <c r="D31" s="52"/>
      <c r="E31" s="52"/>
      <c r="F31" s="52"/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3">
      <c r="A34" s="90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0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3">
      <c r="A36" s="90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3">
      <c r="A38" s="90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3">
      <c r="A39" s="90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3">
      <c r="A40" s="90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3">
      <c r="A41" s="90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3">
      <c r="A42" s="90"/>
      <c r="B42" s="51"/>
      <c r="C42" s="51"/>
      <c r="D42" s="52"/>
      <c r="E42" s="52"/>
      <c r="F42" s="52">
        <f t="shared" si="0"/>
        <v>0</v>
      </c>
    </row>
    <row r="43" spans="1:9" x14ac:dyDescent="0.3">
      <c r="A43" s="90"/>
      <c r="B43" s="51"/>
      <c r="C43" s="51"/>
      <c r="D43" s="52"/>
      <c r="E43" s="52"/>
      <c r="F43" s="52">
        <f t="shared" si="0"/>
        <v>0</v>
      </c>
    </row>
    <row r="44" spans="1:9" x14ac:dyDescent="0.3">
      <c r="A44" s="90"/>
      <c r="C44" s="51"/>
      <c r="D44" s="52"/>
      <c r="E44" s="52"/>
      <c r="F44" s="52">
        <f t="shared" si="0"/>
        <v>0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3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93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3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3">
      <c r="A54" s="93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3">
      <c r="A55" s="93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3">
      <c r="A56" s="93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3">
      <c r="A57" s="93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3">
      <c r="A58" s="93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3">
      <c r="A64" s="90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3">
      <c r="A66" s="90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3">
      <c r="A68" s="90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3">
      <c r="A69" s="9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3">
      <c r="A70" s="90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3">
      <c r="A71" s="90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3">
      <c r="A72" s="90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3">
      <c r="A73" s="90"/>
      <c r="B73" s="51"/>
      <c r="C73" s="51"/>
      <c r="D73" s="52"/>
      <c r="E73" s="52"/>
      <c r="F73" s="52">
        <f t="shared" si="1"/>
        <v>0</v>
      </c>
    </row>
    <row r="74" spans="1:9" x14ac:dyDescent="0.3">
      <c r="A74" s="90"/>
      <c r="B74" s="51"/>
      <c r="C74" s="51"/>
      <c r="D74" s="52"/>
      <c r="E74" s="52"/>
      <c r="F74" s="52">
        <f t="shared" si="1"/>
        <v>0</v>
      </c>
    </row>
    <row r="75" spans="1:9" x14ac:dyDescent="0.3">
      <c r="A75" s="90"/>
      <c r="B75" s="51"/>
      <c r="C75" s="51"/>
      <c r="D75" s="52"/>
      <c r="E75" s="52"/>
      <c r="F75" s="52">
        <f t="shared" si="1"/>
        <v>0</v>
      </c>
    </row>
    <row r="76" spans="1:9" x14ac:dyDescent="0.3">
      <c r="A76" s="90"/>
      <c r="B76" s="51"/>
      <c r="C76" s="51"/>
      <c r="D76" s="52"/>
      <c r="E76" s="52"/>
      <c r="F76" s="52">
        <f t="shared" si="1"/>
        <v>0</v>
      </c>
    </row>
    <row r="77" spans="1:9" x14ac:dyDescent="0.3">
      <c r="A77" s="90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3">
      <c r="A78" s="90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3">
      <c r="A79" s="90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3">
      <c r="A80" s="90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3">
      <c r="A81" s="90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3">
      <c r="A82" s="90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3">
      <c r="A83" s="95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3">
      <c r="A84" s="90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3">
      <c r="A85" s="90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3">
      <c r="A86" s="90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3">
      <c r="A87" s="90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3">
      <c r="A88" s="90"/>
      <c r="B88" s="51"/>
      <c r="C88" s="51"/>
      <c r="D88" s="52">
        <v>0</v>
      </c>
      <c r="E88" s="52">
        <v>0</v>
      </c>
      <c r="F88" s="52">
        <v>0</v>
      </c>
    </row>
    <row r="89" spans="1:9" x14ac:dyDescent="0.3">
      <c r="A89" s="90"/>
      <c r="B89" s="51"/>
      <c r="C89" s="51"/>
      <c r="D89" s="52">
        <v>0</v>
      </c>
      <c r="E89" s="52">
        <v>0</v>
      </c>
      <c r="F89" s="52">
        <v>0</v>
      </c>
    </row>
    <row r="90" spans="1:9" x14ac:dyDescent="0.3">
      <c r="A90" s="90"/>
      <c r="B90" s="51"/>
      <c r="C90" s="51"/>
      <c r="D90" s="52"/>
      <c r="E90" s="52"/>
      <c r="F90" s="52">
        <f t="shared" si="1"/>
        <v>0</v>
      </c>
    </row>
    <row r="91" spans="1:9" x14ac:dyDescent="0.3">
      <c r="A91" s="90"/>
      <c r="B91" s="51"/>
      <c r="C91" s="51"/>
      <c r="D91" s="52"/>
      <c r="E91" s="52"/>
      <c r="F91" s="52">
        <f t="shared" si="1"/>
        <v>0</v>
      </c>
    </row>
    <row r="92" spans="1:9" x14ac:dyDescent="0.3">
      <c r="A92" s="91"/>
      <c r="B92" s="51"/>
      <c r="C92" s="51"/>
      <c r="D92" s="52"/>
      <c r="E92" s="52"/>
      <c r="F92" s="52">
        <f t="shared" si="1"/>
        <v>0</v>
      </c>
    </row>
    <row r="93" spans="1:9" x14ac:dyDescent="0.3">
      <c r="A93" s="94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3">
      <c r="A94" s="90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3">
      <c r="A95" s="9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3">
      <c r="A96" s="90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3">
      <c r="A97" s="90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3">
      <c r="A98" s="90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3">
      <c r="A99" s="90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3">
      <c r="A100" s="90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3">
      <c r="A101" s="90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3">
      <c r="A102" s="90"/>
      <c r="B102" s="51"/>
      <c r="C102" s="51"/>
      <c r="D102" s="52"/>
      <c r="E102" s="52"/>
      <c r="F102" s="52"/>
      <c r="I102" s="54"/>
    </row>
    <row r="103" spans="1:9" x14ac:dyDescent="0.3">
      <c r="A103" s="90"/>
      <c r="B103" s="51"/>
      <c r="C103" s="51"/>
      <c r="D103" s="52"/>
      <c r="E103" s="52"/>
      <c r="F103" s="52"/>
    </row>
    <row r="104" spans="1:9" x14ac:dyDescent="0.3">
      <c r="A104" s="90"/>
      <c r="B104" s="51"/>
      <c r="C104" s="51"/>
      <c r="D104" s="52"/>
      <c r="E104" s="52"/>
      <c r="F104" s="52"/>
    </row>
    <row r="105" spans="1:9" x14ac:dyDescent="0.3">
      <c r="A105" s="90"/>
      <c r="B105" s="51"/>
      <c r="C105" s="51"/>
      <c r="D105" s="52"/>
      <c r="E105" s="52"/>
      <c r="F105" s="52"/>
    </row>
    <row r="106" spans="1:9" x14ac:dyDescent="0.3">
      <c r="A106" s="90"/>
      <c r="B106" s="51"/>
      <c r="C106" s="51"/>
      <c r="D106" s="52"/>
      <c r="E106" s="52"/>
      <c r="F106" s="52"/>
    </row>
    <row r="107" spans="1:9" x14ac:dyDescent="0.3">
      <c r="A107" s="92"/>
      <c r="B107" s="51"/>
      <c r="C107" s="51"/>
      <c r="D107" s="52"/>
      <c r="E107" s="52"/>
      <c r="F107" s="52"/>
    </row>
    <row r="108" spans="1:9" x14ac:dyDescent="0.3">
      <c r="A108" s="93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3">
      <c r="A109" s="93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3">
      <c r="A110" s="93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93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3">
      <c r="A112" s="93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3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3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3">
      <c r="A116" s="93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3">
      <c r="A117" s="93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3">
      <c r="A118" s="93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3">
      <c r="A119" s="93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3">
      <c r="A120" s="93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hidden="1" x14ac:dyDescent="0.3">
      <c r="A122" s="93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94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90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3">
      <c r="A125" s="90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3">
      <c r="A126" s="90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3">
      <c r="A127" s="90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3">
      <c r="A128" s="95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3">
      <c r="A129" s="95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3">
      <c r="A130" s="95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3">
      <c r="A131" s="95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3">
      <c r="A132" s="90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3">
      <c r="A133" s="90"/>
      <c r="B133" s="51"/>
      <c r="C133" s="51"/>
      <c r="D133" s="52"/>
      <c r="E133" s="52"/>
      <c r="F133" s="52"/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0"/>
      <c r="B136" s="51"/>
      <c r="C136" s="51"/>
      <c r="D136" s="52"/>
      <c r="E136" s="52"/>
      <c r="F136" s="52"/>
    </row>
    <row r="137" spans="1:9" x14ac:dyDescent="0.3">
      <c r="A137" s="92"/>
      <c r="B137" s="51"/>
      <c r="C137" s="51"/>
      <c r="D137" s="52"/>
      <c r="E137" s="52"/>
      <c r="F137" s="52"/>
    </row>
    <row r="138" spans="1:9" x14ac:dyDescent="0.3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3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3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3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2"/>
        <v>0</v>
      </c>
    </row>
    <row r="152" spans="1:9" x14ac:dyDescent="0.3">
      <c r="A152" s="93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5 I110 I125 I140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6 I111 I126 I141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7 I112 I127 I142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8 I113 I128 I143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9 I114 I129 I144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4.4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3">
      <c r="A4" s="95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5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3">
      <c r="A9" s="95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3">
      <c r="A10" s="95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3">
      <c r="A11" s="95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3">
      <c r="A12" s="95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3">
      <c r="A13" s="95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3">
      <c r="A14" s="95"/>
      <c r="B14" s="60"/>
      <c r="C14" s="60" t="s">
        <v>288</v>
      </c>
      <c r="D14" s="61"/>
      <c r="E14" s="61"/>
      <c r="F14" s="61">
        <f>E14-D14</f>
        <v>0</v>
      </c>
    </row>
    <row r="15" spans="1:17" x14ac:dyDescent="0.3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0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3">
      <c r="A18" s="9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3">
      <c r="A19" s="90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3">
      <c r="A21" s="90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3">
      <c r="A24" s="90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3">
      <c r="A25" s="90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90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3">
      <c r="A27" s="90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3">
      <c r="A28" s="90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3">
      <c r="A29" s="90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3">
      <c r="A30" s="90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3">
      <c r="A31" s="90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3">
      <c r="A34" s="90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0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3">
      <c r="A36" s="90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3">
      <c r="A37" s="90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3">
      <c r="A39" s="90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3">
      <c r="A40" s="90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3">
      <c r="A41" s="90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3">
      <c r="A42" s="90"/>
      <c r="B42" s="51"/>
      <c r="C42" s="51"/>
      <c r="D42" s="52"/>
      <c r="E42" s="52"/>
      <c r="F42" s="52">
        <f t="shared" si="0"/>
        <v>0</v>
      </c>
    </row>
    <row r="43" spans="1:9" x14ac:dyDescent="0.3">
      <c r="A43" s="90"/>
      <c r="B43" s="51"/>
      <c r="C43" s="51"/>
      <c r="D43" s="52"/>
      <c r="E43" s="52"/>
      <c r="F43" s="52">
        <f t="shared" si="0"/>
        <v>0</v>
      </c>
    </row>
    <row r="44" spans="1:9" x14ac:dyDescent="0.3">
      <c r="A44" s="90"/>
      <c r="C44" s="51"/>
      <c r="D44" s="52"/>
      <c r="E44" s="52"/>
      <c r="F44" s="52">
        <f t="shared" si="0"/>
        <v>0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3">
      <c r="A49" s="93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3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3">
      <c r="A54" s="93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3">
      <c r="A55" s="93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3">
      <c r="A56" s="93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3">
      <c r="A64" s="90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3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3">
      <c r="A66" s="90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3">
      <c r="A67" s="90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3">
      <c r="A68" s="90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3">
      <c r="A69" s="90"/>
      <c r="B69" s="51"/>
      <c r="C69" s="51"/>
      <c r="D69" s="52"/>
      <c r="E69" s="52"/>
      <c r="F69" s="52">
        <f t="shared" si="1"/>
        <v>0</v>
      </c>
      <c r="I69" s="54"/>
    </row>
    <row r="70" spans="1:9" x14ac:dyDescent="0.3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1"/>
        <v>0</v>
      </c>
    </row>
    <row r="72" spans="1:9" x14ac:dyDescent="0.3">
      <c r="A72" s="90"/>
      <c r="B72" s="51"/>
      <c r="C72" s="51"/>
      <c r="D72" s="52"/>
      <c r="E72" s="52"/>
      <c r="F72" s="52">
        <f t="shared" si="1"/>
        <v>0</v>
      </c>
    </row>
    <row r="73" spans="1:9" x14ac:dyDescent="0.3">
      <c r="A73" s="90"/>
      <c r="B73" s="51"/>
      <c r="C73" s="51"/>
      <c r="D73" s="52"/>
      <c r="E73" s="52"/>
      <c r="F73" s="52">
        <f t="shared" si="1"/>
        <v>0</v>
      </c>
    </row>
    <row r="74" spans="1:9" x14ac:dyDescent="0.3">
      <c r="A74" s="90"/>
      <c r="B74" s="51"/>
      <c r="C74" s="51"/>
      <c r="D74" s="52"/>
      <c r="E74" s="52"/>
      <c r="F74" s="52">
        <f t="shared" si="1"/>
        <v>0</v>
      </c>
    </row>
    <row r="75" spans="1:9" x14ac:dyDescent="0.3">
      <c r="A75" s="90"/>
      <c r="B75" s="51"/>
      <c r="C75" s="51"/>
      <c r="D75" s="52"/>
      <c r="E75" s="52"/>
      <c r="F75" s="52">
        <f t="shared" si="1"/>
        <v>0</v>
      </c>
    </row>
    <row r="76" spans="1:9" x14ac:dyDescent="0.3">
      <c r="A76" s="9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9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9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90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3">
      <c r="A84" s="9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0"/>
      <c r="B89" s="51"/>
      <c r="C89" s="51"/>
      <c r="D89" s="52"/>
      <c r="E89" s="52"/>
      <c r="F89" s="52">
        <f t="shared" si="1"/>
        <v>0</v>
      </c>
    </row>
    <row r="90" spans="1:9" x14ac:dyDescent="0.3">
      <c r="A90" s="90"/>
      <c r="B90" s="51"/>
      <c r="C90" s="51"/>
      <c r="D90" s="52"/>
      <c r="E90" s="52"/>
      <c r="F90" s="52">
        <f t="shared" si="1"/>
        <v>0</v>
      </c>
    </row>
    <row r="91" spans="1:9" x14ac:dyDescent="0.3">
      <c r="A91" s="91"/>
      <c r="B91" s="51"/>
      <c r="C91" s="51"/>
      <c r="D91" s="52"/>
      <c r="E91" s="52"/>
      <c r="F91" s="52">
        <f t="shared" si="1"/>
        <v>0</v>
      </c>
    </row>
    <row r="92" spans="1:9" x14ac:dyDescent="0.3">
      <c r="A92" s="94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3">
      <c r="A93" s="90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3">
      <c r="A94" s="90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0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3">
      <c r="A96" s="90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3">
      <c r="A97" s="90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3">
      <c r="A99" s="90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3">
      <c r="A100" s="90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0"/>
      <c r="B101" s="51"/>
      <c r="C101" s="51"/>
      <c r="D101" s="52"/>
      <c r="E101" s="52"/>
      <c r="F101" s="52"/>
      <c r="I101" s="54"/>
    </row>
    <row r="102" spans="1:9" x14ac:dyDescent="0.3">
      <c r="A102" s="90"/>
      <c r="B102" s="51"/>
      <c r="C102" s="51"/>
      <c r="D102" s="52"/>
      <c r="E102" s="52"/>
      <c r="F102" s="52"/>
    </row>
    <row r="103" spans="1:9" x14ac:dyDescent="0.3">
      <c r="A103" s="90"/>
      <c r="B103" s="51"/>
      <c r="C103" s="51"/>
      <c r="D103" s="52"/>
      <c r="E103" s="52"/>
      <c r="F103" s="52"/>
    </row>
    <row r="104" spans="1:9" x14ac:dyDescent="0.3">
      <c r="A104" s="90"/>
      <c r="B104" s="51"/>
      <c r="C104" s="51"/>
      <c r="D104" s="52"/>
      <c r="E104" s="52"/>
      <c r="F104" s="52"/>
    </row>
    <row r="105" spans="1:9" x14ac:dyDescent="0.3">
      <c r="A105" s="90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3">
      <c r="A109" s="93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3">
      <c r="A114" s="93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3">
      <c r="A115" s="93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3">
      <c r="A116" s="93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3">
      <c r="A117" s="93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3">
      <c r="A118" s="93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3">
      <c r="A119" s="93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3">
      <c r="A120" s="93"/>
      <c r="B120" s="55"/>
      <c r="C120" s="51"/>
      <c r="D120" s="52"/>
      <c r="E120" s="52"/>
      <c r="F120" s="52"/>
    </row>
    <row r="121" spans="1:9" hidden="1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4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3">
      <c r="A123" s="90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3">
      <c r="A124" s="90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3">
      <c r="A126" s="90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3">
      <c r="A129" s="95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3">
      <c r="A130" s="95"/>
      <c r="B130" s="57"/>
      <c r="C130" s="55"/>
      <c r="D130" s="52"/>
      <c r="E130" s="52"/>
      <c r="F130" s="52"/>
      <c r="I130" s="54"/>
    </row>
    <row r="131" spans="1:9" x14ac:dyDescent="0.3">
      <c r="A131" s="90"/>
      <c r="B131" s="59"/>
      <c r="C131" s="51"/>
      <c r="D131" s="52"/>
      <c r="E131" s="52"/>
      <c r="F131" s="52"/>
      <c r="I131" s="54"/>
    </row>
    <row r="132" spans="1:9" x14ac:dyDescent="0.3">
      <c r="A132" s="90"/>
      <c r="B132" s="51"/>
      <c r="C132" s="51"/>
      <c r="D132" s="52"/>
      <c r="E132" s="52"/>
      <c r="F132" s="52"/>
    </row>
    <row r="133" spans="1:9" x14ac:dyDescent="0.3">
      <c r="A133" s="90"/>
      <c r="B133" s="51"/>
      <c r="C133" s="51"/>
      <c r="D133" s="52"/>
      <c r="E133" s="52"/>
      <c r="F133" s="52"/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3">
      <c r="A138" s="93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3">
      <c r="A139" s="93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3">
      <c r="A141" s="93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3">
      <c r="A143" s="93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3">
      <c r="A144" s="93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3">
      <c r="A145" s="96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3">
      <c r="A146" s="93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8 I94 I109 I124 I13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79 I95 I110 I125 I14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0 I96 I111 I126 I14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1 I97 I112 I127 I14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82 I98 I113 I128 I14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0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90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3">
      <c r="A19" s="90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3">
      <c r="A21" s="90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3">
      <c r="A22" s="90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3">
      <c r="A23" s="90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3">
      <c r="A24" s="90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3">
      <c r="A25" s="90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3">
      <c r="A26" s="90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3">
      <c r="A27" s="90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90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0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0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1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3">
      <c r="A34" s="90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0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3">
      <c r="A36" s="90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3">
      <c r="A37" s="90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3">
      <c r="A38" s="90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3">
      <c r="A39" s="90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3">
      <c r="A40" s="90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3">
      <c r="A41" s="90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3">
      <c r="A42" s="90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3">
      <c r="A43" s="90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3">
      <c r="A44" s="90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3">
      <c r="A49" s="93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93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3">
      <c r="A52" s="93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3">
      <c r="A53" s="93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3">
      <c r="A54" s="93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3">
      <c r="A55" s="93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3">
      <c r="A56" s="93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3">
      <c r="A57" s="93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3">
      <c r="A58" s="93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93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3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3">
      <c r="A65" s="90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3">
      <c r="A66" s="90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3">
      <c r="A67" s="90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3">
      <c r="A68" s="90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3">
      <c r="A69" s="90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3">
      <c r="A70" s="90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3">
      <c r="A71" s="90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3">
      <c r="A72" s="90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3">
      <c r="A73" s="90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3">
      <c r="A74" s="90"/>
      <c r="B74" s="51"/>
      <c r="C74" s="51"/>
      <c r="D74" s="52"/>
      <c r="E74" s="52"/>
      <c r="F74" s="52">
        <f t="shared" si="3"/>
        <v>0</v>
      </c>
    </row>
    <row r="75" spans="1:9" x14ac:dyDescent="0.3">
      <c r="A75" s="90"/>
      <c r="B75" s="51"/>
      <c r="C75" s="51"/>
      <c r="D75" s="52"/>
      <c r="E75" s="52"/>
      <c r="F75" s="52">
        <f t="shared" si="3"/>
        <v>0</v>
      </c>
    </row>
    <row r="76" spans="1:9" x14ac:dyDescent="0.3">
      <c r="A76" s="9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3">
      <c r="A77" s="9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9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9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90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3">
      <c r="A84" s="9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90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3">
      <c r="A86" s="90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3">
      <c r="A87" s="90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3">
      <c r="A88" s="90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3">
      <c r="A89" s="90"/>
      <c r="B89" s="51"/>
      <c r="C89" s="51"/>
      <c r="D89" s="52"/>
      <c r="E89" s="52"/>
      <c r="F89" s="52">
        <f t="shared" si="3"/>
        <v>0</v>
      </c>
    </row>
    <row r="90" spans="1:9" x14ac:dyDescent="0.3">
      <c r="A90" s="90"/>
      <c r="B90" s="51"/>
      <c r="C90" s="51"/>
      <c r="D90" s="52"/>
      <c r="E90" s="52"/>
      <c r="F90" s="52">
        <f t="shared" si="3"/>
        <v>0</v>
      </c>
    </row>
    <row r="91" spans="1:9" x14ac:dyDescent="0.3">
      <c r="A91" s="91"/>
      <c r="B91" s="51"/>
      <c r="C91" s="51"/>
      <c r="D91" s="52"/>
      <c r="E91" s="52"/>
      <c r="F91" s="52">
        <f t="shared" si="3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3">
      <c r="A93" s="90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3">
      <c r="A94" s="90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3">
      <c r="A95" s="90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3">
      <c r="A97" s="90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3">
      <c r="A98" s="90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3">
      <c r="A99" s="90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3">
      <c r="A100" s="90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3">
      <c r="A101" s="90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3">
      <c r="A102" s="90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3">
      <c r="A103" s="90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3">
      <c r="A104" s="90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3">
      <c r="A105" s="90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3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3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3">
      <c r="A123" s="9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9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9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3">
      <c r="A131" s="9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3">
      <c r="A132" s="9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3">
      <c r="A133" s="9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3">
      <c r="A134" s="9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3">
      <c r="A135" s="9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3">
      <c r="A136" s="92"/>
      <c r="B136" s="51"/>
      <c r="C136" s="51"/>
      <c r="D136" s="52"/>
      <c r="E136" s="52"/>
      <c r="F136" s="52">
        <f t="shared" si="4"/>
        <v>0</v>
      </c>
    </row>
    <row r="137" spans="1:9" x14ac:dyDescent="0.3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6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36" operator="greaterThan">
      <formula>0.25</formula>
    </cfRule>
    <cfRule type="cellIs" dxfId="154" priority="37" operator="lessThan">
      <formula>0.25</formula>
    </cfRule>
  </conditionalFormatting>
  <conditionalFormatting sqref="I4 I19 I34 I49 I78 I94 I109 I124 I139">
    <cfRule type="cellIs" dxfId="153" priority="33" operator="lessThan">
      <formula>0.0416666666666667</formula>
    </cfRule>
    <cfRule type="cellIs" dxfId="152" priority="34" operator="greaterThan">
      <formula>0.0416666666666667</formula>
    </cfRule>
    <cfRule type="cellIs" dxfId="151" priority="35" operator="greaterThan">
      <formula>0.0416666666666667</formula>
    </cfRule>
  </conditionalFormatting>
  <conditionalFormatting sqref="I5 I20 I35 I50 I79 I95 I110 I125 I140">
    <cfRule type="cellIs" dxfId="150" priority="31" operator="lessThan">
      <formula>0.0833333333333333</formula>
    </cfRule>
    <cfRule type="cellIs" dxfId="149" priority="32" operator="greaterThan">
      <formula>0.0833333333333333</formula>
    </cfRule>
  </conditionalFormatting>
  <conditionalFormatting sqref="I6 I21 I36 I51 I80 I96 I111 I126 I141">
    <cfRule type="cellIs" dxfId="148" priority="29" operator="lessThan">
      <formula>0.0416666666666667</formula>
    </cfRule>
    <cfRule type="cellIs" dxfId="147" priority="30" operator="greaterThan">
      <formula>0.0416666666666667</formula>
    </cfRule>
  </conditionalFormatting>
  <conditionalFormatting sqref="I7 I22 I37 I52 I81 I97 I112 I127 I142">
    <cfRule type="cellIs" dxfId="146" priority="27" operator="lessThan">
      <formula>0.0416666666666667</formula>
    </cfRule>
    <cfRule type="cellIs" dxfId="145" priority="28" operator="greaterThan">
      <formula>0.0416666666666667</formula>
    </cfRule>
  </conditionalFormatting>
  <conditionalFormatting sqref="I8 I23 I38 I53 I82 I98 I113 I128 I143">
    <cfRule type="cellIs" dxfId="144" priority="25" operator="lessThan">
      <formula>0.0625</formula>
    </cfRule>
    <cfRule type="cellIs" dxfId="143" priority="26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0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90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3">
      <c r="A19" s="90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3">
      <c r="A21" s="90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3">
      <c r="A23" s="90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3">
      <c r="A24" s="90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3">
      <c r="A25" s="90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3">
      <c r="A26" s="90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3">
      <c r="A27" s="90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1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0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3">
      <c r="A34" s="90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3">
      <c r="A35" s="90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3">
      <c r="A36" s="90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3">
      <c r="A38" s="90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3">
      <c r="A39" s="90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3">
      <c r="A40" s="90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3">
      <c r="A41" s="90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3">
      <c r="A42" s="90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3">
      <c r="A43" s="90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3">
      <c r="A44" s="90"/>
      <c r="B44" s="51"/>
      <c r="C44" s="51"/>
      <c r="D44" s="52"/>
      <c r="E44" s="52"/>
      <c r="F44" s="52">
        <f t="shared" si="0"/>
        <v>0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3">
      <c r="A49" s="93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3">
      <c r="A51" s="93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3">
      <c r="A54" s="93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3">
      <c r="A55" s="93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3">
      <c r="A56" s="93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3">
      <c r="A57" s="93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3">
      <c r="A58" s="93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93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3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3">
      <c r="A66" s="9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3">
      <c r="A68" s="90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3">
      <c r="A69" s="90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3">
      <c r="A70" s="90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3">
      <c r="A71" s="90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3">
      <c r="A72" s="90"/>
      <c r="B72" s="51"/>
      <c r="C72" s="51"/>
      <c r="D72" s="52"/>
      <c r="E72" s="52"/>
      <c r="F72" s="52"/>
    </row>
    <row r="73" spans="1:9" x14ac:dyDescent="0.3">
      <c r="A73" s="90"/>
      <c r="B73" s="51"/>
      <c r="C73" s="51"/>
      <c r="D73" s="52"/>
      <c r="E73" s="52"/>
      <c r="F73" s="52"/>
    </row>
    <row r="74" spans="1:9" x14ac:dyDescent="0.3">
      <c r="A74" s="90"/>
      <c r="B74" s="51"/>
      <c r="C74" s="51"/>
      <c r="D74" s="52"/>
      <c r="E74" s="52"/>
      <c r="F74" s="52"/>
    </row>
    <row r="75" spans="1:9" x14ac:dyDescent="0.3">
      <c r="A75" s="90"/>
      <c r="B75" s="51"/>
      <c r="C75" s="51"/>
      <c r="D75" s="52"/>
      <c r="E75" s="52"/>
      <c r="F75" s="52"/>
    </row>
    <row r="76" spans="1:9" x14ac:dyDescent="0.3">
      <c r="A76" s="90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3">
      <c r="A77" s="90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3">
      <c r="A78" s="90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3">
      <c r="A79" s="90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3">
      <c r="A81" s="90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3">
      <c r="A83" s="90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3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0"/>
      <c r="B89" s="51"/>
      <c r="C89" s="51"/>
      <c r="D89" s="52"/>
      <c r="E89" s="52"/>
      <c r="F89" s="52">
        <f t="shared" si="2"/>
        <v>0</v>
      </c>
    </row>
    <row r="90" spans="1:9" x14ac:dyDescent="0.3">
      <c r="A90" s="90"/>
      <c r="B90" s="51"/>
      <c r="C90" s="51"/>
      <c r="D90" s="52"/>
      <c r="E90" s="52"/>
      <c r="F90" s="52">
        <f t="shared" si="2"/>
        <v>0</v>
      </c>
    </row>
    <row r="91" spans="1:9" x14ac:dyDescent="0.3">
      <c r="A91" s="91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0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3">
      <c r="A94" s="90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0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90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3">
      <c r="A98" s="90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3">
      <c r="A99" s="90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3">
      <c r="A100" s="90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3">
      <c r="A101" s="90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9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0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3">
      <c r="A123" s="9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9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9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3">
      <c r="A131" s="9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3">
      <c r="A132" s="9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3">
      <c r="A133" s="9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3">
      <c r="A134" s="9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3">
      <c r="A135" s="9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3">
      <c r="A136" s="92"/>
      <c r="B136" s="51"/>
      <c r="C136" s="51"/>
      <c r="D136" s="52"/>
      <c r="E136" s="52"/>
      <c r="F136" s="52">
        <f t="shared" si="3"/>
        <v>0</v>
      </c>
    </row>
    <row r="137" spans="1:9" x14ac:dyDescent="0.3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0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3">
      <c r="A18" s="90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3">
      <c r="A19" s="90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0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3">
      <c r="A22" s="90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3">
      <c r="A24" s="90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3">
      <c r="A25" s="90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3">
      <c r="A26" s="90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3">
      <c r="A27" s="90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3">
      <c r="A28" s="90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3">
      <c r="A29" s="90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3">
      <c r="A30" s="90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3">
      <c r="A31" s="91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3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3">
      <c r="A66" s="9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3">
      <c r="A69" s="90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3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1"/>
        <v>0</v>
      </c>
    </row>
    <row r="72" spans="1:9" x14ac:dyDescent="0.3">
      <c r="A72" s="90"/>
      <c r="B72" s="51"/>
      <c r="C72" s="51"/>
      <c r="D72" s="52"/>
      <c r="E72" s="52"/>
      <c r="F72" s="52">
        <f t="shared" si="1"/>
        <v>0</v>
      </c>
    </row>
    <row r="73" spans="1:9" x14ac:dyDescent="0.3">
      <c r="A73" s="90"/>
      <c r="B73" s="51"/>
      <c r="C73" s="51"/>
      <c r="D73" s="52"/>
      <c r="E73" s="52"/>
      <c r="F73" s="52">
        <f t="shared" si="1"/>
        <v>0</v>
      </c>
    </row>
    <row r="74" spans="1:9" x14ac:dyDescent="0.3">
      <c r="A74" s="90"/>
      <c r="B74" s="51"/>
      <c r="C74" s="51"/>
      <c r="D74" s="52"/>
      <c r="E74" s="52"/>
      <c r="F74" s="52">
        <f t="shared" si="1"/>
        <v>0</v>
      </c>
    </row>
    <row r="75" spans="1:9" x14ac:dyDescent="0.3">
      <c r="A75" s="90"/>
      <c r="B75" s="51"/>
      <c r="C75" s="51"/>
      <c r="D75" s="52"/>
      <c r="E75" s="52"/>
      <c r="F75" s="52">
        <f t="shared" si="1"/>
        <v>0</v>
      </c>
    </row>
    <row r="76" spans="1:9" x14ac:dyDescent="0.3">
      <c r="A76" s="90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3">
      <c r="A77" s="90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3">
      <c r="A78" s="90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3">
      <c r="A79" s="90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0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3">
      <c r="A83" s="90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3">
      <c r="A84" s="90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3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0"/>
      <c r="B89" s="51"/>
      <c r="C89" s="51"/>
      <c r="D89" s="52"/>
      <c r="E89" s="52"/>
      <c r="F89" s="52">
        <f t="shared" si="2"/>
        <v>0</v>
      </c>
    </row>
    <row r="90" spans="1:9" x14ac:dyDescent="0.3">
      <c r="A90" s="90"/>
      <c r="B90" s="51"/>
      <c r="C90" s="51"/>
      <c r="D90" s="52"/>
      <c r="E90" s="52"/>
      <c r="F90" s="52">
        <f t="shared" si="2"/>
        <v>0</v>
      </c>
    </row>
    <row r="91" spans="1:9" x14ac:dyDescent="0.3">
      <c r="A91" s="91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0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3">
      <c r="A94" s="90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0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90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3">
      <c r="A99" s="90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3">
      <c r="A100" s="90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3">
      <c r="A101" s="90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9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0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3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3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93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4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3">
      <c r="A123" s="90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3">
      <c r="A124" s="90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3">
      <c r="A125" s="90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0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3">
      <c r="A127" s="95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3">
      <c r="A129" s="95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3">
      <c r="A130" s="95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3">
      <c r="A131" s="90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3">
      <c r="A132" s="90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3">
      <c r="A133" s="90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3">
      <c r="A134" s="90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3">
      <c r="A135" s="90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3">
      <c r="A136" s="92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3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50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51 I80 I96 I111 I126 I14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 x14ac:dyDescent="0.4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8" x14ac:dyDescent="0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0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3">
      <c r="A18" s="90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3">
      <c r="A19" s="90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0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3">
      <c r="A24" s="90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3">
      <c r="A25" s="90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0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0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3">
      <c r="A63" s="90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3">
      <c r="A64" s="90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3">
      <c r="A66" s="90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3">
      <c r="A69" s="90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3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1"/>
        <v>0</v>
      </c>
    </row>
    <row r="72" spans="1:9" x14ac:dyDescent="0.3">
      <c r="A72" s="90"/>
      <c r="B72" s="51"/>
      <c r="C72" s="51"/>
      <c r="D72" s="52"/>
      <c r="E72" s="52"/>
      <c r="F72" s="52">
        <f t="shared" si="1"/>
        <v>0</v>
      </c>
    </row>
    <row r="73" spans="1:9" x14ac:dyDescent="0.3">
      <c r="A73" s="90"/>
      <c r="B73" s="51"/>
      <c r="C73" s="51"/>
      <c r="D73" s="52"/>
      <c r="E73" s="52"/>
      <c r="F73" s="52">
        <f t="shared" si="1"/>
        <v>0</v>
      </c>
    </row>
    <row r="74" spans="1:9" x14ac:dyDescent="0.3">
      <c r="A74" s="90"/>
      <c r="B74" s="51"/>
      <c r="C74" s="51"/>
      <c r="D74" s="52"/>
      <c r="E74" s="52"/>
      <c r="F74" s="52">
        <f t="shared" si="1"/>
        <v>0</v>
      </c>
    </row>
    <row r="75" spans="1:9" x14ac:dyDescent="0.3">
      <c r="A75" s="90"/>
      <c r="B75" s="51"/>
      <c r="C75" s="51"/>
      <c r="D75" s="52"/>
      <c r="E75" s="52"/>
      <c r="F75" s="52">
        <f t="shared" si="1"/>
        <v>0</v>
      </c>
    </row>
    <row r="76" spans="1:9" x14ac:dyDescent="0.3">
      <c r="A76" s="90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3">
      <c r="A77" s="90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3">
      <c r="A78" s="90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3">
      <c r="A79" s="90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0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3">
      <c r="A83" s="90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3">
      <c r="A84" s="90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3">
      <c r="A85" s="90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3">
      <c r="A86" s="9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0"/>
      <c r="B89" s="51"/>
      <c r="C89" s="51"/>
      <c r="D89" s="52"/>
      <c r="E89" s="52"/>
      <c r="F89" s="52">
        <f t="shared" si="2"/>
        <v>0</v>
      </c>
    </row>
    <row r="90" spans="1:9" x14ac:dyDescent="0.3">
      <c r="A90" s="90"/>
      <c r="B90" s="51"/>
      <c r="C90" s="51"/>
      <c r="D90" s="52"/>
      <c r="E90" s="52"/>
      <c r="F90" s="52">
        <f t="shared" si="2"/>
        <v>0</v>
      </c>
    </row>
    <row r="91" spans="1:9" x14ac:dyDescent="0.3">
      <c r="A91" s="91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0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3">
      <c r="A94" s="90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3">
      <c r="A95" s="90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3">
      <c r="A97" s="90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3">
      <c r="A99" s="90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3">
      <c r="A100" s="90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3">
      <c r="A101" s="90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3">
      <c r="A102" s="90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3">
      <c r="A103" s="90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3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0"/>
      <c r="C105" s="51"/>
      <c r="D105" s="52"/>
      <c r="E105" s="52"/>
      <c r="F105" s="52"/>
    </row>
    <row r="106" spans="1:9" x14ac:dyDescent="0.3">
      <c r="A106" s="92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3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3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4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3">
      <c r="A123" s="90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3">
      <c r="A124" s="90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0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3">
      <c r="A129" s="95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3">
      <c r="A130" s="95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3">
      <c r="A131" s="90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3">
      <c r="A132" s="90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3">
      <c r="A133" s="90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4.4" x14ac:dyDescent="0.3"/>
  <cols>
    <col min="10" max="13" width="11.109375" bestFit="1" customWidth="1"/>
  </cols>
  <sheetData>
    <row r="13" spans="10:12" x14ac:dyDescent="0.3">
      <c r="J13" s="86" t="s">
        <v>1029</v>
      </c>
      <c r="K13" s="86"/>
      <c r="L13" s="86"/>
    </row>
    <row r="15" spans="10:12" x14ac:dyDescent="0.3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94" workbookViewId="0">
      <selection activeCell="H103" sqref="H103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0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3">
      <c r="A18" s="90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3">
      <c r="A19" s="90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3">
      <c r="A21" s="90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3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3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3">
      <c r="A33" s="90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3">
      <c r="A34" s="90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3">
      <c r="A35" s="9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3">
      <c r="A36" s="9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3">
      <c r="A37" s="90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3">
      <c r="A39" s="9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3">
      <c r="A40" s="90"/>
      <c r="C40" s="51"/>
      <c r="D40" s="52"/>
      <c r="E40" s="52"/>
      <c r="F40" s="52">
        <f t="shared" si="0"/>
        <v>0</v>
      </c>
      <c r="I40" s="54"/>
    </row>
    <row r="41" spans="1:9" x14ac:dyDescent="0.3">
      <c r="A41" s="90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0"/>
      <c r="B42" s="51"/>
      <c r="C42" s="51"/>
      <c r="D42" s="52"/>
      <c r="E42" s="52"/>
      <c r="F42" s="52">
        <f t="shared" si="0"/>
        <v>0</v>
      </c>
    </row>
    <row r="43" spans="1:9" x14ac:dyDescent="0.3">
      <c r="A43" s="90"/>
      <c r="C43" s="51"/>
      <c r="D43" s="52"/>
      <c r="E43" s="52"/>
      <c r="F43" s="52">
        <f t="shared" si="0"/>
        <v>0</v>
      </c>
    </row>
    <row r="44" spans="1:9" x14ac:dyDescent="0.3">
      <c r="A44" s="90"/>
      <c r="B44" s="51"/>
      <c r="C44" s="51"/>
      <c r="D44" s="52"/>
      <c r="E44" s="52"/>
      <c r="F44" s="52">
        <f t="shared" si="0"/>
        <v>0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3">
      <c r="A63" s="90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3">
      <c r="A64" s="90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3">
      <c r="A66" s="90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130" si="1">E67-D67</f>
        <v>9.375E-2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3">
      <c r="A69" s="90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3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1"/>
        <v>0</v>
      </c>
    </row>
    <row r="72" spans="1:9" x14ac:dyDescent="0.3">
      <c r="A72" s="90"/>
      <c r="B72" s="51"/>
      <c r="C72" s="51"/>
      <c r="D72" s="52"/>
      <c r="E72" s="52"/>
      <c r="F72" s="52">
        <f t="shared" si="1"/>
        <v>0</v>
      </c>
    </row>
    <row r="73" spans="1:9" x14ac:dyDescent="0.3">
      <c r="A73" s="90"/>
      <c r="B73" s="51"/>
      <c r="C73" s="51"/>
      <c r="D73" s="52"/>
      <c r="E73" s="52"/>
      <c r="F73" s="52">
        <f t="shared" si="1"/>
        <v>0</v>
      </c>
    </row>
    <row r="74" spans="1:9" x14ac:dyDescent="0.3">
      <c r="A74" s="90"/>
      <c r="B74" s="51"/>
      <c r="C74" s="51"/>
      <c r="D74" s="52"/>
      <c r="E74" s="52"/>
      <c r="F74" s="52">
        <f t="shared" si="1"/>
        <v>0</v>
      </c>
    </row>
    <row r="75" spans="1:9" x14ac:dyDescent="0.3">
      <c r="A75" s="90"/>
      <c r="B75" s="51"/>
      <c r="C75" s="51"/>
      <c r="D75" s="52"/>
      <c r="E75" s="52"/>
      <c r="F75" s="52">
        <f t="shared" si="1"/>
        <v>0</v>
      </c>
    </row>
    <row r="76" spans="1:9" x14ac:dyDescent="0.3">
      <c r="A76" s="90" t="s">
        <v>269</v>
      </c>
      <c r="B76" s="51"/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0"/>
      <c r="B77" s="89" t="s">
        <v>1034</v>
      </c>
      <c r="C77" s="51" t="s">
        <v>285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0.10763888888888895</v>
      </c>
    </row>
    <row r="78" spans="1:9" x14ac:dyDescent="0.3">
      <c r="A78" s="90"/>
      <c r="B78" s="51" t="s">
        <v>356</v>
      </c>
      <c r="C78" s="51" t="s">
        <v>293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0.24305555555555569</v>
      </c>
    </row>
    <row r="79" spans="1:9" x14ac:dyDescent="0.3">
      <c r="A79" s="90"/>
      <c r="B79" s="51" t="s">
        <v>1035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51" t="s">
        <v>1036</v>
      </c>
      <c r="C80" s="51" t="s">
        <v>288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2.083333333333337E-2</v>
      </c>
    </row>
    <row r="81" spans="1:9" x14ac:dyDescent="0.3">
      <c r="A81" s="90"/>
      <c r="B81" s="89" t="s">
        <v>1034</v>
      </c>
      <c r="C81" s="51" t="s">
        <v>285</v>
      </c>
      <c r="D81" s="52">
        <v>0.66666666666666663</v>
      </c>
      <c r="E81" s="52">
        <v>0.83333333333333337</v>
      </c>
      <c r="F81" s="52">
        <f t="shared" si="1"/>
        <v>0.16666666666666674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3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0.37152777777777801</v>
      </c>
    </row>
    <row r="84" spans="1:9" x14ac:dyDescent="0.3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0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0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0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0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0"/>
      <c r="C89" s="51"/>
      <c r="D89" s="52"/>
      <c r="E89" s="52"/>
      <c r="F89" s="52">
        <f t="shared" si="1"/>
        <v>0</v>
      </c>
    </row>
    <row r="90" spans="1:9" x14ac:dyDescent="0.3">
      <c r="A90" s="90"/>
      <c r="B90" s="51"/>
      <c r="C90" s="51"/>
      <c r="D90" s="52"/>
      <c r="E90" s="52"/>
      <c r="F90" s="52">
        <f t="shared" si="1"/>
        <v>0</v>
      </c>
    </row>
    <row r="91" spans="1:9" x14ac:dyDescent="0.3">
      <c r="A91" s="91"/>
      <c r="B91" s="51"/>
      <c r="C91" s="51"/>
      <c r="D91" s="52"/>
      <c r="E91" s="52"/>
      <c r="F91" s="52">
        <f t="shared" si="1"/>
        <v>0</v>
      </c>
    </row>
    <row r="92" spans="1:9" x14ac:dyDescent="0.3">
      <c r="A92" s="94" t="s">
        <v>54</v>
      </c>
      <c r="B92" s="51" t="s">
        <v>1057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0"/>
      <c r="B93" s="51" t="s">
        <v>1058</v>
      </c>
      <c r="C93" s="51" t="s">
        <v>285</v>
      </c>
      <c r="D93" s="52">
        <v>0.375</v>
      </c>
      <c r="E93" s="52">
        <v>0.47222222222222227</v>
      </c>
      <c r="F93" s="52">
        <f t="shared" si="1"/>
        <v>9.7222222222222265E-2</v>
      </c>
      <c r="H93" s="53" t="s">
        <v>288</v>
      </c>
      <c r="I93" s="52">
        <f>SUMIFS(F92:F106, C92:C106,H93)</f>
        <v>0</v>
      </c>
    </row>
    <row r="94" spans="1:9" x14ac:dyDescent="0.3">
      <c r="A94" s="90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1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3">
      <c r="A95" s="90"/>
      <c r="B95" s="51" t="s">
        <v>1060</v>
      </c>
      <c r="C95" s="51" t="s">
        <v>285</v>
      </c>
      <c r="D95" s="52">
        <v>0.5</v>
      </c>
      <c r="E95" s="52">
        <v>0.61805555555555558</v>
      </c>
      <c r="F95" s="52">
        <f t="shared" si="1"/>
        <v>0.11805555555555558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51" t="s">
        <v>1059</v>
      </c>
      <c r="C96" s="51" t="s">
        <v>295</v>
      </c>
      <c r="D96" s="52">
        <v>0.625</v>
      </c>
      <c r="E96" s="52">
        <v>0.64513888888888882</v>
      </c>
      <c r="F96" s="52">
        <f t="shared" si="1"/>
        <v>2.0138888888888817E-2</v>
      </c>
      <c r="H96" s="53" t="s">
        <v>293</v>
      </c>
      <c r="I96" s="52">
        <f>SUMIFS(F92:F106, C92:C106,H96)</f>
        <v>0</v>
      </c>
    </row>
    <row r="97" spans="1:9" x14ac:dyDescent="0.3">
      <c r="A97" s="90"/>
      <c r="B97" s="85" t="s">
        <v>1061</v>
      </c>
      <c r="C97" s="51" t="s">
        <v>285</v>
      </c>
      <c r="D97" s="52">
        <v>0.64583333333333337</v>
      </c>
      <c r="E97" s="52">
        <v>0.68680555555555556</v>
      </c>
      <c r="F97" s="52">
        <f t="shared" si="1"/>
        <v>4.0972222222222188E-2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3.4027777777777712E-2</v>
      </c>
    </row>
    <row r="99" spans="1:9" x14ac:dyDescent="0.3">
      <c r="A99" s="90"/>
      <c r="B99" s="51"/>
      <c r="C99" s="51" t="s">
        <v>288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0.29375000000000001</v>
      </c>
    </row>
    <row r="100" spans="1:9" x14ac:dyDescent="0.3">
      <c r="A100" s="90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0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0"/>
      <c r="C105" s="51"/>
      <c r="D105" s="52"/>
      <c r="E105" s="52"/>
      <c r="F105" s="52"/>
    </row>
    <row r="106" spans="1:9" x14ac:dyDescent="0.3">
      <c r="A106" s="92"/>
      <c r="C106" s="51"/>
      <c r="D106" s="52"/>
      <c r="E106" s="52"/>
      <c r="F106" s="52"/>
    </row>
    <row r="107" spans="1:9" x14ac:dyDescent="0.3">
      <c r="A107" s="93" t="s">
        <v>30</v>
      </c>
      <c r="B107" s="55" t="s">
        <v>1037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3">
      <c r="A108" s="93"/>
      <c r="B108" s="55" t="s">
        <v>1038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3">
      <c r="A109" s="93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3">
      <c r="A110" s="93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3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3">
      <c r="A115" s="93"/>
      <c r="B115" s="55"/>
      <c r="C115" s="51"/>
      <c r="D115" s="52"/>
      <c r="E115" s="52"/>
      <c r="F115" s="52"/>
      <c r="I115" s="54"/>
    </row>
    <row r="116" spans="1:9" x14ac:dyDescent="0.3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4" t="s">
        <v>273</v>
      </c>
      <c r="B122" s="51" t="s">
        <v>1039</v>
      </c>
      <c r="C122" s="51" t="s">
        <v>285</v>
      </c>
      <c r="D122" s="62">
        <v>0.33333333333333331</v>
      </c>
      <c r="E122" s="52">
        <v>0.375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3">
      <c r="A123" s="90"/>
      <c r="B123" t="s">
        <v>1040</v>
      </c>
      <c r="C123" s="78" t="s">
        <v>296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0</v>
      </c>
    </row>
    <row r="124" spans="1:9" x14ac:dyDescent="0.3">
      <c r="A124" s="90"/>
      <c r="B124" s="51" t="s">
        <v>1032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4.1666666666666685E-2</v>
      </c>
    </row>
    <row r="125" spans="1:9" x14ac:dyDescent="0.3">
      <c r="A125" s="9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3.4722222222222265E-2</v>
      </c>
    </row>
    <row r="128" spans="1:9" x14ac:dyDescent="0.3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7.6388888888888951E-2</v>
      </c>
    </row>
    <row r="130" spans="1:9" x14ac:dyDescent="0.3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0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0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/>
      <c r="C137" s="51"/>
      <c r="D137" s="5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3">
      <c r="A138" s="93"/>
      <c r="B138" s="55"/>
      <c r="C138" s="51"/>
      <c r="D138" s="5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3">
      <c r="A139" s="9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1033</v>
      </c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3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abSelected="1" topLeftCell="A88" workbookViewId="0">
      <selection activeCell="J104" sqref="J104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0" t="s">
        <v>17</v>
      </c>
      <c r="B17" s="51" t="s">
        <v>1041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0"/>
      <c r="B18" t="s">
        <v>1042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3">
      <c r="A19" s="90"/>
      <c r="B19" s="51" t="s">
        <v>1043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0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3">
      <c r="A21" s="90"/>
      <c r="B21" s="51" t="s">
        <v>1044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3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3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3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1045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3">
      <c r="A34" s="90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0"/>
      <c r="B35" s="51" t="s">
        <v>1046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0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3">
      <c r="A37" s="90"/>
      <c r="B37" s="85" t="s">
        <v>1047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 t="s">
        <v>1048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3">
      <c r="A39" s="90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3">
      <c r="A40" s="90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0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0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0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0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3">
      <c r="A63" s="90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3">
      <c r="A64" s="90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3">
      <c r="A66" s="90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130" si="1">E67-D67</f>
        <v>9.375E-2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3">
      <c r="A69" s="90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3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1"/>
        <v>0</v>
      </c>
    </row>
    <row r="72" spans="1:9" x14ac:dyDescent="0.3">
      <c r="A72" s="90"/>
      <c r="B72" s="51"/>
      <c r="C72" s="51"/>
      <c r="D72" s="52"/>
      <c r="E72" s="52"/>
      <c r="F72" s="52">
        <f t="shared" si="1"/>
        <v>0</v>
      </c>
    </row>
    <row r="73" spans="1:9" x14ac:dyDescent="0.3">
      <c r="A73" s="90"/>
      <c r="B73" s="51"/>
      <c r="C73" s="51"/>
      <c r="D73" s="52"/>
      <c r="E73" s="52"/>
      <c r="F73" s="52">
        <f t="shared" si="1"/>
        <v>0</v>
      </c>
    </row>
    <row r="74" spans="1:9" x14ac:dyDescent="0.3">
      <c r="A74" s="90"/>
      <c r="B74" s="51"/>
      <c r="C74" s="51"/>
      <c r="D74" s="52"/>
      <c r="E74" s="52"/>
      <c r="F74" s="52">
        <f t="shared" si="1"/>
        <v>0</v>
      </c>
    </row>
    <row r="75" spans="1:9" x14ac:dyDescent="0.3">
      <c r="A75" s="90"/>
      <c r="B75" s="51"/>
      <c r="C75" s="51"/>
      <c r="D75" s="52"/>
      <c r="E75" s="52"/>
      <c r="F75" s="52">
        <f t="shared" si="1"/>
        <v>0</v>
      </c>
    </row>
    <row r="76" spans="1:9" x14ac:dyDescent="0.3">
      <c r="A76" s="90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0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0.29513888888888884</v>
      </c>
    </row>
    <row r="78" spans="1:9" x14ac:dyDescent="0.3">
      <c r="A78" s="90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3">
      <c r="A79" s="90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0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3">
      <c r="A83" s="90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3">
      <c r="A84" s="90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3">
      <c r="A85" s="90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1"/>
        <v>3.125E-2</v>
      </c>
      <c r="I85" s="54"/>
    </row>
    <row r="86" spans="1:9" x14ac:dyDescent="0.3">
      <c r="A86" s="90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0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0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0"/>
      <c r="C89" s="51"/>
      <c r="D89" s="52"/>
      <c r="E89" s="52"/>
      <c r="F89" s="52">
        <f t="shared" si="1"/>
        <v>0</v>
      </c>
    </row>
    <row r="90" spans="1:9" x14ac:dyDescent="0.3">
      <c r="A90" s="90"/>
      <c r="C90" s="51"/>
      <c r="D90" s="52"/>
      <c r="E90" s="52"/>
      <c r="F90" s="52">
        <f t="shared" si="1"/>
        <v>0</v>
      </c>
    </row>
    <row r="91" spans="1:9" x14ac:dyDescent="0.3">
      <c r="A91" s="91"/>
      <c r="B91" s="51"/>
      <c r="C91" s="51"/>
      <c r="D91" s="52"/>
      <c r="E91" s="52"/>
      <c r="F91" s="52">
        <f t="shared" si="1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0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1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3">
      <c r="A94" s="90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1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3">
      <c r="A95" s="90"/>
      <c r="B95" s="51" t="s">
        <v>1062</v>
      </c>
      <c r="C95" s="51" t="s">
        <v>288</v>
      </c>
      <c r="D95" s="52">
        <v>0.41666666666666669</v>
      </c>
      <c r="E95" s="52">
        <v>0.44791666666666669</v>
      </c>
      <c r="F95" s="52">
        <f t="shared" si="1"/>
        <v>3.125E-2</v>
      </c>
      <c r="H95" s="53" t="s">
        <v>290</v>
      </c>
      <c r="I95" s="52">
        <f>SUMIFS(F92:F106, C92:C106,H95)</f>
        <v>4.4444444444444398E-2</v>
      </c>
    </row>
    <row r="96" spans="1:9" x14ac:dyDescent="0.3">
      <c r="A96" s="90"/>
      <c r="B96" s="51" t="s">
        <v>1041</v>
      </c>
      <c r="C96" s="51" t="s">
        <v>290</v>
      </c>
      <c r="D96" s="52">
        <v>0.47569444444444442</v>
      </c>
      <c r="E96" s="52">
        <v>0.52013888888888882</v>
      </c>
      <c r="F96" s="52">
        <f t="shared" si="1"/>
        <v>4.4444444444444398E-2</v>
      </c>
      <c r="H96" s="53" t="s">
        <v>293</v>
      </c>
      <c r="I96" s="52">
        <f>SUMIFS(F92:F106, C92:C106,H96)</f>
        <v>0</v>
      </c>
    </row>
    <row r="97" spans="1:9" x14ac:dyDescent="0.3">
      <c r="A97" s="90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1"/>
        <v>1.041666666666663E-2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 t="s">
        <v>1063</v>
      </c>
      <c r="C98" s="51" t="s">
        <v>288</v>
      </c>
      <c r="D98" s="52">
        <v>0.53194444444444444</v>
      </c>
      <c r="E98" s="52">
        <v>0.63541666666666663</v>
      </c>
      <c r="F98" s="52">
        <f t="shared" si="1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3">
      <c r="A99" s="90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1"/>
        <v>1.2500000000000067E-2</v>
      </c>
      <c r="H99" s="48" t="s">
        <v>300</v>
      </c>
      <c r="I99" s="49">
        <f>SUM(I93:I98)</f>
        <v>0.32361111111111113</v>
      </c>
    </row>
    <row r="100" spans="1:9" x14ac:dyDescent="0.3">
      <c r="A100" s="90"/>
      <c r="B100" s="51" t="s">
        <v>1064</v>
      </c>
      <c r="C100" s="51" t="s">
        <v>285</v>
      </c>
      <c r="D100" s="52">
        <v>0.65625</v>
      </c>
      <c r="E100" s="52">
        <v>0.73958333333333337</v>
      </c>
      <c r="F100" s="52">
        <f t="shared" si="1"/>
        <v>8.333333333333337E-2</v>
      </c>
      <c r="I100" s="54"/>
    </row>
    <row r="101" spans="1:9" x14ac:dyDescent="0.3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0"/>
      <c r="C105" s="51"/>
      <c r="D105" s="52"/>
      <c r="E105" s="52"/>
      <c r="F105" s="52"/>
    </row>
    <row r="106" spans="1:9" x14ac:dyDescent="0.3">
      <c r="A106" s="92"/>
      <c r="C106" s="51"/>
      <c r="D106" s="52"/>
      <c r="E106" s="52"/>
      <c r="F106" s="52"/>
    </row>
    <row r="107" spans="1:9" x14ac:dyDescent="0.3">
      <c r="A107" s="93" t="s">
        <v>30</v>
      </c>
      <c r="B107" s="55" t="s">
        <v>1049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1050</v>
      </c>
      <c r="C108" s="51" t="s">
        <v>285</v>
      </c>
      <c r="D108" s="52">
        <v>0.4375</v>
      </c>
      <c r="E108" s="52">
        <v>0.70833333333333337</v>
      </c>
      <c r="F108" s="52">
        <f t="shared" si="1"/>
        <v>0.27083333333333337</v>
      </c>
      <c r="H108" s="53" t="s">
        <v>288</v>
      </c>
      <c r="I108" s="52">
        <v>6.25E-2</v>
      </c>
    </row>
    <row r="109" spans="1:9" x14ac:dyDescent="0.3">
      <c r="A109" s="93"/>
      <c r="B109" s="56" t="s">
        <v>1051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3">
      <c r="A110" s="93"/>
      <c r="B110" s="55" t="s">
        <v>1052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3">
      <c r="A115" s="93"/>
      <c r="B115" s="55"/>
      <c r="C115" s="51"/>
      <c r="D115" s="52"/>
      <c r="E115" s="52"/>
      <c r="F115" s="52"/>
      <c r="I115" s="54"/>
    </row>
    <row r="116" spans="1:9" x14ac:dyDescent="0.3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4" t="s">
        <v>273</v>
      </c>
      <c r="B122" s="51" t="s">
        <v>1041</v>
      </c>
      <c r="C122" s="51" t="s">
        <v>290</v>
      </c>
      <c r="D122" s="62">
        <v>0.39583333333333331</v>
      </c>
      <c r="E122" s="52">
        <v>0.44444444444444442</v>
      </c>
      <c r="F122" s="52">
        <f t="shared" si="1"/>
        <v>4.8611111111111105E-2</v>
      </c>
      <c r="H122" s="49" t="s">
        <v>286</v>
      </c>
      <c r="I122" s="49" t="s">
        <v>287</v>
      </c>
    </row>
    <row r="123" spans="1:9" x14ac:dyDescent="0.3">
      <c r="A123" s="90"/>
      <c r="B123" t="s">
        <v>1053</v>
      </c>
      <c r="C123" s="78" t="s">
        <v>293</v>
      </c>
      <c r="D123" s="61">
        <v>0.45833333333333331</v>
      </c>
      <c r="E123" s="54">
        <v>0.47916666666666669</v>
      </c>
      <c r="F123" s="52">
        <f t="shared" si="1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3">
      <c r="A124" s="90"/>
      <c r="B124" s="51" t="s">
        <v>1054</v>
      </c>
      <c r="C124" s="51" t="s">
        <v>288</v>
      </c>
      <c r="D124" s="63">
        <v>0.5</v>
      </c>
      <c r="E124" s="52">
        <v>0.54166666666666663</v>
      </c>
      <c r="F124" s="52">
        <f t="shared" si="1"/>
        <v>4.166666666666663E-2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 t="s">
        <v>1055</v>
      </c>
      <c r="C125" s="51" t="s">
        <v>288</v>
      </c>
      <c r="D125" s="52">
        <v>0.70833333333333337</v>
      </c>
      <c r="E125" s="52">
        <v>0.8125</v>
      </c>
      <c r="F125" s="52">
        <f t="shared" si="1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3">
      <c r="A126" s="90"/>
      <c r="B126" s="51" t="s">
        <v>1056</v>
      </c>
      <c r="C126" s="51" t="s">
        <v>288</v>
      </c>
      <c r="D126" s="52">
        <v>0.83333333333333337</v>
      </c>
      <c r="E126" s="52">
        <v>0.89583333333333337</v>
      </c>
      <c r="F126" s="52">
        <f t="shared" si="1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3">
      <c r="A127" s="9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0.27777777777777773</v>
      </c>
    </row>
    <row r="130" spans="1:9" x14ac:dyDescent="0.3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0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0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 x14ac:dyDescent="0.4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 x14ac:dyDescent="0.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65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4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4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4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4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4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65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65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4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4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65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4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65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4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vishnu</cp:lastModifiedBy>
  <cp:revision/>
  <dcterms:created xsi:type="dcterms:W3CDTF">2018-05-25T06:42:46Z</dcterms:created>
  <dcterms:modified xsi:type="dcterms:W3CDTF">2022-05-18T05:45:19Z</dcterms:modified>
  <cp:category/>
  <cp:contentStatus/>
</cp:coreProperties>
</file>