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chivos Tec\Agosto 2020\MSP Línea\Planta Virtual\Bases\"/>
    </mc:Choice>
  </mc:AlternateContent>
  <xr:revisionPtr revIDLastSave="0" documentId="8_{68BC40BC-97C8-4C25-8122-93DE94C7CFF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lientes" sheetId="4" r:id="rId1"/>
    <sheet name="Deportivo" sheetId="1" r:id="rId2"/>
    <sheet name="Clásico" sheetId="2" r:id="rId3"/>
    <sheet name="Austero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9" i="1" l="1"/>
  <c r="F12" i="3" l="1"/>
  <c r="F11" i="3"/>
  <c r="F10" i="3"/>
  <c r="F9" i="3"/>
  <c r="F12" i="2"/>
  <c r="F11" i="2"/>
  <c r="F10" i="2"/>
  <c r="F9" i="2"/>
  <c r="F12" i="1"/>
  <c r="F11" i="1"/>
  <c r="F10" i="1"/>
</calcChain>
</file>

<file path=xl/sharedStrings.xml><?xml version="1.0" encoding="utf-8"?>
<sst xmlns="http://schemas.openxmlformats.org/spreadsheetml/2006/main" count="145" uniqueCount="46">
  <si>
    <t>Modelo Padre</t>
  </si>
  <si>
    <t>Américas</t>
  </si>
  <si>
    <t>ABA01</t>
  </si>
  <si>
    <t>Latinoamérica</t>
  </si>
  <si>
    <t>ABA02</t>
  </si>
  <si>
    <t>Europa</t>
  </si>
  <si>
    <t>ECE01</t>
  </si>
  <si>
    <t>Asía Pacifico</t>
  </si>
  <si>
    <t>PAS01</t>
  </si>
  <si>
    <t>Meses</t>
  </si>
  <si>
    <t>L001221</t>
  </si>
  <si>
    <t>L002444</t>
  </si>
  <si>
    <t>L003660</t>
  </si>
  <si>
    <t>L004881</t>
  </si>
  <si>
    <t>Total</t>
  </si>
  <si>
    <t>T903456</t>
  </si>
  <si>
    <t>T906892</t>
  </si>
  <si>
    <t>T908299</t>
  </si>
  <si>
    <t>T909990</t>
  </si>
  <si>
    <t>Mes</t>
  </si>
  <si>
    <t>MAPE</t>
  </si>
  <si>
    <t>MAD</t>
  </si>
  <si>
    <t>MSD</t>
  </si>
  <si>
    <t>Distribuidor</t>
  </si>
  <si>
    <t>Autos a escala de Barcelona</t>
  </si>
  <si>
    <t>Toy Toy USA</t>
  </si>
  <si>
    <t>Autos para adultos Bernal</t>
  </si>
  <si>
    <t xml:space="preserve">China Toys for adults </t>
  </si>
  <si>
    <t>Super Carros de GDL</t>
  </si>
  <si>
    <t xml:space="preserve">Amazon </t>
  </si>
  <si>
    <t>Deportivo</t>
  </si>
  <si>
    <t>Clásico</t>
  </si>
  <si>
    <t>Austero</t>
  </si>
  <si>
    <t>x</t>
  </si>
  <si>
    <t>TEC5510</t>
  </si>
  <si>
    <t>TEC5511</t>
  </si>
  <si>
    <t>TEC5512</t>
  </si>
  <si>
    <t>TEC5513</t>
  </si>
  <si>
    <t>TEC777 0</t>
  </si>
  <si>
    <t>TEC777 1</t>
  </si>
  <si>
    <t>TEC777 2</t>
  </si>
  <si>
    <t>TEC777 3</t>
  </si>
  <si>
    <t>TECD777 0</t>
  </si>
  <si>
    <t>TECD777 2</t>
  </si>
  <si>
    <t>TECD777 3</t>
  </si>
  <si>
    <t>TECD777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</si>
</sst>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1" fontId="0" fillId="0" borderId="0" xfId="0" applyNumberFormat="1"/>
    <xf numFmtId="9" fontId="0" fillId="0" borderId="0" xfId="1" applyFont="1"/>
    <xf numFmtId="9" fontId="0" fillId="0" borderId="0" xfId="0" applyNumberFormat="1"/>
    <xf numFmtId="3" fontId="0" fillId="0" borderId="0" xfId="0" applyNumberFormat="1"/>
    <xf numFmtId="0" fontId="2" fillId="0" borderId="0" xfId="0" applyFont="1"/>
    <xf numFmtId="0" fontId="0" fillId="3" borderId="0" xfId="0" applyFill="1"/>
    <xf numFmtId="0" fontId="0" fillId="0" borderId="1" xfId="0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094864184223483E-2"/>
          <c:y val="2.0215383483753641E-2"/>
          <c:w val="0.76152839218170054"/>
          <c:h val="0.88023463846567374"/>
        </c:manualLayout>
      </c:layout>
      <c:lineChart>
        <c:grouping val="standard"/>
        <c:varyColors val="0"/>
        <c:ser>
          <c:idx val="0"/>
          <c:order val="0"/>
          <c:tx>
            <c:strRef>
              <c:f>Deportivo!$B$16</c:f>
              <c:strCache>
                <c:ptCount val="1"/>
                <c:pt idx="0">
                  <c:v>TEC5510</c:v>
                </c:pt>
              </c:strCache>
            </c:strRef>
          </c:tx>
          <c:marker>
            <c:symbol val="none"/>
          </c:marker>
          <c:val>
            <c:numRef>
              <c:f>Deportivo!$B$17:$B$40</c:f>
              <c:numCache>
                <c:formatCode>General</c:formatCode>
                <c:ptCount val="24"/>
                <c:pt idx="0">
                  <c:v>182</c:v>
                </c:pt>
                <c:pt idx="1">
                  <c:v>136</c:v>
                </c:pt>
                <c:pt idx="2">
                  <c:v>99</c:v>
                </c:pt>
                <c:pt idx="3">
                  <c:v>77</c:v>
                </c:pt>
                <c:pt idx="4">
                  <c:v>75</c:v>
                </c:pt>
                <c:pt idx="5">
                  <c:v>63</c:v>
                </c:pt>
                <c:pt idx="6">
                  <c:v>87</c:v>
                </c:pt>
                <c:pt idx="7">
                  <c:v>73</c:v>
                </c:pt>
                <c:pt idx="8">
                  <c:v>83</c:v>
                </c:pt>
                <c:pt idx="9">
                  <c:v>82</c:v>
                </c:pt>
                <c:pt idx="10">
                  <c:v>74</c:v>
                </c:pt>
                <c:pt idx="11">
                  <c:v>75</c:v>
                </c:pt>
                <c:pt idx="12">
                  <c:v>102</c:v>
                </c:pt>
                <c:pt idx="13">
                  <c:v>121</c:v>
                </c:pt>
                <c:pt idx="14">
                  <c:v>128</c:v>
                </c:pt>
                <c:pt idx="15">
                  <c:v>128</c:v>
                </c:pt>
                <c:pt idx="16">
                  <c:v>112</c:v>
                </c:pt>
                <c:pt idx="17">
                  <c:v>122</c:v>
                </c:pt>
                <c:pt idx="18">
                  <c:v>104</c:v>
                </c:pt>
                <c:pt idx="19">
                  <c:v>108</c:v>
                </c:pt>
                <c:pt idx="20">
                  <c:v>97</c:v>
                </c:pt>
                <c:pt idx="21">
                  <c:v>141</c:v>
                </c:pt>
                <c:pt idx="22">
                  <c:v>97</c:v>
                </c:pt>
                <c:pt idx="23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C9-4146-A759-81DE4DC70873}"/>
            </c:ext>
          </c:extLst>
        </c:ser>
        <c:ser>
          <c:idx val="1"/>
          <c:order val="1"/>
          <c:tx>
            <c:strRef>
              <c:f>Deportivo!$C$16</c:f>
              <c:strCache>
                <c:ptCount val="1"/>
                <c:pt idx="0">
                  <c:v>TEC5511</c:v>
                </c:pt>
              </c:strCache>
            </c:strRef>
          </c:tx>
          <c:marker>
            <c:symbol val="none"/>
          </c:marker>
          <c:val>
            <c:numRef>
              <c:f>Deportivo!$C$17:$C$40</c:f>
              <c:numCache>
                <c:formatCode>General</c:formatCode>
                <c:ptCount val="24"/>
                <c:pt idx="0">
                  <c:v>214</c:v>
                </c:pt>
                <c:pt idx="1">
                  <c:v>229</c:v>
                </c:pt>
                <c:pt idx="2">
                  <c:v>141</c:v>
                </c:pt>
                <c:pt idx="3">
                  <c:v>218</c:v>
                </c:pt>
                <c:pt idx="4">
                  <c:v>210</c:v>
                </c:pt>
                <c:pt idx="5">
                  <c:v>182</c:v>
                </c:pt>
                <c:pt idx="6">
                  <c:v>221</c:v>
                </c:pt>
                <c:pt idx="7">
                  <c:v>172</c:v>
                </c:pt>
                <c:pt idx="8">
                  <c:v>119</c:v>
                </c:pt>
                <c:pt idx="9">
                  <c:v>218</c:v>
                </c:pt>
                <c:pt idx="10">
                  <c:v>136</c:v>
                </c:pt>
                <c:pt idx="11">
                  <c:v>156</c:v>
                </c:pt>
                <c:pt idx="12">
                  <c:v>115</c:v>
                </c:pt>
                <c:pt idx="13">
                  <c:v>224</c:v>
                </c:pt>
                <c:pt idx="14">
                  <c:v>116</c:v>
                </c:pt>
                <c:pt idx="15">
                  <c:v>202</c:v>
                </c:pt>
                <c:pt idx="16">
                  <c:v>147</c:v>
                </c:pt>
                <c:pt idx="17">
                  <c:v>176</c:v>
                </c:pt>
                <c:pt idx="18">
                  <c:v>162</c:v>
                </c:pt>
                <c:pt idx="19">
                  <c:v>191</c:v>
                </c:pt>
                <c:pt idx="20">
                  <c:v>208</c:v>
                </c:pt>
                <c:pt idx="21">
                  <c:v>124</c:v>
                </c:pt>
                <c:pt idx="22">
                  <c:v>193</c:v>
                </c:pt>
                <c:pt idx="23">
                  <c:v>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C9-4146-A759-81DE4DC70873}"/>
            </c:ext>
          </c:extLst>
        </c:ser>
        <c:ser>
          <c:idx val="2"/>
          <c:order val="2"/>
          <c:tx>
            <c:strRef>
              <c:f>Deportivo!$D$16</c:f>
              <c:strCache>
                <c:ptCount val="1"/>
                <c:pt idx="0">
                  <c:v>TEC5512</c:v>
                </c:pt>
              </c:strCache>
            </c:strRef>
          </c:tx>
          <c:marker>
            <c:symbol val="none"/>
          </c:marker>
          <c:val>
            <c:numRef>
              <c:f>Deportivo!$D$17:$D$40</c:f>
              <c:numCache>
                <c:formatCode>General</c:formatCode>
                <c:ptCount val="24"/>
                <c:pt idx="0">
                  <c:v>52</c:v>
                </c:pt>
                <c:pt idx="1">
                  <c:v>88</c:v>
                </c:pt>
                <c:pt idx="2">
                  <c:v>67</c:v>
                </c:pt>
                <c:pt idx="3">
                  <c:v>93</c:v>
                </c:pt>
                <c:pt idx="4">
                  <c:v>96</c:v>
                </c:pt>
                <c:pt idx="5">
                  <c:v>87</c:v>
                </c:pt>
                <c:pt idx="6">
                  <c:v>49</c:v>
                </c:pt>
                <c:pt idx="7">
                  <c:v>64</c:v>
                </c:pt>
                <c:pt idx="8">
                  <c:v>88</c:v>
                </c:pt>
                <c:pt idx="9">
                  <c:v>90</c:v>
                </c:pt>
                <c:pt idx="10">
                  <c:v>46</c:v>
                </c:pt>
                <c:pt idx="11">
                  <c:v>45</c:v>
                </c:pt>
                <c:pt idx="12">
                  <c:v>69</c:v>
                </c:pt>
                <c:pt idx="13">
                  <c:v>66</c:v>
                </c:pt>
                <c:pt idx="14">
                  <c:v>79</c:v>
                </c:pt>
                <c:pt idx="15">
                  <c:v>90</c:v>
                </c:pt>
                <c:pt idx="16">
                  <c:v>50</c:v>
                </c:pt>
                <c:pt idx="17">
                  <c:v>91</c:v>
                </c:pt>
                <c:pt idx="18">
                  <c:v>53</c:v>
                </c:pt>
                <c:pt idx="19">
                  <c:v>70</c:v>
                </c:pt>
                <c:pt idx="20">
                  <c:v>48</c:v>
                </c:pt>
                <c:pt idx="21">
                  <c:v>80</c:v>
                </c:pt>
                <c:pt idx="22">
                  <c:v>70</c:v>
                </c:pt>
                <c:pt idx="23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C9-4146-A759-81DE4DC70873}"/>
            </c:ext>
          </c:extLst>
        </c:ser>
        <c:ser>
          <c:idx val="3"/>
          <c:order val="3"/>
          <c:tx>
            <c:strRef>
              <c:f>Deportivo!$E$16</c:f>
              <c:strCache>
                <c:ptCount val="1"/>
                <c:pt idx="0">
                  <c:v>TEC5513</c:v>
                </c:pt>
              </c:strCache>
            </c:strRef>
          </c:tx>
          <c:marker>
            <c:symbol val="none"/>
          </c:marker>
          <c:val>
            <c:numRef>
              <c:f>Deportivo!$E$17:$E$40</c:f>
              <c:numCache>
                <c:formatCode>0</c:formatCode>
                <c:ptCount val="24"/>
                <c:pt idx="0">
                  <c:v>218.4</c:v>
                </c:pt>
                <c:pt idx="1">
                  <c:v>163.19999999999999</c:v>
                </c:pt>
                <c:pt idx="2">
                  <c:v>118.8</c:v>
                </c:pt>
                <c:pt idx="3">
                  <c:v>92.399999999999991</c:v>
                </c:pt>
                <c:pt idx="4">
                  <c:v>90</c:v>
                </c:pt>
                <c:pt idx="5">
                  <c:v>75.599999999999994</c:v>
                </c:pt>
                <c:pt idx="6">
                  <c:v>104.39999999999999</c:v>
                </c:pt>
                <c:pt idx="7">
                  <c:v>87.6</c:v>
                </c:pt>
                <c:pt idx="8">
                  <c:v>99.6</c:v>
                </c:pt>
                <c:pt idx="9">
                  <c:v>98.399999999999991</c:v>
                </c:pt>
                <c:pt idx="10">
                  <c:v>88.8</c:v>
                </c:pt>
                <c:pt idx="11">
                  <c:v>90</c:v>
                </c:pt>
                <c:pt idx="12">
                  <c:v>122.39999999999999</c:v>
                </c:pt>
                <c:pt idx="13">
                  <c:v>145.19999999999999</c:v>
                </c:pt>
                <c:pt idx="14">
                  <c:v>153.6</c:v>
                </c:pt>
                <c:pt idx="15">
                  <c:v>153.6</c:v>
                </c:pt>
                <c:pt idx="16">
                  <c:v>134.4</c:v>
                </c:pt>
                <c:pt idx="17">
                  <c:v>146.4</c:v>
                </c:pt>
                <c:pt idx="18">
                  <c:v>124.8</c:v>
                </c:pt>
                <c:pt idx="19">
                  <c:v>129.6</c:v>
                </c:pt>
                <c:pt idx="20">
                  <c:v>116.39999999999999</c:v>
                </c:pt>
                <c:pt idx="21">
                  <c:v>169.2</c:v>
                </c:pt>
                <c:pt idx="22">
                  <c:v>116.39999999999999</c:v>
                </c:pt>
                <c:pt idx="23">
                  <c:v>104.39999999999999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C9-4146-A759-81DE4DC70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177088"/>
        <c:axId val="153195264"/>
      </c:lineChart>
      <c:catAx>
        <c:axId val="153177088"/>
        <c:scaling>
          <c:orientation val="minMax"/>
        </c:scaling>
        <c:delete val="0"/>
        <c:axPos val="b"/>
        <c:majorTickMark val="out"/>
        <c:minorTickMark val="none"/>
        <c:tickLblPos val="nextTo"/>
        <c:crossAx val="153195264"/>
        <c:crosses val="autoZero"/>
        <c:auto val="1"/>
        <c:lblAlgn val="ctr"/>
        <c:lblOffset val="100"/>
        <c:noMultiLvlLbl val="0"/>
      </c:catAx>
      <c:valAx>
        <c:axId val="153195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31770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Clásico!$B$16</c:f>
              <c:strCache>
                <c:ptCount val="1"/>
                <c:pt idx="0">
                  <c:v>L001221</c:v>
                </c:pt>
              </c:strCache>
            </c:strRef>
          </c:tx>
          <c:marker>
            <c:symbol val="none"/>
          </c:marker>
          <c:val>
            <c:numRef>
              <c:f>Clásico!$B$17:$B$40</c:f>
              <c:numCache>
                <c:formatCode>#,##0</c:formatCode>
                <c:ptCount val="24"/>
                <c:pt idx="0">
                  <c:v>4946</c:v>
                </c:pt>
                <c:pt idx="1">
                  <c:v>4968</c:v>
                </c:pt>
                <c:pt idx="2">
                  <c:v>5601</c:v>
                </c:pt>
                <c:pt idx="3">
                  <c:v>5454</c:v>
                </c:pt>
                <c:pt idx="4">
                  <c:v>5721</c:v>
                </c:pt>
                <c:pt idx="5">
                  <c:v>5690</c:v>
                </c:pt>
                <c:pt idx="6">
                  <c:v>5804</c:v>
                </c:pt>
                <c:pt idx="7">
                  <c:v>6040</c:v>
                </c:pt>
                <c:pt idx="8">
                  <c:v>5843</c:v>
                </c:pt>
                <c:pt idx="9">
                  <c:v>6087</c:v>
                </c:pt>
                <c:pt idx="10">
                  <c:v>6469</c:v>
                </c:pt>
                <c:pt idx="11">
                  <c:v>7002</c:v>
                </c:pt>
                <c:pt idx="12">
                  <c:v>5416</c:v>
                </c:pt>
                <c:pt idx="13">
                  <c:v>5393</c:v>
                </c:pt>
                <c:pt idx="14">
                  <c:v>5907</c:v>
                </c:pt>
                <c:pt idx="15">
                  <c:v>5768</c:v>
                </c:pt>
                <c:pt idx="16">
                  <c:v>6107</c:v>
                </c:pt>
                <c:pt idx="17">
                  <c:v>6016</c:v>
                </c:pt>
                <c:pt idx="18">
                  <c:v>6131</c:v>
                </c:pt>
                <c:pt idx="19">
                  <c:v>6499</c:v>
                </c:pt>
                <c:pt idx="20">
                  <c:v>6249</c:v>
                </c:pt>
                <c:pt idx="21">
                  <c:v>6472</c:v>
                </c:pt>
                <c:pt idx="22">
                  <c:v>6946</c:v>
                </c:pt>
                <c:pt idx="23">
                  <c:v>7615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E5-47E6-8E1B-760E31ED9F38}"/>
            </c:ext>
          </c:extLst>
        </c:ser>
        <c:ser>
          <c:idx val="1"/>
          <c:order val="1"/>
          <c:tx>
            <c:strRef>
              <c:f>Clásico!$C$16</c:f>
              <c:strCache>
                <c:ptCount val="1"/>
                <c:pt idx="0">
                  <c:v>L002444</c:v>
                </c:pt>
              </c:strCache>
            </c:strRef>
          </c:tx>
          <c:marker>
            <c:symbol val="none"/>
          </c:marker>
          <c:val>
            <c:numRef>
              <c:f>Clásico!$C$17:$C$40</c:f>
              <c:numCache>
                <c:formatCode>#,##0</c:formatCode>
                <c:ptCount val="24"/>
                <c:pt idx="0">
                  <c:v>6101</c:v>
                </c:pt>
                <c:pt idx="1">
                  <c:v>6757</c:v>
                </c:pt>
                <c:pt idx="2">
                  <c:v>6719</c:v>
                </c:pt>
                <c:pt idx="3">
                  <c:v>7203</c:v>
                </c:pt>
                <c:pt idx="4">
                  <c:v>6782</c:v>
                </c:pt>
                <c:pt idx="5">
                  <c:v>5329</c:v>
                </c:pt>
                <c:pt idx="6">
                  <c:v>5752</c:v>
                </c:pt>
                <c:pt idx="7">
                  <c:v>5513</c:v>
                </c:pt>
                <c:pt idx="8">
                  <c:v>6734</c:v>
                </c:pt>
                <c:pt idx="9">
                  <c:v>4748</c:v>
                </c:pt>
                <c:pt idx="10">
                  <c:v>4732</c:v>
                </c:pt>
                <c:pt idx="11">
                  <c:v>5334</c:v>
                </c:pt>
                <c:pt idx="12">
                  <c:v>4815</c:v>
                </c:pt>
                <c:pt idx="13">
                  <c:v>5460</c:v>
                </c:pt>
                <c:pt idx="14">
                  <c:v>6102</c:v>
                </c:pt>
                <c:pt idx="15">
                  <c:v>5388</c:v>
                </c:pt>
                <c:pt idx="16">
                  <c:v>5457</c:v>
                </c:pt>
                <c:pt idx="17">
                  <c:v>5727</c:v>
                </c:pt>
                <c:pt idx="18">
                  <c:v>4695</c:v>
                </c:pt>
                <c:pt idx="19">
                  <c:v>6946</c:v>
                </c:pt>
                <c:pt idx="20">
                  <c:v>5929</c:v>
                </c:pt>
                <c:pt idx="21">
                  <c:v>6567</c:v>
                </c:pt>
                <c:pt idx="22">
                  <c:v>6781</c:v>
                </c:pt>
                <c:pt idx="23">
                  <c:v>4865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E5-47E6-8E1B-760E31ED9F38}"/>
            </c:ext>
          </c:extLst>
        </c:ser>
        <c:ser>
          <c:idx val="2"/>
          <c:order val="2"/>
          <c:tx>
            <c:strRef>
              <c:f>Clásico!$D$16</c:f>
              <c:strCache>
                <c:ptCount val="1"/>
                <c:pt idx="0">
                  <c:v>L003660</c:v>
                </c:pt>
              </c:strCache>
            </c:strRef>
          </c:tx>
          <c:marker>
            <c:symbol val="none"/>
          </c:marker>
          <c:val>
            <c:numRef>
              <c:f>Clásico!$D$17:$D$40</c:f>
              <c:numCache>
                <c:formatCode>#,##0</c:formatCode>
                <c:ptCount val="24"/>
                <c:pt idx="0">
                  <c:v>4204.0999999999995</c:v>
                </c:pt>
                <c:pt idx="1">
                  <c:v>4222.8</c:v>
                </c:pt>
                <c:pt idx="2">
                  <c:v>4760.8499999999995</c:v>
                </c:pt>
                <c:pt idx="3">
                  <c:v>4635.8999999999996</c:v>
                </c:pt>
                <c:pt idx="4">
                  <c:v>4862.8499999999995</c:v>
                </c:pt>
                <c:pt idx="5">
                  <c:v>4836.5</c:v>
                </c:pt>
                <c:pt idx="6">
                  <c:v>4933.3999999999996</c:v>
                </c:pt>
                <c:pt idx="7">
                  <c:v>5134</c:v>
                </c:pt>
                <c:pt idx="8">
                  <c:v>4966.55</c:v>
                </c:pt>
                <c:pt idx="9">
                  <c:v>5173.95</c:v>
                </c:pt>
                <c:pt idx="10">
                  <c:v>5498.65</c:v>
                </c:pt>
                <c:pt idx="11">
                  <c:v>5951.7</c:v>
                </c:pt>
                <c:pt idx="12">
                  <c:v>4603.5999999999995</c:v>
                </c:pt>
                <c:pt idx="13">
                  <c:v>4584.05</c:v>
                </c:pt>
                <c:pt idx="14">
                  <c:v>5020.95</c:v>
                </c:pt>
                <c:pt idx="15">
                  <c:v>4902.8</c:v>
                </c:pt>
                <c:pt idx="16">
                  <c:v>5190.95</c:v>
                </c:pt>
                <c:pt idx="17">
                  <c:v>5113.5999999999995</c:v>
                </c:pt>
                <c:pt idx="18">
                  <c:v>5211.3499999999995</c:v>
                </c:pt>
                <c:pt idx="19">
                  <c:v>5524.15</c:v>
                </c:pt>
                <c:pt idx="20">
                  <c:v>5311.65</c:v>
                </c:pt>
                <c:pt idx="21">
                  <c:v>5501.2</c:v>
                </c:pt>
                <c:pt idx="22">
                  <c:v>5904.0999999999995</c:v>
                </c:pt>
                <c:pt idx="23">
                  <c:v>6472.75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E5-47E6-8E1B-760E31ED9F38}"/>
            </c:ext>
          </c:extLst>
        </c:ser>
        <c:ser>
          <c:idx val="3"/>
          <c:order val="3"/>
          <c:tx>
            <c:strRef>
              <c:f>Clásico!$E$16</c:f>
              <c:strCache>
                <c:ptCount val="1"/>
                <c:pt idx="0">
                  <c:v>L004881</c:v>
                </c:pt>
              </c:strCache>
            </c:strRef>
          </c:tx>
          <c:marker>
            <c:symbol val="none"/>
          </c:marker>
          <c:val>
            <c:numRef>
              <c:f>Clásico!$E$17:$E$40</c:f>
              <c:numCache>
                <c:formatCode>#,##0</c:formatCode>
                <c:ptCount val="24"/>
                <c:pt idx="0">
                  <c:v>1455</c:v>
                </c:pt>
                <c:pt idx="1">
                  <c:v>2938</c:v>
                </c:pt>
                <c:pt idx="2">
                  <c:v>3450</c:v>
                </c:pt>
                <c:pt idx="3">
                  <c:v>2323</c:v>
                </c:pt>
                <c:pt idx="4">
                  <c:v>3276</c:v>
                </c:pt>
                <c:pt idx="5">
                  <c:v>1607</c:v>
                </c:pt>
                <c:pt idx="6">
                  <c:v>2101</c:v>
                </c:pt>
                <c:pt idx="7">
                  <c:v>2694</c:v>
                </c:pt>
                <c:pt idx="8">
                  <c:v>2955</c:v>
                </c:pt>
                <c:pt idx="9">
                  <c:v>3456</c:v>
                </c:pt>
                <c:pt idx="10">
                  <c:v>3402</c:v>
                </c:pt>
                <c:pt idx="11">
                  <c:v>1565</c:v>
                </c:pt>
                <c:pt idx="12">
                  <c:v>2405</c:v>
                </c:pt>
                <c:pt idx="13">
                  <c:v>2714</c:v>
                </c:pt>
                <c:pt idx="14">
                  <c:v>2305</c:v>
                </c:pt>
                <c:pt idx="15">
                  <c:v>1725</c:v>
                </c:pt>
                <c:pt idx="16">
                  <c:v>2183</c:v>
                </c:pt>
                <c:pt idx="17">
                  <c:v>1408</c:v>
                </c:pt>
                <c:pt idx="18">
                  <c:v>1934</c:v>
                </c:pt>
                <c:pt idx="19">
                  <c:v>3305</c:v>
                </c:pt>
                <c:pt idx="20">
                  <c:v>1995</c:v>
                </c:pt>
                <c:pt idx="21">
                  <c:v>2342</c:v>
                </c:pt>
                <c:pt idx="22">
                  <c:v>1735</c:v>
                </c:pt>
                <c:pt idx="23">
                  <c:v>3523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E5-47E6-8E1B-760E31ED9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560448"/>
        <c:axId val="201561984"/>
      </c:lineChart>
      <c:catAx>
        <c:axId val="201560448"/>
        <c:scaling>
          <c:orientation val="minMax"/>
        </c:scaling>
        <c:delete val="0"/>
        <c:axPos val="b"/>
        <c:majorTickMark val="out"/>
        <c:minorTickMark val="none"/>
        <c:tickLblPos val="nextTo"/>
        <c:crossAx val="201561984"/>
        <c:crosses val="autoZero"/>
        <c:auto val="1"/>
        <c:lblAlgn val="ctr"/>
        <c:lblOffset val="100"/>
        <c:noMultiLvlLbl val="0"/>
      </c:catAx>
      <c:valAx>
        <c:axId val="20156198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015604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Austero!$B$16</c:f>
              <c:strCache>
                <c:ptCount val="1"/>
                <c:pt idx="0">
                  <c:v>T903456</c:v>
                </c:pt>
              </c:strCache>
            </c:strRef>
          </c:tx>
          <c:marker>
            <c:symbol val="none"/>
          </c:marker>
          <c:val>
            <c:numRef>
              <c:f>Austero!$B$17:$B$40</c:f>
              <c:numCache>
                <c:formatCode>#,##0</c:formatCode>
                <c:ptCount val="24"/>
                <c:pt idx="0">
                  <c:v>2292</c:v>
                </c:pt>
                <c:pt idx="1">
                  <c:v>2450</c:v>
                </c:pt>
                <c:pt idx="2">
                  <c:v>2363</c:v>
                </c:pt>
                <c:pt idx="3">
                  <c:v>2477</c:v>
                </c:pt>
                <c:pt idx="4">
                  <c:v>2063</c:v>
                </c:pt>
                <c:pt idx="5">
                  <c:v>2358</c:v>
                </c:pt>
                <c:pt idx="6">
                  <c:v>2316</c:v>
                </c:pt>
                <c:pt idx="7">
                  <c:v>2366</c:v>
                </c:pt>
                <c:pt idx="8">
                  <c:v>2268</c:v>
                </c:pt>
                <c:pt idx="9">
                  <c:v>2533</c:v>
                </c:pt>
                <c:pt idx="10">
                  <c:v>2479</c:v>
                </c:pt>
                <c:pt idx="11">
                  <c:v>2625</c:v>
                </c:pt>
                <c:pt idx="12">
                  <c:v>2616</c:v>
                </c:pt>
                <c:pt idx="13">
                  <c:v>2793</c:v>
                </c:pt>
                <c:pt idx="14">
                  <c:v>2656</c:v>
                </c:pt>
                <c:pt idx="15">
                  <c:v>2746</c:v>
                </c:pt>
                <c:pt idx="16">
                  <c:v>2643</c:v>
                </c:pt>
                <c:pt idx="17">
                  <c:v>2811</c:v>
                </c:pt>
                <c:pt idx="18">
                  <c:v>2697</c:v>
                </c:pt>
                <c:pt idx="19">
                  <c:v>2736</c:v>
                </c:pt>
                <c:pt idx="20">
                  <c:v>2692</c:v>
                </c:pt>
                <c:pt idx="21">
                  <c:v>2871</c:v>
                </c:pt>
                <c:pt idx="22">
                  <c:v>2900</c:v>
                </c:pt>
                <c:pt idx="23">
                  <c:v>2811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DF-4247-A288-5CE7F529FACF}"/>
            </c:ext>
          </c:extLst>
        </c:ser>
        <c:ser>
          <c:idx val="1"/>
          <c:order val="1"/>
          <c:tx>
            <c:strRef>
              <c:f>Austero!$C$16</c:f>
              <c:strCache>
                <c:ptCount val="1"/>
                <c:pt idx="0">
                  <c:v>T906892</c:v>
                </c:pt>
              </c:strCache>
            </c:strRef>
          </c:tx>
          <c:marker>
            <c:symbol val="none"/>
          </c:marker>
          <c:val>
            <c:numRef>
              <c:f>Austero!$C$17:$C$40</c:f>
              <c:numCache>
                <c:formatCode>#,##0</c:formatCode>
                <c:ptCount val="24"/>
                <c:pt idx="0">
                  <c:v>2900</c:v>
                </c:pt>
                <c:pt idx="1">
                  <c:v>2811</c:v>
                </c:pt>
                <c:pt idx="2">
                  <c:v>2497</c:v>
                </c:pt>
                <c:pt idx="3">
                  <c:v>2792</c:v>
                </c:pt>
                <c:pt idx="4">
                  <c:v>2838</c:v>
                </c:pt>
                <c:pt idx="5">
                  <c:v>2780</c:v>
                </c:pt>
                <c:pt idx="6">
                  <c:v>2778</c:v>
                </c:pt>
                <c:pt idx="7">
                  <c:v>3066</c:v>
                </c:pt>
                <c:pt idx="8">
                  <c:v>3213</c:v>
                </c:pt>
                <c:pt idx="9">
                  <c:v>2928</c:v>
                </c:pt>
                <c:pt idx="10">
                  <c:v>2874</c:v>
                </c:pt>
                <c:pt idx="11">
                  <c:v>3000</c:v>
                </c:pt>
                <c:pt idx="12">
                  <c:v>2913</c:v>
                </c:pt>
                <c:pt idx="13">
                  <c:v>2916</c:v>
                </c:pt>
                <c:pt idx="14">
                  <c:v>2910</c:v>
                </c:pt>
                <c:pt idx="15">
                  <c:v>3052</c:v>
                </c:pt>
                <c:pt idx="16">
                  <c:v>3116</c:v>
                </c:pt>
                <c:pt idx="17">
                  <c:v>3210</c:v>
                </c:pt>
                <c:pt idx="18">
                  <c:v>3243</c:v>
                </c:pt>
                <c:pt idx="19">
                  <c:v>3351</c:v>
                </c:pt>
                <c:pt idx="20">
                  <c:v>3305</c:v>
                </c:pt>
                <c:pt idx="21">
                  <c:v>3267</c:v>
                </c:pt>
                <c:pt idx="22">
                  <c:v>3246</c:v>
                </c:pt>
                <c:pt idx="23">
                  <c:v>3330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DF-4247-A288-5CE7F529FACF}"/>
            </c:ext>
          </c:extLst>
        </c:ser>
        <c:ser>
          <c:idx val="2"/>
          <c:order val="2"/>
          <c:tx>
            <c:strRef>
              <c:f>Austero!$D$16</c:f>
              <c:strCache>
                <c:ptCount val="1"/>
                <c:pt idx="0">
                  <c:v>T908299</c:v>
                </c:pt>
              </c:strCache>
            </c:strRef>
          </c:tx>
          <c:marker>
            <c:symbol val="none"/>
          </c:marker>
          <c:val>
            <c:numRef>
              <c:f>Austero!$D$17:$D$40</c:f>
              <c:numCache>
                <c:formatCode>#,##0</c:formatCode>
                <c:ptCount val="24"/>
                <c:pt idx="0">
                  <c:v>3660</c:v>
                </c:pt>
                <c:pt idx="1">
                  <c:v>3646</c:v>
                </c:pt>
                <c:pt idx="2">
                  <c:v>4015</c:v>
                </c:pt>
                <c:pt idx="3">
                  <c:v>3848</c:v>
                </c:pt>
                <c:pt idx="4">
                  <c:v>3713</c:v>
                </c:pt>
                <c:pt idx="5">
                  <c:v>3587</c:v>
                </c:pt>
                <c:pt idx="6">
                  <c:v>3871</c:v>
                </c:pt>
                <c:pt idx="7">
                  <c:v>4063</c:v>
                </c:pt>
                <c:pt idx="8">
                  <c:v>3982</c:v>
                </c:pt>
                <c:pt idx="9">
                  <c:v>4048</c:v>
                </c:pt>
                <c:pt idx="10">
                  <c:v>3829</c:v>
                </c:pt>
                <c:pt idx="11">
                  <c:v>4046</c:v>
                </c:pt>
                <c:pt idx="12">
                  <c:v>3589</c:v>
                </c:pt>
                <c:pt idx="13">
                  <c:v>3435</c:v>
                </c:pt>
                <c:pt idx="14">
                  <c:v>3918</c:v>
                </c:pt>
                <c:pt idx="15">
                  <c:v>3703</c:v>
                </c:pt>
                <c:pt idx="16">
                  <c:v>4039</c:v>
                </c:pt>
                <c:pt idx="17">
                  <c:v>3906</c:v>
                </c:pt>
                <c:pt idx="18">
                  <c:v>3796</c:v>
                </c:pt>
                <c:pt idx="19">
                  <c:v>3482</c:v>
                </c:pt>
                <c:pt idx="20">
                  <c:v>3692</c:v>
                </c:pt>
                <c:pt idx="21">
                  <c:v>4023</c:v>
                </c:pt>
                <c:pt idx="22">
                  <c:v>3831</c:v>
                </c:pt>
                <c:pt idx="23">
                  <c:v>3734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DF-4247-A288-5CE7F529FACF}"/>
            </c:ext>
          </c:extLst>
        </c:ser>
        <c:ser>
          <c:idx val="3"/>
          <c:order val="3"/>
          <c:tx>
            <c:strRef>
              <c:f>Austero!$E$16</c:f>
              <c:strCache>
                <c:ptCount val="1"/>
                <c:pt idx="0">
                  <c:v>T909990</c:v>
                </c:pt>
              </c:strCache>
            </c:strRef>
          </c:tx>
          <c:marker>
            <c:symbol val="none"/>
          </c:marker>
          <c:val>
            <c:numRef>
              <c:f>Austero!$E$17:$E$40</c:f>
              <c:numCache>
                <c:formatCode>#,##0</c:formatCode>
                <c:ptCount val="24"/>
                <c:pt idx="0">
                  <c:v>2907</c:v>
                </c:pt>
                <c:pt idx="1">
                  <c:v>2315</c:v>
                </c:pt>
                <c:pt idx="2">
                  <c:v>441</c:v>
                </c:pt>
                <c:pt idx="3">
                  <c:v>2520</c:v>
                </c:pt>
                <c:pt idx="4">
                  <c:v>2622</c:v>
                </c:pt>
                <c:pt idx="5">
                  <c:v>1264</c:v>
                </c:pt>
                <c:pt idx="6">
                  <c:v>1068</c:v>
                </c:pt>
                <c:pt idx="7">
                  <c:v>3139</c:v>
                </c:pt>
                <c:pt idx="8">
                  <c:v>811</c:v>
                </c:pt>
                <c:pt idx="9">
                  <c:v>2146</c:v>
                </c:pt>
                <c:pt idx="10">
                  <c:v>1147</c:v>
                </c:pt>
                <c:pt idx="11">
                  <c:v>2054</c:v>
                </c:pt>
                <c:pt idx="12">
                  <c:v>523</c:v>
                </c:pt>
                <c:pt idx="13">
                  <c:v>280</c:v>
                </c:pt>
                <c:pt idx="14">
                  <c:v>2966</c:v>
                </c:pt>
                <c:pt idx="15">
                  <c:v>981</c:v>
                </c:pt>
                <c:pt idx="16">
                  <c:v>2564</c:v>
                </c:pt>
                <c:pt idx="17">
                  <c:v>2389</c:v>
                </c:pt>
                <c:pt idx="18">
                  <c:v>838</c:v>
                </c:pt>
                <c:pt idx="19">
                  <c:v>481</c:v>
                </c:pt>
                <c:pt idx="20">
                  <c:v>2447</c:v>
                </c:pt>
                <c:pt idx="21">
                  <c:v>474</c:v>
                </c:pt>
                <c:pt idx="22">
                  <c:v>2676</c:v>
                </c:pt>
                <c:pt idx="23">
                  <c:v>1756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DF-4247-A288-5CE7F529FA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46016"/>
        <c:axId val="202036352"/>
      </c:lineChart>
      <c:catAx>
        <c:axId val="200646016"/>
        <c:scaling>
          <c:orientation val="minMax"/>
        </c:scaling>
        <c:delete val="0"/>
        <c:axPos val="b"/>
        <c:majorTickMark val="out"/>
        <c:minorTickMark val="none"/>
        <c:tickLblPos val="nextTo"/>
        <c:crossAx val="202036352"/>
        <c:crosses val="autoZero"/>
        <c:auto val="1"/>
        <c:lblAlgn val="ctr"/>
        <c:lblOffset val="100"/>
        <c:noMultiLvlLbl val="0"/>
      </c:catAx>
      <c:valAx>
        <c:axId val="20203635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006460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471486</xdr:colOff>
      <xdr:row>15</xdr:row>
      <xdr:rowOff>71436</xdr:rowOff>
    </xdr:from>
    <xdr:to>
      <xdr:col>13</xdr:col>
      <xdr:colOff>476250</xdr:colOff>
      <xdr:row>35</xdr:row>
      <xdr:rowOff>95249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557212</xdr:colOff>
      <xdr:row>14</xdr:row>
      <xdr:rowOff>185737</xdr:rowOff>
    </xdr:from>
    <xdr:to>
      <xdr:col>12</xdr:col>
      <xdr:colOff>628650</xdr:colOff>
      <xdr:row>34</xdr:row>
      <xdr:rowOff>161925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14286</xdr:colOff>
      <xdr:row>16</xdr:row>
      <xdr:rowOff>0</xdr:rowOff>
    </xdr:from>
    <xdr:to>
      <xdr:col>12</xdr:col>
      <xdr:colOff>571499</xdr:colOff>
      <xdr:row>33</xdr:row>
      <xdr:rowOff>133350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DAE1-47F1-4176-9154-8F005099978E}">
  <dimension ref="B5:E11"/>
  <sheetViews>
    <sheetView tabSelected="1" workbookViewId="0"/>
  </sheetViews>
  <sheetFormatPr baseColWidth="10" defaultRowHeight="15" x14ac:dyDescent="0.25"/>
  <cols>
    <col min="2" max="2" width="37.140625" customWidth="1"/>
  </cols>
  <sheetData>
    <row r="5" spans="2:5" x14ac:dyDescent="0.25">
      <c r="B5" s="7" t="s">
        <v>23</v>
      </c>
      <c r="C5" s="7" t="s">
        <v>30</v>
      </c>
      <c r="D5" s="7" t="s">
        <v>31</v>
      </c>
      <c r="E5" s="7" t="s">
        <v>32</v>
      </c>
    </row>
    <row r="6" spans="2:5" x14ac:dyDescent="0.25">
      <c r="B6" s="7" t="s">
        <v>24</v>
      </c>
      <c r="C6" s="8" t="s">
        <v>33</v>
      </c>
      <c r="D6" s="8" t="s">
        <v>33</v>
      </c>
      <c r="E6" s="8" t="s">
        <v>33</v>
      </c>
    </row>
    <row r="7" spans="2:5" x14ac:dyDescent="0.25">
      <c r="B7" s="7" t="s">
        <v>25</v>
      </c>
      <c r="C7" s="8" t="s">
        <v>33</v>
      </c>
      <c r="D7" s="8" t="s">
        <v>33</v>
      </c>
      <c r="E7" s="8" t="s">
        <v>33</v>
      </c>
    </row>
    <row r="8" spans="2:5" x14ac:dyDescent="0.25">
      <c r="B8" s="7" t="s">
        <v>26</v>
      </c>
      <c r="C8" s="8" t="s">
        <v>33</v>
      </c>
      <c r="D8" s="8" t="s">
        <v>33</v>
      </c>
      <c r="E8" s="8"/>
    </row>
    <row r="9" spans="2:5" x14ac:dyDescent="0.25">
      <c r="B9" s="7" t="s">
        <v>27</v>
      </c>
      <c r="C9" s="8"/>
      <c r="D9" s="8" t="s">
        <v>33</v>
      </c>
      <c r="E9" s="8"/>
    </row>
    <row r="10" spans="2:5" x14ac:dyDescent="0.25">
      <c r="B10" s="7" t="s">
        <v>28</v>
      </c>
      <c r="C10" s="8" t="s">
        <v>33</v>
      </c>
      <c r="D10" s="8"/>
      <c r="E10" s="8" t="s">
        <v>33</v>
      </c>
    </row>
    <row r="11" spans="2:5" x14ac:dyDescent="0.25">
      <c r="B11" s="7" t="s">
        <v>29</v>
      </c>
      <c r="C11" s="8" t="s">
        <v>33</v>
      </c>
      <c r="D11" s="8" t="s">
        <v>33</v>
      </c>
      <c r="E11" s="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4"/>
  <sheetViews>
    <sheetView workbookViewId="0">
      <selection activeCell="F3" sqref="F3"/>
    </sheetView>
  </sheetViews>
  <sheetFormatPr baseColWidth="10" defaultRowHeight="15" x14ac:dyDescent="0.25"/>
  <cols>
    <col min="1" max="1" width="17.5703125" bestFit="1" customWidth="1"/>
    <col min="3" max="3" width="14.85546875" customWidth="1"/>
  </cols>
  <sheetData>
    <row r="2" spans="1:6" x14ac:dyDescent="0.25">
      <c r="A2" s="1" t="s">
        <v>0</v>
      </c>
      <c r="B2" s="1" t="s">
        <v>1</v>
      </c>
      <c r="C2" s="1" t="s">
        <v>3</v>
      </c>
      <c r="D2" s="1" t="s">
        <v>5</v>
      </c>
      <c r="E2" s="1" t="s">
        <v>7</v>
      </c>
    </row>
    <row r="3" spans="1:6" x14ac:dyDescent="0.25">
      <c r="A3" s="1" t="s">
        <v>34</v>
      </c>
      <c r="B3" t="s">
        <v>2</v>
      </c>
      <c r="C3" t="s">
        <v>4</v>
      </c>
      <c r="D3" t="s">
        <v>6</v>
      </c>
      <c r="E3" t="s">
        <v>8</v>
      </c>
    </row>
    <row r="4" spans="1:6" x14ac:dyDescent="0.25">
      <c r="A4" s="1" t="s">
        <v>35</v>
      </c>
      <c r="B4" t="s">
        <v>2</v>
      </c>
      <c r="C4" t="s">
        <v>4</v>
      </c>
      <c r="D4" t="s">
        <v>6</v>
      </c>
      <c r="E4" t="s">
        <v>8</v>
      </c>
    </row>
    <row r="5" spans="1:6" x14ac:dyDescent="0.25">
      <c r="A5" s="1" t="s">
        <v>36</v>
      </c>
      <c r="B5" t="s">
        <v>2</v>
      </c>
      <c r="C5" t="s">
        <v>4</v>
      </c>
      <c r="D5" t="s">
        <v>6</v>
      </c>
      <c r="E5" t="s">
        <v>8</v>
      </c>
    </row>
    <row r="6" spans="1:6" x14ac:dyDescent="0.25">
      <c r="A6" s="1" t="s">
        <v>37</v>
      </c>
      <c r="B6" t="s">
        <v>2</v>
      </c>
      <c r="C6" t="s">
        <v>4</v>
      </c>
      <c r="D6" t="s">
        <v>6</v>
      </c>
      <c r="E6" t="s">
        <v>8</v>
      </c>
    </row>
    <row r="8" spans="1:6" x14ac:dyDescent="0.25">
      <c r="A8" s="1" t="s">
        <v>0</v>
      </c>
      <c r="B8" s="1" t="s">
        <v>1</v>
      </c>
      <c r="C8" s="1" t="s">
        <v>3</v>
      </c>
      <c r="D8" s="1" t="s">
        <v>5</v>
      </c>
      <c r="E8" s="1" t="s">
        <v>7</v>
      </c>
      <c r="F8" s="1" t="s">
        <v>14</v>
      </c>
    </row>
    <row r="9" spans="1:6" x14ac:dyDescent="0.25">
      <c r="A9" s="1" t="s">
        <v>34</v>
      </c>
      <c r="B9" s="3">
        <v>0.35</v>
      </c>
      <c r="C9" s="3">
        <v>0.2</v>
      </c>
      <c r="D9" s="3">
        <v>0.28000000000000003</v>
      </c>
      <c r="E9" s="3">
        <v>0.17</v>
      </c>
      <c r="F9" s="4">
        <f>SUM(B9:E9)</f>
        <v>1</v>
      </c>
    </row>
    <row r="10" spans="1:6" x14ac:dyDescent="0.25">
      <c r="A10" s="1" t="s">
        <v>35</v>
      </c>
      <c r="B10" s="3">
        <v>0.12</v>
      </c>
      <c r="C10" s="3">
        <v>0.08</v>
      </c>
      <c r="D10" s="3">
        <v>0.32</v>
      </c>
      <c r="E10" s="3">
        <v>0.48</v>
      </c>
      <c r="F10" s="4">
        <f t="shared" ref="F10:F12" si="0">SUM(B10:E10)</f>
        <v>1</v>
      </c>
    </row>
    <row r="11" spans="1:6" x14ac:dyDescent="0.25">
      <c r="A11" s="1" t="s">
        <v>36</v>
      </c>
      <c r="B11" s="3">
        <v>0.46</v>
      </c>
      <c r="C11" s="3">
        <v>0.2</v>
      </c>
      <c r="D11" s="3">
        <v>0.3</v>
      </c>
      <c r="E11" s="3">
        <v>0.04</v>
      </c>
      <c r="F11" s="4">
        <f t="shared" si="0"/>
        <v>1</v>
      </c>
    </row>
    <row r="12" spans="1:6" x14ac:dyDescent="0.25">
      <c r="A12" s="1" t="s">
        <v>37</v>
      </c>
      <c r="B12" s="3">
        <v>0.35</v>
      </c>
      <c r="C12" s="3">
        <v>0.2</v>
      </c>
      <c r="D12" s="3">
        <v>0.28000000000000003</v>
      </c>
      <c r="E12" s="3">
        <v>0.17</v>
      </c>
      <c r="F12" s="4">
        <f t="shared" si="0"/>
        <v>1</v>
      </c>
    </row>
    <row r="16" spans="1:6" x14ac:dyDescent="0.25">
      <c r="A16" t="s">
        <v>9</v>
      </c>
      <c r="B16" s="1" t="s">
        <v>34</v>
      </c>
      <c r="C16" s="1" t="s">
        <v>35</v>
      </c>
      <c r="D16" s="1" t="s">
        <v>36</v>
      </c>
      <c r="E16" s="1" t="s">
        <v>37</v>
      </c>
    </row>
    <row r="17" spans="1:9" x14ac:dyDescent="0.25">
      <c r="A17">
        <v>1</v>
      </c>
      <c r="B17">
        <v>182</v>
      </c>
      <c r="C17">
        <v>214</v>
      </c>
      <c r="D17">
        <v>52</v>
      </c>
      <c r="E17" s="2">
        <v>218.4</v>
      </c>
      <c r="I17" s="2"/>
    </row>
    <row r="18" spans="1:9" x14ac:dyDescent="0.25">
      <c r="A18">
        <v>2</v>
      </c>
      <c r="B18">
        <v>136</v>
      </c>
      <c r="C18">
        <v>229</v>
      </c>
      <c r="D18">
        <v>88</v>
      </c>
      <c r="E18" s="2">
        <v>163.19999999999999</v>
      </c>
      <c r="I18" s="2"/>
    </row>
    <row r="19" spans="1:9" x14ac:dyDescent="0.25">
      <c r="A19">
        <v>3</v>
      </c>
      <c r="B19">
        <v>99</v>
      </c>
      <c r="C19">
        <v>141</v>
      </c>
      <c r="D19">
        <v>67</v>
      </c>
      <c r="E19" s="2">
        <v>118.8</v>
      </c>
      <c r="I19" s="2"/>
    </row>
    <row r="20" spans="1:9" x14ac:dyDescent="0.25">
      <c r="A20">
        <v>4</v>
      </c>
      <c r="B20">
        <v>77</v>
      </c>
      <c r="C20">
        <v>218</v>
      </c>
      <c r="D20">
        <v>93</v>
      </c>
      <c r="E20" s="2">
        <v>92.399999999999991</v>
      </c>
      <c r="I20" s="2"/>
    </row>
    <row r="21" spans="1:9" x14ac:dyDescent="0.25">
      <c r="A21">
        <v>5</v>
      </c>
      <c r="B21">
        <v>75</v>
      </c>
      <c r="C21">
        <v>210</v>
      </c>
      <c r="D21">
        <v>96</v>
      </c>
      <c r="E21" s="2">
        <v>90</v>
      </c>
      <c r="I21" s="2"/>
    </row>
    <row r="22" spans="1:9" x14ac:dyDescent="0.25">
      <c r="A22">
        <v>6</v>
      </c>
      <c r="B22">
        <v>63</v>
      </c>
      <c r="C22">
        <v>182</v>
      </c>
      <c r="D22">
        <v>87</v>
      </c>
      <c r="E22" s="2">
        <v>75.599999999999994</v>
      </c>
      <c r="I22" s="2"/>
    </row>
    <row r="23" spans="1:9" x14ac:dyDescent="0.25">
      <c r="A23">
        <v>7</v>
      </c>
      <c r="B23">
        <v>87</v>
      </c>
      <c r="C23">
        <v>221</v>
      </c>
      <c r="D23">
        <v>49</v>
      </c>
      <c r="E23" s="2">
        <v>104.39999999999999</v>
      </c>
      <c r="I23" s="2"/>
    </row>
    <row r="24" spans="1:9" x14ac:dyDescent="0.25">
      <c r="A24">
        <v>8</v>
      </c>
      <c r="B24">
        <v>73</v>
      </c>
      <c r="C24">
        <v>172</v>
      </c>
      <c r="D24">
        <v>64</v>
      </c>
      <c r="E24" s="2">
        <v>87.6</v>
      </c>
      <c r="I24" s="2"/>
    </row>
    <row r="25" spans="1:9" x14ac:dyDescent="0.25">
      <c r="A25">
        <v>9</v>
      </c>
      <c r="B25">
        <v>83</v>
      </c>
      <c r="C25">
        <v>119</v>
      </c>
      <c r="D25">
        <v>88</v>
      </c>
      <c r="E25" s="2">
        <v>99.6</v>
      </c>
      <c r="I25" s="2"/>
    </row>
    <row r="26" spans="1:9" x14ac:dyDescent="0.25">
      <c r="A26">
        <v>10</v>
      </c>
      <c r="B26">
        <v>82</v>
      </c>
      <c r="C26">
        <v>218</v>
      </c>
      <c r="D26">
        <v>90</v>
      </c>
      <c r="E26" s="2">
        <v>98.399999999999991</v>
      </c>
      <c r="I26" s="2"/>
    </row>
    <row r="27" spans="1:9" x14ac:dyDescent="0.25">
      <c r="A27">
        <v>11</v>
      </c>
      <c r="B27">
        <v>74</v>
      </c>
      <c r="C27">
        <v>136</v>
      </c>
      <c r="D27">
        <v>46</v>
      </c>
      <c r="E27" s="2">
        <v>88.8</v>
      </c>
      <c r="I27" s="2"/>
    </row>
    <row r="28" spans="1:9" x14ac:dyDescent="0.25">
      <c r="A28">
        <v>12</v>
      </c>
      <c r="B28">
        <v>75</v>
      </c>
      <c r="C28">
        <v>156</v>
      </c>
      <c r="D28">
        <v>45</v>
      </c>
      <c r="E28" s="2">
        <v>90</v>
      </c>
      <c r="I28" s="2"/>
    </row>
    <row r="29" spans="1:9" x14ac:dyDescent="0.25">
      <c r="A29">
        <v>13</v>
      </c>
      <c r="B29">
        <v>102</v>
      </c>
      <c r="C29">
        <v>115</v>
      </c>
      <c r="D29">
        <v>69</v>
      </c>
      <c r="E29" s="2">
        <v>122.39999999999999</v>
      </c>
      <c r="I29" s="2"/>
    </row>
    <row r="30" spans="1:9" x14ac:dyDescent="0.25">
      <c r="A30">
        <v>14</v>
      </c>
      <c r="B30">
        <v>121</v>
      </c>
      <c r="C30">
        <v>224</v>
      </c>
      <c r="D30">
        <v>66</v>
      </c>
      <c r="E30" s="2">
        <v>145.19999999999999</v>
      </c>
      <c r="I30" s="2"/>
    </row>
    <row r="31" spans="1:9" x14ac:dyDescent="0.25">
      <c r="A31">
        <v>15</v>
      </c>
      <c r="B31">
        <v>128</v>
      </c>
      <c r="C31">
        <v>116</v>
      </c>
      <c r="D31">
        <v>79</v>
      </c>
      <c r="E31" s="2">
        <v>153.6</v>
      </c>
      <c r="I31" s="2"/>
    </row>
    <row r="32" spans="1:9" x14ac:dyDescent="0.25">
      <c r="A32">
        <v>16</v>
      </c>
      <c r="B32">
        <v>128</v>
      </c>
      <c r="C32">
        <v>202</v>
      </c>
      <c r="D32">
        <v>90</v>
      </c>
      <c r="E32" s="2">
        <v>153.6</v>
      </c>
      <c r="I32" s="2"/>
    </row>
    <row r="33" spans="1:9" x14ac:dyDescent="0.25">
      <c r="A33">
        <v>17</v>
      </c>
      <c r="B33">
        <v>112</v>
      </c>
      <c r="C33">
        <v>147</v>
      </c>
      <c r="D33">
        <v>50</v>
      </c>
      <c r="E33" s="2">
        <v>134.4</v>
      </c>
      <c r="I33" s="2"/>
    </row>
    <row r="34" spans="1:9" x14ac:dyDescent="0.25">
      <c r="A34">
        <v>18</v>
      </c>
      <c r="B34">
        <v>122</v>
      </c>
      <c r="C34">
        <v>176</v>
      </c>
      <c r="D34">
        <v>91</v>
      </c>
      <c r="E34" s="2">
        <v>146.4</v>
      </c>
      <c r="I34" s="2"/>
    </row>
    <row r="35" spans="1:9" x14ac:dyDescent="0.25">
      <c r="A35">
        <v>19</v>
      </c>
      <c r="B35">
        <v>104</v>
      </c>
      <c r="C35">
        <v>162</v>
      </c>
      <c r="D35">
        <v>53</v>
      </c>
      <c r="E35" s="2">
        <v>124.8</v>
      </c>
      <c r="I35" s="2"/>
    </row>
    <row r="36" spans="1:9" x14ac:dyDescent="0.25">
      <c r="A36">
        <v>20</v>
      </c>
      <c r="B36">
        <v>108</v>
      </c>
      <c r="C36">
        <v>191</v>
      </c>
      <c r="D36">
        <v>70</v>
      </c>
      <c r="E36" s="2">
        <v>129.6</v>
      </c>
      <c r="I36" s="2"/>
    </row>
    <row r="37" spans="1:9" x14ac:dyDescent="0.25">
      <c r="A37">
        <v>21</v>
      </c>
      <c r="B37">
        <v>97</v>
      </c>
      <c r="C37">
        <v>208</v>
      </c>
      <c r="D37">
        <v>48</v>
      </c>
      <c r="E37" s="2">
        <v>116.39999999999999</v>
      </c>
      <c r="I37" s="2"/>
    </row>
    <row r="38" spans="1:9" x14ac:dyDescent="0.25">
      <c r="A38">
        <v>22</v>
      </c>
      <c r="B38">
        <v>141</v>
      </c>
      <c r="C38">
        <v>124</v>
      </c>
      <c r="D38">
        <v>80</v>
      </c>
      <c r="E38" s="2">
        <v>169.2</v>
      </c>
      <c r="I38" s="2"/>
    </row>
    <row r="39" spans="1:9" x14ac:dyDescent="0.25">
      <c r="A39">
        <v>23</v>
      </c>
      <c r="B39">
        <v>97</v>
      </c>
      <c r="C39">
        <v>193</v>
      </c>
      <c r="D39">
        <v>70</v>
      </c>
      <c r="E39" s="2">
        <v>116.39999999999999</v>
      </c>
      <c r="I39" s="2"/>
    </row>
    <row r="40" spans="1:9" x14ac:dyDescent="0.25">
      <c r="A40">
        <v>24</v>
      </c>
      <c r="B40">
        <v>87</v>
      </c>
      <c r="C40">
        <v>136</v>
      </c>
      <c r="D40">
        <v>57</v>
      </c>
      <c r="E40" s="2">
        <v>104.39999999999999</v>
      </c>
      <c r="I40" s="2"/>
    </row>
    <row r="41" spans="1:9" x14ac:dyDescent="0.25">
      <c r="B41" s="6">
        <v>114.49</v>
      </c>
      <c r="C41" s="6">
        <v>163.30699999999999</v>
      </c>
      <c r="D41" s="6">
        <v>63.9</v>
      </c>
      <c r="E41" s="6">
        <v>166</v>
      </c>
    </row>
    <row r="42" spans="1:9" x14ac:dyDescent="0.25">
      <c r="A42" t="s">
        <v>20</v>
      </c>
      <c r="B42">
        <v>24.7</v>
      </c>
      <c r="C42">
        <v>22.16</v>
      </c>
      <c r="E42" s="2">
        <v>28.02</v>
      </c>
    </row>
    <row r="43" spans="1:9" x14ac:dyDescent="0.25">
      <c r="A43" t="s">
        <v>21</v>
      </c>
      <c r="B43">
        <v>25.027999999999999</v>
      </c>
      <c r="C43">
        <v>35.93</v>
      </c>
      <c r="E43" s="2">
        <v>31.92</v>
      </c>
    </row>
    <row r="44" spans="1:9" x14ac:dyDescent="0.25">
      <c r="A44" t="s">
        <v>22</v>
      </c>
      <c r="B44">
        <v>998.46500000000003</v>
      </c>
      <c r="C44">
        <v>1652.21</v>
      </c>
      <c r="E44" s="2">
        <v>1626.17</v>
      </c>
    </row>
  </sheetData>
  <phoneticPr fontId="3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40"/>
  <sheetViews>
    <sheetView workbookViewId="0">
      <selection activeCell="A9" sqref="A9"/>
    </sheetView>
  </sheetViews>
  <sheetFormatPr baseColWidth="10" defaultRowHeight="15" x14ac:dyDescent="0.25"/>
  <cols>
    <col min="3" max="3" width="13.42578125" bestFit="1" customWidth="1"/>
  </cols>
  <sheetData>
    <row r="2" spans="1:6" x14ac:dyDescent="0.25">
      <c r="A2" s="1" t="s">
        <v>0</v>
      </c>
      <c r="B2" s="1" t="s">
        <v>1</v>
      </c>
      <c r="C2" s="1" t="s">
        <v>3</v>
      </c>
      <c r="D2" s="1" t="s">
        <v>5</v>
      </c>
      <c r="E2" s="1" t="s">
        <v>7</v>
      </c>
    </row>
    <row r="3" spans="1:6" x14ac:dyDescent="0.25">
      <c r="A3" s="1" t="s">
        <v>38</v>
      </c>
      <c r="B3" t="s">
        <v>2</v>
      </c>
      <c r="C3" t="s">
        <v>4</v>
      </c>
      <c r="D3" t="s">
        <v>6</v>
      </c>
      <c r="E3" t="s">
        <v>8</v>
      </c>
    </row>
    <row r="4" spans="1:6" x14ac:dyDescent="0.25">
      <c r="A4" s="1" t="s">
        <v>39</v>
      </c>
      <c r="B4" t="s">
        <v>2</v>
      </c>
      <c r="C4" t="s">
        <v>4</v>
      </c>
      <c r="D4" t="s">
        <v>6</v>
      </c>
      <c r="E4" t="s">
        <v>8</v>
      </c>
    </row>
    <row r="5" spans="1:6" x14ac:dyDescent="0.25">
      <c r="A5" s="1" t="s">
        <v>40</v>
      </c>
      <c r="B5" t="s">
        <v>2</v>
      </c>
      <c r="C5" t="s">
        <v>4</v>
      </c>
      <c r="D5" t="s">
        <v>6</v>
      </c>
      <c r="E5" t="s">
        <v>8</v>
      </c>
    </row>
    <row r="6" spans="1:6" x14ac:dyDescent="0.25">
      <c r="A6" s="1" t="s">
        <v>41</v>
      </c>
      <c r="B6" t="s">
        <v>2</v>
      </c>
      <c r="C6" t="s">
        <v>4</v>
      </c>
      <c r="D6" t="s">
        <v>6</v>
      </c>
      <c r="E6" t="s">
        <v>8</v>
      </c>
    </row>
    <row r="8" spans="1:6" x14ac:dyDescent="0.25">
      <c r="A8" s="1" t="s">
        <v>0</v>
      </c>
      <c r="B8" s="1" t="s">
        <v>1</v>
      </c>
      <c r="C8" s="1" t="s">
        <v>3</v>
      </c>
      <c r="D8" s="1" t="s">
        <v>5</v>
      </c>
      <c r="E8" s="1" t="s">
        <v>7</v>
      </c>
    </row>
    <row r="9" spans="1:6" x14ac:dyDescent="0.25">
      <c r="A9" s="1" t="s">
        <v>42</v>
      </c>
      <c r="B9" s="3">
        <v>0.28000000000000003</v>
      </c>
      <c r="C9" s="3">
        <v>0.12</v>
      </c>
      <c r="D9" s="3">
        <v>0.45</v>
      </c>
      <c r="E9" s="3">
        <v>0.15</v>
      </c>
      <c r="F9" s="3">
        <f>SUM(B9:E9)</f>
        <v>1</v>
      </c>
    </row>
    <row r="10" spans="1:6" x14ac:dyDescent="0.25">
      <c r="A10" s="1" t="s">
        <v>45</v>
      </c>
      <c r="B10" s="3">
        <v>0.34</v>
      </c>
      <c r="C10" s="3">
        <v>0.27</v>
      </c>
      <c r="D10" s="3">
        <v>0.18</v>
      </c>
      <c r="E10" s="3">
        <v>0.21</v>
      </c>
      <c r="F10" s="3">
        <f t="shared" ref="F10:F12" si="0">SUM(B10:E10)</f>
        <v>1</v>
      </c>
    </row>
    <row r="11" spans="1:6" x14ac:dyDescent="0.25">
      <c r="A11" s="1" t="s">
        <v>43</v>
      </c>
      <c r="B11" s="3">
        <v>0.04</v>
      </c>
      <c r="C11" s="3">
        <v>0.12</v>
      </c>
      <c r="D11" s="3">
        <v>0.18</v>
      </c>
      <c r="E11" s="3">
        <v>0.66</v>
      </c>
      <c r="F11" s="3">
        <f t="shared" si="0"/>
        <v>1</v>
      </c>
    </row>
    <row r="12" spans="1:6" x14ac:dyDescent="0.25">
      <c r="A12" s="1" t="s">
        <v>44</v>
      </c>
      <c r="B12" s="3">
        <v>0.25</v>
      </c>
      <c r="C12" s="3">
        <v>0.24</v>
      </c>
      <c r="D12" s="3">
        <v>0.28000000000000003</v>
      </c>
      <c r="E12" s="3">
        <v>0.23</v>
      </c>
      <c r="F12" s="3">
        <f t="shared" si="0"/>
        <v>1</v>
      </c>
    </row>
    <row r="16" spans="1:6" x14ac:dyDescent="0.25">
      <c r="A16" t="s">
        <v>9</v>
      </c>
      <c r="B16" s="1" t="s">
        <v>10</v>
      </c>
      <c r="C16" s="1" t="s">
        <v>11</v>
      </c>
      <c r="D16" s="1" t="s">
        <v>12</v>
      </c>
      <c r="E16" s="1" t="s">
        <v>13</v>
      </c>
    </row>
    <row r="17" spans="1:5" x14ac:dyDescent="0.25">
      <c r="A17">
        <v>1</v>
      </c>
      <c r="B17" s="5">
        <v>4946</v>
      </c>
      <c r="C17" s="5">
        <v>6101</v>
      </c>
      <c r="D17" s="5">
        <v>4204.0999999999995</v>
      </c>
      <c r="E17" s="5">
        <v>1455</v>
      </c>
    </row>
    <row r="18" spans="1:5" x14ac:dyDescent="0.25">
      <c r="A18">
        <v>2</v>
      </c>
      <c r="B18" s="5">
        <v>4968</v>
      </c>
      <c r="C18" s="5">
        <v>6757</v>
      </c>
      <c r="D18" s="5">
        <v>4222.8</v>
      </c>
      <c r="E18" s="5">
        <v>2938</v>
      </c>
    </row>
    <row r="19" spans="1:5" x14ac:dyDescent="0.25">
      <c r="A19">
        <v>3</v>
      </c>
      <c r="B19" s="5">
        <v>5601</v>
      </c>
      <c r="C19" s="5">
        <v>6719</v>
      </c>
      <c r="D19" s="5">
        <v>4760.8499999999995</v>
      </c>
      <c r="E19" s="5">
        <v>3450</v>
      </c>
    </row>
    <row r="20" spans="1:5" x14ac:dyDescent="0.25">
      <c r="A20">
        <v>4</v>
      </c>
      <c r="B20" s="5">
        <v>5454</v>
      </c>
      <c r="C20" s="5">
        <v>7203</v>
      </c>
      <c r="D20" s="5">
        <v>4635.8999999999996</v>
      </c>
      <c r="E20" s="5">
        <v>2323</v>
      </c>
    </row>
    <row r="21" spans="1:5" x14ac:dyDescent="0.25">
      <c r="A21">
        <v>5</v>
      </c>
      <c r="B21" s="5">
        <v>5721</v>
      </c>
      <c r="C21" s="5">
        <v>6782</v>
      </c>
      <c r="D21" s="5">
        <v>4862.8499999999995</v>
      </c>
      <c r="E21" s="5">
        <v>3276</v>
      </c>
    </row>
    <row r="22" spans="1:5" x14ac:dyDescent="0.25">
      <c r="A22">
        <v>6</v>
      </c>
      <c r="B22" s="5">
        <v>5690</v>
      </c>
      <c r="C22" s="5">
        <v>5329</v>
      </c>
      <c r="D22" s="5">
        <v>4836.5</v>
      </c>
      <c r="E22" s="5">
        <v>1607</v>
      </c>
    </row>
    <row r="23" spans="1:5" x14ac:dyDescent="0.25">
      <c r="A23">
        <v>7</v>
      </c>
      <c r="B23" s="5">
        <v>5804</v>
      </c>
      <c r="C23" s="5">
        <v>5752</v>
      </c>
      <c r="D23" s="5">
        <v>4933.3999999999996</v>
      </c>
      <c r="E23" s="5">
        <v>2101</v>
      </c>
    </row>
    <row r="24" spans="1:5" x14ac:dyDescent="0.25">
      <c r="A24">
        <v>8</v>
      </c>
      <c r="B24" s="5">
        <v>6040</v>
      </c>
      <c r="C24" s="5">
        <v>5513</v>
      </c>
      <c r="D24" s="5">
        <v>5134</v>
      </c>
      <c r="E24" s="5">
        <v>2694</v>
      </c>
    </row>
    <row r="25" spans="1:5" x14ac:dyDescent="0.25">
      <c r="A25">
        <v>9</v>
      </c>
      <c r="B25" s="5">
        <v>5843</v>
      </c>
      <c r="C25" s="5">
        <v>6734</v>
      </c>
      <c r="D25" s="5">
        <v>4966.55</v>
      </c>
      <c r="E25" s="5">
        <v>2955</v>
      </c>
    </row>
    <row r="26" spans="1:5" x14ac:dyDescent="0.25">
      <c r="A26">
        <v>10</v>
      </c>
      <c r="B26" s="5">
        <v>6087</v>
      </c>
      <c r="C26" s="5">
        <v>4748</v>
      </c>
      <c r="D26" s="5">
        <v>5173.95</v>
      </c>
      <c r="E26" s="5">
        <v>3456</v>
      </c>
    </row>
    <row r="27" spans="1:5" x14ac:dyDescent="0.25">
      <c r="A27">
        <v>11</v>
      </c>
      <c r="B27" s="5">
        <v>6469</v>
      </c>
      <c r="C27" s="5">
        <v>4732</v>
      </c>
      <c r="D27" s="5">
        <v>5498.65</v>
      </c>
      <c r="E27" s="5">
        <v>3402</v>
      </c>
    </row>
    <row r="28" spans="1:5" x14ac:dyDescent="0.25">
      <c r="A28">
        <v>12</v>
      </c>
      <c r="B28" s="5">
        <v>7002</v>
      </c>
      <c r="C28" s="5">
        <v>5334</v>
      </c>
      <c r="D28" s="5">
        <v>5951.7</v>
      </c>
      <c r="E28" s="5">
        <v>1565</v>
      </c>
    </row>
    <row r="29" spans="1:5" x14ac:dyDescent="0.25">
      <c r="A29">
        <v>13</v>
      </c>
      <c r="B29" s="5">
        <v>5416</v>
      </c>
      <c r="C29" s="5">
        <v>4815</v>
      </c>
      <c r="D29" s="5">
        <v>4603.5999999999995</v>
      </c>
      <c r="E29" s="5">
        <v>2405</v>
      </c>
    </row>
    <row r="30" spans="1:5" x14ac:dyDescent="0.25">
      <c r="A30">
        <v>14</v>
      </c>
      <c r="B30" s="5">
        <v>5393</v>
      </c>
      <c r="C30" s="5">
        <v>5460</v>
      </c>
      <c r="D30" s="5">
        <v>4584.05</v>
      </c>
      <c r="E30" s="5">
        <v>2714</v>
      </c>
    </row>
    <row r="31" spans="1:5" x14ac:dyDescent="0.25">
      <c r="A31">
        <v>15</v>
      </c>
      <c r="B31" s="5">
        <v>5907</v>
      </c>
      <c r="C31" s="5">
        <v>6102</v>
      </c>
      <c r="D31" s="5">
        <v>5020.95</v>
      </c>
      <c r="E31" s="5">
        <v>2305</v>
      </c>
    </row>
    <row r="32" spans="1:5" x14ac:dyDescent="0.25">
      <c r="A32">
        <v>16</v>
      </c>
      <c r="B32" s="5">
        <v>5768</v>
      </c>
      <c r="C32" s="5">
        <v>5388</v>
      </c>
      <c r="D32" s="5">
        <v>4902.8</v>
      </c>
      <c r="E32" s="5">
        <v>1725</v>
      </c>
    </row>
    <row r="33" spans="1:5" x14ac:dyDescent="0.25">
      <c r="A33">
        <v>17</v>
      </c>
      <c r="B33" s="5">
        <v>6107</v>
      </c>
      <c r="C33" s="5">
        <v>5457</v>
      </c>
      <c r="D33" s="5">
        <v>5190.95</v>
      </c>
      <c r="E33" s="5">
        <v>2183</v>
      </c>
    </row>
    <row r="34" spans="1:5" x14ac:dyDescent="0.25">
      <c r="A34">
        <v>18</v>
      </c>
      <c r="B34" s="5">
        <v>6016</v>
      </c>
      <c r="C34" s="5">
        <v>5727</v>
      </c>
      <c r="D34" s="5">
        <v>5113.5999999999995</v>
      </c>
      <c r="E34" s="5">
        <v>1408</v>
      </c>
    </row>
    <row r="35" spans="1:5" x14ac:dyDescent="0.25">
      <c r="A35">
        <v>19</v>
      </c>
      <c r="B35" s="5">
        <v>6131</v>
      </c>
      <c r="C35" s="5">
        <v>4695</v>
      </c>
      <c r="D35" s="5">
        <v>5211.3499999999995</v>
      </c>
      <c r="E35" s="5">
        <v>1934</v>
      </c>
    </row>
    <row r="36" spans="1:5" x14ac:dyDescent="0.25">
      <c r="A36">
        <v>20</v>
      </c>
      <c r="B36" s="5">
        <v>6499</v>
      </c>
      <c r="C36" s="5">
        <v>6946</v>
      </c>
      <c r="D36" s="5">
        <v>5524.15</v>
      </c>
      <c r="E36" s="5">
        <v>3305</v>
      </c>
    </row>
    <row r="37" spans="1:5" x14ac:dyDescent="0.25">
      <c r="A37">
        <v>21</v>
      </c>
      <c r="B37" s="5">
        <v>6249</v>
      </c>
      <c r="C37" s="5">
        <v>5929</v>
      </c>
      <c r="D37" s="5">
        <v>5311.65</v>
      </c>
      <c r="E37" s="5">
        <v>1995</v>
      </c>
    </row>
    <row r="38" spans="1:5" x14ac:dyDescent="0.25">
      <c r="A38">
        <v>22</v>
      </c>
      <c r="B38" s="5">
        <v>6472</v>
      </c>
      <c r="C38" s="5">
        <v>6567</v>
      </c>
      <c r="D38" s="5">
        <v>5501.2</v>
      </c>
      <c r="E38" s="5">
        <v>2342</v>
      </c>
    </row>
    <row r="39" spans="1:5" x14ac:dyDescent="0.25">
      <c r="A39">
        <v>23</v>
      </c>
      <c r="B39" s="5">
        <v>6946</v>
      </c>
      <c r="C39" s="5">
        <v>6781</v>
      </c>
      <c r="D39" s="5">
        <v>5904.0999999999995</v>
      </c>
      <c r="E39" s="5">
        <v>1735</v>
      </c>
    </row>
    <row r="40" spans="1:5" x14ac:dyDescent="0.25">
      <c r="A40">
        <v>24</v>
      </c>
      <c r="B40" s="5">
        <v>7615</v>
      </c>
      <c r="C40" s="5">
        <v>4865</v>
      </c>
      <c r="D40" s="5">
        <v>6472.75</v>
      </c>
      <c r="E40" s="5">
        <v>3523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40"/>
  <sheetViews>
    <sheetView workbookViewId="0">
      <selection activeCell="I7" sqref="I7"/>
    </sheetView>
  </sheetViews>
  <sheetFormatPr baseColWidth="10" defaultRowHeight="15" x14ac:dyDescent="0.25"/>
  <cols>
    <col min="1" max="1" width="13.42578125" bestFit="1" customWidth="1"/>
  </cols>
  <sheetData>
    <row r="2" spans="1:6" x14ac:dyDescent="0.25">
      <c r="A2" s="1" t="s">
        <v>0</v>
      </c>
      <c r="B2" s="1" t="s">
        <v>1</v>
      </c>
      <c r="C2" s="1" t="s">
        <v>3</v>
      </c>
      <c r="D2" s="1" t="s">
        <v>5</v>
      </c>
      <c r="E2" s="1" t="s">
        <v>7</v>
      </c>
    </row>
    <row r="3" spans="1:6" x14ac:dyDescent="0.25">
      <c r="A3" s="1" t="s">
        <v>15</v>
      </c>
      <c r="B3" t="s">
        <v>2</v>
      </c>
      <c r="C3" t="s">
        <v>4</v>
      </c>
      <c r="D3" t="s">
        <v>6</v>
      </c>
      <c r="E3" t="s">
        <v>8</v>
      </c>
    </row>
    <row r="4" spans="1:6" x14ac:dyDescent="0.25">
      <c r="A4" s="1" t="s">
        <v>16</v>
      </c>
      <c r="B4" t="s">
        <v>2</v>
      </c>
      <c r="C4" t="s">
        <v>4</v>
      </c>
      <c r="D4" t="s">
        <v>6</v>
      </c>
      <c r="E4" t="s">
        <v>8</v>
      </c>
    </row>
    <row r="5" spans="1:6" x14ac:dyDescent="0.25">
      <c r="A5" s="1" t="s">
        <v>17</v>
      </c>
      <c r="B5" t="s">
        <v>2</v>
      </c>
      <c r="C5" t="s">
        <v>4</v>
      </c>
      <c r="D5" t="s">
        <v>6</v>
      </c>
      <c r="E5" t="s">
        <v>8</v>
      </c>
    </row>
    <row r="6" spans="1:6" x14ac:dyDescent="0.25">
      <c r="A6" s="1" t="s">
        <v>18</v>
      </c>
      <c r="B6" t="s">
        <v>2</v>
      </c>
      <c r="C6" t="s">
        <v>4</v>
      </c>
      <c r="D6" t="s">
        <v>6</v>
      </c>
      <c r="E6" t="s">
        <v>8</v>
      </c>
    </row>
    <row r="8" spans="1:6" x14ac:dyDescent="0.25">
      <c r="A8" s="1" t="s">
        <v>0</v>
      </c>
      <c r="B8" s="1" t="s">
        <v>1</v>
      </c>
      <c r="C8" s="1" t="s">
        <v>3</v>
      </c>
      <c r="D8" s="1" t="s">
        <v>5</v>
      </c>
      <c r="E8" s="1" t="s">
        <v>7</v>
      </c>
    </row>
    <row r="9" spans="1:6" x14ac:dyDescent="0.25">
      <c r="A9" s="1" t="s">
        <v>15</v>
      </c>
      <c r="B9" s="3">
        <v>0.28000000000000003</v>
      </c>
      <c r="C9" s="3">
        <v>0.12</v>
      </c>
      <c r="D9" s="3">
        <v>0.45</v>
      </c>
      <c r="E9" s="3">
        <v>0.15</v>
      </c>
      <c r="F9" s="3">
        <f>SUM(B9:E9)</f>
        <v>1</v>
      </c>
    </row>
    <row r="10" spans="1:6" x14ac:dyDescent="0.25">
      <c r="A10" s="1" t="s">
        <v>16</v>
      </c>
      <c r="B10" s="3">
        <v>0.34</v>
      </c>
      <c r="C10" s="3">
        <v>0.27</v>
      </c>
      <c r="D10" s="3">
        <v>0.18</v>
      </c>
      <c r="E10" s="3">
        <v>0.21</v>
      </c>
      <c r="F10" s="3">
        <f t="shared" ref="F10:F12" si="0">SUM(B10:E10)</f>
        <v>1</v>
      </c>
    </row>
    <row r="11" spans="1:6" x14ac:dyDescent="0.25">
      <c r="A11" s="1" t="s">
        <v>17</v>
      </c>
      <c r="B11" s="3">
        <v>0.04</v>
      </c>
      <c r="C11" s="3">
        <v>0.12</v>
      </c>
      <c r="D11" s="3">
        <v>0.18</v>
      </c>
      <c r="E11" s="3">
        <v>0.66</v>
      </c>
      <c r="F11" s="3">
        <f t="shared" si="0"/>
        <v>1</v>
      </c>
    </row>
    <row r="12" spans="1:6" x14ac:dyDescent="0.25">
      <c r="A12" s="1" t="s">
        <v>18</v>
      </c>
      <c r="B12" s="3">
        <v>0.25</v>
      </c>
      <c r="C12" s="3">
        <v>0.24</v>
      </c>
      <c r="D12" s="3">
        <v>0.28000000000000003</v>
      </c>
      <c r="E12" s="3">
        <v>0.23</v>
      </c>
      <c r="F12" s="3">
        <f t="shared" si="0"/>
        <v>1</v>
      </c>
    </row>
    <row r="16" spans="1:6" x14ac:dyDescent="0.25">
      <c r="A16" s="1" t="s">
        <v>19</v>
      </c>
      <c r="B16" s="1" t="s">
        <v>15</v>
      </c>
      <c r="C16" s="1" t="s">
        <v>16</v>
      </c>
      <c r="D16" s="1" t="s">
        <v>17</v>
      </c>
      <c r="E16" s="1" t="s">
        <v>18</v>
      </c>
    </row>
    <row r="17" spans="1:5" x14ac:dyDescent="0.25">
      <c r="A17">
        <v>1</v>
      </c>
      <c r="B17" s="5">
        <v>2292</v>
      </c>
      <c r="C17" s="5">
        <v>2900</v>
      </c>
      <c r="D17" s="5">
        <v>3660</v>
      </c>
      <c r="E17" s="5">
        <v>2907</v>
      </c>
    </row>
    <row r="18" spans="1:5" x14ac:dyDescent="0.25">
      <c r="A18">
        <v>2</v>
      </c>
      <c r="B18" s="5">
        <v>2450</v>
      </c>
      <c r="C18" s="5">
        <v>2811</v>
      </c>
      <c r="D18" s="5">
        <v>3646</v>
      </c>
      <c r="E18" s="5">
        <v>2315</v>
      </c>
    </row>
    <row r="19" spans="1:5" x14ac:dyDescent="0.25">
      <c r="A19">
        <v>3</v>
      </c>
      <c r="B19" s="5">
        <v>2363</v>
      </c>
      <c r="C19" s="5">
        <v>2497</v>
      </c>
      <c r="D19" s="5">
        <v>4015</v>
      </c>
      <c r="E19" s="5">
        <v>441</v>
      </c>
    </row>
    <row r="20" spans="1:5" x14ac:dyDescent="0.25">
      <c r="A20">
        <v>4</v>
      </c>
      <c r="B20" s="5">
        <v>2477</v>
      </c>
      <c r="C20" s="5">
        <v>2792</v>
      </c>
      <c r="D20" s="5">
        <v>3848</v>
      </c>
      <c r="E20" s="5">
        <v>2520</v>
      </c>
    </row>
    <row r="21" spans="1:5" x14ac:dyDescent="0.25">
      <c r="A21">
        <v>5</v>
      </c>
      <c r="B21" s="5">
        <v>2063</v>
      </c>
      <c r="C21" s="5">
        <v>2838</v>
      </c>
      <c r="D21" s="5">
        <v>3713</v>
      </c>
      <c r="E21" s="5">
        <v>2622</v>
      </c>
    </row>
    <row r="22" spans="1:5" x14ac:dyDescent="0.25">
      <c r="A22">
        <v>6</v>
      </c>
      <c r="B22" s="5">
        <v>2358</v>
      </c>
      <c r="C22" s="5">
        <v>2780</v>
      </c>
      <c r="D22" s="5">
        <v>3587</v>
      </c>
      <c r="E22" s="5">
        <v>1264</v>
      </c>
    </row>
    <row r="23" spans="1:5" x14ac:dyDescent="0.25">
      <c r="A23">
        <v>7</v>
      </c>
      <c r="B23" s="5">
        <v>2316</v>
      </c>
      <c r="C23" s="5">
        <v>2778</v>
      </c>
      <c r="D23" s="5">
        <v>3871</v>
      </c>
      <c r="E23" s="5">
        <v>1068</v>
      </c>
    </row>
    <row r="24" spans="1:5" x14ac:dyDescent="0.25">
      <c r="A24">
        <v>8</v>
      </c>
      <c r="B24" s="5">
        <v>2366</v>
      </c>
      <c r="C24" s="5">
        <v>3066</v>
      </c>
      <c r="D24" s="5">
        <v>4063</v>
      </c>
      <c r="E24" s="5">
        <v>3139</v>
      </c>
    </row>
    <row r="25" spans="1:5" x14ac:dyDescent="0.25">
      <c r="A25">
        <v>9</v>
      </c>
      <c r="B25" s="5">
        <v>2268</v>
      </c>
      <c r="C25" s="5">
        <v>3213</v>
      </c>
      <c r="D25" s="5">
        <v>3982</v>
      </c>
      <c r="E25" s="5">
        <v>811</v>
      </c>
    </row>
    <row r="26" spans="1:5" x14ac:dyDescent="0.25">
      <c r="A26">
        <v>10</v>
      </c>
      <c r="B26" s="5">
        <v>2533</v>
      </c>
      <c r="C26" s="5">
        <v>2928</v>
      </c>
      <c r="D26" s="5">
        <v>4048</v>
      </c>
      <c r="E26" s="5">
        <v>2146</v>
      </c>
    </row>
    <row r="27" spans="1:5" x14ac:dyDescent="0.25">
      <c r="A27">
        <v>11</v>
      </c>
      <c r="B27" s="5">
        <v>2479</v>
      </c>
      <c r="C27" s="5">
        <v>2874</v>
      </c>
      <c r="D27" s="5">
        <v>3829</v>
      </c>
      <c r="E27" s="5">
        <v>1147</v>
      </c>
    </row>
    <row r="28" spans="1:5" x14ac:dyDescent="0.25">
      <c r="A28">
        <v>12</v>
      </c>
      <c r="B28" s="5">
        <v>2625</v>
      </c>
      <c r="C28" s="5">
        <v>3000</v>
      </c>
      <c r="D28" s="5">
        <v>4046</v>
      </c>
      <c r="E28" s="5">
        <v>2054</v>
      </c>
    </row>
    <row r="29" spans="1:5" x14ac:dyDescent="0.25">
      <c r="A29">
        <v>13</v>
      </c>
      <c r="B29" s="5">
        <v>2616</v>
      </c>
      <c r="C29" s="5">
        <v>2913</v>
      </c>
      <c r="D29" s="5">
        <v>3589</v>
      </c>
      <c r="E29" s="5">
        <v>523</v>
      </c>
    </row>
    <row r="30" spans="1:5" x14ac:dyDescent="0.25">
      <c r="A30">
        <v>14</v>
      </c>
      <c r="B30" s="5">
        <v>2793</v>
      </c>
      <c r="C30" s="5">
        <v>2916</v>
      </c>
      <c r="D30" s="5">
        <v>3435</v>
      </c>
      <c r="E30" s="5">
        <v>280</v>
      </c>
    </row>
    <row r="31" spans="1:5" x14ac:dyDescent="0.25">
      <c r="A31">
        <v>15</v>
      </c>
      <c r="B31" s="5">
        <v>2656</v>
      </c>
      <c r="C31" s="5">
        <v>2910</v>
      </c>
      <c r="D31" s="5">
        <v>3918</v>
      </c>
      <c r="E31" s="5">
        <v>2966</v>
      </c>
    </row>
    <row r="32" spans="1:5" x14ac:dyDescent="0.25">
      <c r="A32">
        <v>16</v>
      </c>
      <c r="B32" s="5">
        <v>2746</v>
      </c>
      <c r="C32" s="5">
        <v>3052</v>
      </c>
      <c r="D32" s="5">
        <v>3703</v>
      </c>
      <c r="E32" s="5">
        <v>981</v>
      </c>
    </row>
    <row r="33" spans="1:5" x14ac:dyDescent="0.25">
      <c r="A33">
        <v>17</v>
      </c>
      <c r="B33" s="5">
        <v>2643</v>
      </c>
      <c r="C33" s="5">
        <v>3116</v>
      </c>
      <c r="D33" s="5">
        <v>4039</v>
      </c>
      <c r="E33" s="5">
        <v>2564</v>
      </c>
    </row>
    <row r="34" spans="1:5" x14ac:dyDescent="0.25">
      <c r="A34">
        <v>18</v>
      </c>
      <c r="B34" s="5">
        <v>2811</v>
      </c>
      <c r="C34" s="5">
        <v>3210</v>
      </c>
      <c r="D34" s="5">
        <v>3906</v>
      </c>
      <c r="E34" s="5">
        <v>2389</v>
      </c>
    </row>
    <row r="35" spans="1:5" x14ac:dyDescent="0.25">
      <c r="A35">
        <v>19</v>
      </c>
      <c r="B35" s="5">
        <v>2697</v>
      </c>
      <c r="C35" s="5">
        <v>3243</v>
      </c>
      <c r="D35" s="5">
        <v>3796</v>
      </c>
      <c r="E35" s="5">
        <v>838</v>
      </c>
    </row>
    <row r="36" spans="1:5" x14ac:dyDescent="0.25">
      <c r="A36">
        <v>20</v>
      </c>
      <c r="B36" s="5">
        <v>2736</v>
      </c>
      <c r="C36" s="5">
        <v>3351</v>
      </c>
      <c r="D36" s="5">
        <v>3482</v>
      </c>
      <c r="E36" s="5">
        <v>481</v>
      </c>
    </row>
    <row r="37" spans="1:5" x14ac:dyDescent="0.25">
      <c r="A37">
        <v>21</v>
      </c>
      <c r="B37" s="5">
        <v>2692</v>
      </c>
      <c r="C37" s="5">
        <v>3305</v>
      </c>
      <c r="D37" s="5">
        <v>3692</v>
      </c>
      <c r="E37" s="5">
        <v>2447</v>
      </c>
    </row>
    <row r="38" spans="1:5" x14ac:dyDescent="0.25">
      <c r="A38">
        <v>22</v>
      </c>
      <c r="B38" s="5">
        <v>2871</v>
      </c>
      <c r="C38" s="5">
        <v>3267</v>
      </c>
      <c r="D38" s="5">
        <v>4023</v>
      </c>
      <c r="E38" s="5">
        <v>474</v>
      </c>
    </row>
    <row r="39" spans="1:5" x14ac:dyDescent="0.25">
      <c r="A39">
        <v>23</v>
      </c>
      <c r="B39" s="5">
        <v>2900</v>
      </c>
      <c r="C39" s="5">
        <v>3246</v>
      </c>
      <c r="D39" s="5">
        <v>3831</v>
      </c>
      <c r="E39" s="5">
        <v>2676</v>
      </c>
    </row>
    <row r="40" spans="1:5" x14ac:dyDescent="0.25">
      <c r="A40">
        <v>24</v>
      </c>
      <c r="B40" s="5">
        <v>2811</v>
      </c>
      <c r="C40" s="5">
        <v>3330</v>
      </c>
      <c r="D40" s="5">
        <v>3734</v>
      </c>
      <c r="E40" s="5">
        <v>1756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Clientes</vt:lpstr>
      <vt:lpstr>Deportivo</vt:lpstr>
      <vt:lpstr>Clásico</vt:lpstr>
      <vt:lpstr>Austero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Glez</dc:creator>
  <cp:lastModifiedBy>HP</cp:lastModifiedBy>
  <dcterms:created xsi:type="dcterms:W3CDTF">2012-11-20T17:43:09Z</dcterms:created>
  <dcterms:modified xsi:type="dcterms:W3CDTF">2020-08-26T01:21:57Z</dcterms:modified>
</cp:coreProperties>
</file>