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9645" windowHeight="4740" firstSheet="1" activeTab="6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45621"/>
</workbook>
</file>

<file path=xl/calcChain.xml><?xml version="1.0" encoding="utf-8"?>
<calcChain xmlns="http://schemas.openxmlformats.org/spreadsheetml/2006/main">
  <c r="M41" i="7" l="1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D20" i="7"/>
  <c r="E20" i="7"/>
  <c r="F20" i="7"/>
  <c r="I16" i="7"/>
  <c r="K16" i="7"/>
  <c r="L16" i="7"/>
  <c r="M16" i="7"/>
  <c r="I17" i="7"/>
  <c r="J17" i="7"/>
  <c r="K17" i="7"/>
  <c r="M17" i="7"/>
  <c r="J18" i="7"/>
  <c r="K18" i="7"/>
  <c r="L18" i="7"/>
  <c r="M18" i="7"/>
  <c r="G16" i="7"/>
  <c r="J16" i="7" s="1"/>
  <c r="G17" i="7"/>
  <c r="L17" i="7" s="1"/>
  <c r="G18" i="7"/>
  <c r="I18" i="7" s="1"/>
  <c r="F41" i="8"/>
  <c r="G41" i="8" s="1"/>
  <c r="F42" i="8"/>
  <c r="G42" i="8" s="1"/>
  <c r="F43" i="8"/>
  <c r="F44" i="8"/>
  <c r="G44" i="8" s="1"/>
  <c r="F45" i="8"/>
  <c r="G45" i="8" s="1"/>
  <c r="F40" i="8"/>
  <c r="G40" i="8" s="1"/>
  <c r="BF61" i="9"/>
  <c r="BC61" i="9"/>
  <c r="AZ61" i="9"/>
  <c r="AW61" i="9"/>
  <c r="AT61" i="9"/>
  <c r="AQ61" i="9"/>
  <c r="AH61" i="9"/>
  <c r="AG61" i="9"/>
  <c r="AF61" i="9"/>
  <c r="AS61" i="9" s="1"/>
  <c r="AE61" i="9"/>
  <c r="AD61" i="9"/>
  <c r="AC61" i="9"/>
  <c r="AR61" i="9" s="1"/>
  <c r="AB61" i="9"/>
  <c r="AH60" i="9"/>
  <c r="AG60" i="9"/>
  <c r="AF60" i="9"/>
  <c r="BB60" i="9" s="1"/>
  <c r="AE60" i="9"/>
  <c r="AD60" i="9"/>
  <c r="AC60" i="9"/>
  <c r="AU60" i="9" s="1"/>
  <c r="AB60" i="9"/>
  <c r="BF59" i="9"/>
  <c r="BC59" i="9"/>
  <c r="AZ59" i="9"/>
  <c r="AW59" i="9"/>
  <c r="AT59" i="9"/>
  <c r="AQ59" i="9"/>
  <c r="AH59" i="9"/>
  <c r="AG59" i="9"/>
  <c r="AF59" i="9"/>
  <c r="BE59" i="9" s="1"/>
  <c r="AE59" i="9"/>
  <c r="AD59" i="9"/>
  <c r="AC59" i="9"/>
  <c r="AO59" i="9" s="1"/>
  <c r="AB59" i="9"/>
  <c r="AH58" i="9"/>
  <c r="AG58" i="9"/>
  <c r="AF58" i="9"/>
  <c r="AE58" i="9"/>
  <c r="AD58" i="9"/>
  <c r="AC58" i="9"/>
  <c r="AR58" i="9" s="1"/>
  <c r="AB58" i="9"/>
  <c r="BF57" i="9"/>
  <c r="BC57" i="9"/>
  <c r="BA57" i="9"/>
  <c r="AZ57" i="9"/>
  <c r="AX57" i="9"/>
  <c r="AW57" i="9"/>
  <c r="AT57" i="9"/>
  <c r="AQ57" i="9"/>
  <c r="AO57" i="9"/>
  <c r="AH57" i="9"/>
  <c r="AG57" i="9"/>
  <c r="AF57" i="9"/>
  <c r="AV57" i="9" s="1"/>
  <c r="AE57" i="9"/>
  <c r="AD57" i="9"/>
  <c r="AC57" i="9"/>
  <c r="BD57" i="9" s="1"/>
  <c r="AB57" i="9"/>
  <c r="AH56" i="9"/>
  <c r="AG56" i="9"/>
  <c r="AF56" i="9"/>
  <c r="AS56" i="9" s="1"/>
  <c r="AE56" i="9"/>
  <c r="AD56" i="9"/>
  <c r="AC56" i="9"/>
  <c r="AR56" i="9" s="1"/>
  <c r="AB56" i="9"/>
  <c r="BF55" i="9"/>
  <c r="BD55" i="9"/>
  <c r="BC55" i="9"/>
  <c r="AZ55" i="9"/>
  <c r="AW55" i="9"/>
  <c r="AT55" i="9"/>
  <c r="AQ55" i="9"/>
  <c r="AH55" i="9"/>
  <c r="AG55" i="9"/>
  <c r="AF55" i="9"/>
  <c r="BE55" i="9" s="1"/>
  <c r="AE55" i="9"/>
  <c r="AD55" i="9"/>
  <c r="AC55" i="9"/>
  <c r="AO55" i="9" s="1"/>
  <c r="AB55" i="9"/>
  <c r="AH54" i="9"/>
  <c r="AG54" i="9"/>
  <c r="AF54" i="9"/>
  <c r="AS54" i="9" s="1"/>
  <c r="AE54" i="9"/>
  <c r="AD54" i="9"/>
  <c r="AC54" i="9"/>
  <c r="BA54" i="9" s="1"/>
  <c r="AB54" i="9"/>
  <c r="BF53" i="9"/>
  <c r="BC53" i="9"/>
  <c r="AZ53" i="9"/>
  <c r="AW53" i="9"/>
  <c r="AT53" i="9"/>
  <c r="AQ53" i="9"/>
  <c r="AH53" i="9"/>
  <c r="AG53" i="9"/>
  <c r="AF53" i="9"/>
  <c r="AP53" i="9" s="1"/>
  <c r="AE53" i="9"/>
  <c r="AD53" i="9"/>
  <c r="AC53" i="9"/>
  <c r="AX53" i="9" s="1"/>
  <c r="AB53" i="9"/>
  <c r="AH52" i="9"/>
  <c r="AG52" i="9"/>
  <c r="AF52" i="9"/>
  <c r="BB52" i="9" s="1"/>
  <c r="AE52" i="9"/>
  <c r="AD52" i="9"/>
  <c r="AC52" i="9"/>
  <c r="AX52" i="9" s="1"/>
  <c r="AB52" i="9"/>
  <c r="BF51" i="9"/>
  <c r="BC51" i="9"/>
  <c r="BA51" i="9"/>
  <c r="AZ51" i="9"/>
  <c r="AX51" i="9"/>
  <c r="AW51" i="9"/>
  <c r="AT51" i="9"/>
  <c r="AQ51" i="9"/>
  <c r="AO51" i="9"/>
  <c r="AH51" i="9"/>
  <c r="AG51" i="9"/>
  <c r="AF51" i="9"/>
  <c r="BB51" i="9" s="1"/>
  <c r="AE51" i="9"/>
  <c r="AD51" i="9"/>
  <c r="AC51" i="9"/>
  <c r="BD51" i="9" s="1"/>
  <c r="AB51" i="9"/>
  <c r="BE50" i="9"/>
  <c r="BB50" i="9"/>
  <c r="AR50" i="9"/>
  <c r="AH50" i="9"/>
  <c r="AG50" i="9"/>
  <c r="AF50" i="9"/>
  <c r="AS50" i="9" s="1"/>
  <c r="AE50" i="9"/>
  <c r="AD50" i="9"/>
  <c r="AC50" i="9"/>
  <c r="BA50" i="9" s="1"/>
  <c r="AB50" i="9"/>
  <c r="BF49" i="9"/>
  <c r="BC49" i="9"/>
  <c r="AZ49" i="9"/>
  <c r="AW49" i="9"/>
  <c r="AT49" i="9"/>
  <c r="AQ49" i="9"/>
  <c r="AH49" i="9"/>
  <c r="AG49" i="9"/>
  <c r="AF49" i="9"/>
  <c r="AV49" i="9" s="1"/>
  <c r="AE49" i="9"/>
  <c r="AD49" i="9"/>
  <c r="AC49" i="9"/>
  <c r="AX49" i="9" s="1"/>
  <c r="AB49" i="9"/>
  <c r="AH48" i="9"/>
  <c r="AG48" i="9"/>
  <c r="AF48" i="9"/>
  <c r="AY48" i="9" s="1"/>
  <c r="AE48" i="9"/>
  <c r="AD48" i="9"/>
  <c r="AC48" i="9"/>
  <c r="AR48" i="9" s="1"/>
  <c r="AB48" i="9"/>
  <c r="BG47" i="9"/>
  <c r="AH47" i="9"/>
  <c r="AG47" i="9"/>
  <c r="AF47" i="9"/>
  <c r="AE47" i="9"/>
  <c r="AD47" i="9"/>
  <c r="AC47" i="9"/>
  <c r="BG46" i="9"/>
  <c r="AI46" i="9"/>
  <c r="AF46" i="9"/>
  <c r="AC46" i="9"/>
  <c r="BG45" i="9"/>
  <c r="BF44" i="9"/>
  <c r="BC44" i="9"/>
  <c r="AZ44" i="9"/>
  <c r="AW44" i="9"/>
  <c r="AT44" i="9"/>
  <c r="AQ44" i="9"/>
  <c r="AH44" i="9"/>
  <c r="AG44" i="9"/>
  <c r="AF44" i="9"/>
  <c r="BB44" i="9" s="1"/>
  <c r="AE44" i="9"/>
  <c r="AD44" i="9"/>
  <c r="AC44" i="9"/>
  <c r="AR44" i="9" s="1"/>
  <c r="AB44" i="9"/>
  <c r="AR43" i="9"/>
  <c r="AH43" i="9"/>
  <c r="AG43" i="9"/>
  <c r="AF43" i="9"/>
  <c r="AS43" i="9" s="1"/>
  <c r="AE43" i="9"/>
  <c r="AD43" i="9"/>
  <c r="AC43" i="9"/>
  <c r="BA43" i="9" s="1"/>
  <c r="AB43" i="9"/>
  <c r="BF42" i="9"/>
  <c r="BC42" i="9"/>
  <c r="AZ42" i="9"/>
  <c r="AW42" i="9"/>
  <c r="AT42" i="9"/>
  <c r="AQ42" i="9"/>
  <c r="AH42" i="9"/>
  <c r="AG42" i="9"/>
  <c r="AF42" i="9"/>
  <c r="AV42" i="9" s="1"/>
  <c r="AE42" i="9"/>
  <c r="AD42" i="9"/>
  <c r="AC42" i="9"/>
  <c r="AB42" i="9"/>
  <c r="AH41" i="9"/>
  <c r="AG41" i="9"/>
  <c r="AF41" i="9"/>
  <c r="AE41" i="9"/>
  <c r="AD41" i="9"/>
  <c r="AC41" i="9"/>
  <c r="AX41" i="9" s="1"/>
  <c r="AB41" i="9"/>
  <c r="BF40" i="9"/>
  <c r="BC40" i="9"/>
  <c r="AZ40" i="9"/>
  <c r="AW40" i="9"/>
  <c r="AT40" i="9"/>
  <c r="AQ40" i="9"/>
  <c r="AH40" i="9"/>
  <c r="AG40" i="9"/>
  <c r="AF40" i="9"/>
  <c r="AS40" i="9" s="1"/>
  <c r="AE40" i="9"/>
  <c r="AD40" i="9"/>
  <c r="AC40" i="9"/>
  <c r="BA40" i="9" s="1"/>
  <c r="AB40" i="9"/>
  <c r="AH39" i="9"/>
  <c r="AG39" i="9"/>
  <c r="AF39" i="9"/>
  <c r="AE39" i="9"/>
  <c r="AD39" i="9"/>
  <c r="AC39" i="9"/>
  <c r="AX39" i="9" s="1"/>
  <c r="AB39" i="9"/>
  <c r="BF38" i="9"/>
  <c r="BC38" i="9"/>
  <c r="AZ38" i="9"/>
  <c r="AW38" i="9"/>
  <c r="AT38" i="9"/>
  <c r="AQ38" i="9"/>
  <c r="AO38" i="9"/>
  <c r="AH38" i="9"/>
  <c r="AG38" i="9"/>
  <c r="AF38" i="9"/>
  <c r="AP38" i="9" s="1"/>
  <c r="AE38" i="9"/>
  <c r="AD38" i="9"/>
  <c r="AC38" i="9"/>
  <c r="AX38" i="9" s="1"/>
  <c r="AB38" i="9"/>
  <c r="AH37" i="9"/>
  <c r="AG37" i="9"/>
  <c r="AF37" i="9"/>
  <c r="AY37" i="9" s="1"/>
  <c r="AE37" i="9"/>
  <c r="AD37" i="9"/>
  <c r="AC37" i="9"/>
  <c r="BD37" i="9" s="1"/>
  <c r="AB37" i="9"/>
  <c r="BF36" i="9"/>
  <c r="BC36" i="9"/>
  <c r="AZ36" i="9"/>
  <c r="AW36" i="9"/>
  <c r="AT36" i="9"/>
  <c r="AQ36" i="9"/>
  <c r="AH36" i="9"/>
  <c r="AG36" i="9"/>
  <c r="AF36" i="9"/>
  <c r="AS36" i="9" s="1"/>
  <c r="AE36" i="9"/>
  <c r="AD36" i="9"/>
  <c r="AC36" i="9"/>
  <c r="AU36" i="9" s="1"/>
  <c r="AB36" i="9"/>
  <c r="AH35" i="9"/>
  <c r="AG35" i="9"/>
  <c r="AF35" i="9"/>
  <c r="AV35" i="9" s="1"/>
  <c r="AE35" i="9"/>
  <c r="AD35" i="9"/>
  <c r="AC35" i="9"/>
  <c r="AX35" i="9" s="1"/>
  <c r="AB35" i="9"/>
  <c r="BF34" i="9"/>
  <c r="BC34" i="9"/>
  <c r="AZ34" i="9"/>
  <c r="AW34" i="9"/>
  <c r="AV34" i="9"/>
  <c r="AT34" i="9"/>
  <c r="AQ34" i="9"/>
  <c r="AH34" i="9"/>
  <c r="AG34" i="9"/>
  <c r="AF34" i="9"/>
  <c r="AP34" i="9" s="1"/>
  <c r="AE34" i="9"/>
  <c r="AD34" i="9"/>
  <c r="AC34" i="9"/>
  <c r="AX34" i="9" s="1"/>
  <c r="AB34" i="9"/>
  <c r="AH33" i="9"/>
  <c r="AG33" i="9"/>
  <c r="AF33" i="9"/>
  <c r="AY33" i="9" s="1"/>
  <c r="AE33" i="9"/>
  <c r="AD33" i="9"/>
  <c r="AC33" i="9"/>
  <c r="AU33" i="9" s="1"/>
  <c r="AB33" i="9"/>
  <c r="BF32" i="9"/>
  <c r="BC32" i="9"/>
  <c r="AZ32" i="9"/>
  <c r="AW32" i="9"/>
  <c r="AT32" i="9"/>
  <c r="AQ32" i="9"/>
  <c r="AP32" i="9"/>
  <c r="AH32" i="9"/>
  <c r="AG32" i="9"/>
  <c r="AF32" i="9"/>
  <c r="BB32" i="9" s="1"/>
  <c r="AE32" i="9"/>
  <c r="AD32" i="9"/>
  <c r="AC32" i="9"/>
  <c r="AU32" i="9" s="1"/>
  <c r="AB32" i="9"/>
  <c r="AR31" i="9"/>
  <c r="AH31" i="9"/>
  <c r="AG31" i="9"/>
  <c r="AF31" i="9"/>
  <c r="AV31" i="9" s="1"/>
  <c r="AE31" i="9"/>
  <c r="AD31" i="9"/>
  <c r="AC31" i="9"/>
  <c r="BD31" i="9" s="1"/>
  <c r="AB31" i="9"/>
  <c r="BG30" i="9"/>
  <c r="AH30" i="9"/>
  <c r="AG30" i="9"/>
  <c r="AF30" i="9"/>
  <c r="AE30" i="9"/>
  <c r="AD30" i="9"/>
  <c r="AC30" i="9"/>
  <c r="BG29" i="9"/>
  <c r="AI29" i="9"/>
  <c r="AF29" i="9"/>
  <c r="AC29" i="9"/>
  <c r="BG28" i="9"/>
  <c r="AK27" i="9"/>
  <c r="AJ27" i="9"/>
  <c r="AI27" i="9"/>
  <c r="AQ27" i="9" s="1"/>
  <c r="AH27" i="9"/>
  <c r="AG27" i="9"/>
  <c r="AF27" i="9"/>
  <c r="BB27" i="9" s="1"/>
  <c r="AE27" i="9"/>
  <c r="AD27" i="9"/>
  <c r="AC27" i="9"/>
  <c r="AU27" i="9" s="1"/>
  <c r="AB27" i="9"/>
  <c r="AK26" i="9"/>
  <c r="AJ26" i="9"/>
  <c r="AI26" i="9"/>
  <c r="AQ26" i="9" s="1"/>
  <c r="AH26" i="9"/>
  <c r="AG26" i="9"/>
  <c r="AF26" i="9"/>
  <c r="AY26" i="9" s="1"/>
  <c r="AE26" i="9"/>
  <c r="AD26" i="9"/>
  <c r="AC26" i="9"/>
  <c r="AR26" i="9" s="1"/>
  <c r="AB26" i="9"/>
  <c r="AK25" i="9"/>
  <c r="AJ25" i="9"/>
  <c r="AI25" i="9"/>
  <c r="AW25" i="9" s="1"/>
  <c r="AH25" i="9"/>
  <c r="AG25" i="9"/>
  <c r="AF25" i="9"/>
  <c r="AY25" i="9" s="1"/>
  <c r="AE25" i="9"/>
  <c r="AD25" i="9"/>
  <c r="AC25" i="9"/>
  <c r="BD25" i="9" s="1"/>
  <c r="AB25" i="9"/>
  <c r="AK24" i="9"/>
  <c r="AJ24" i="9"/>
  <c r="AI24" i="9"/>
  <c r="AT24" i="9" s="1"/>
  <c r="AH24" i="9"/>
  <c r="AG24" i="9"/>
  <c r="AF24" i="9"/>
  <c r="AS24" i="9" s="1"/>
  <c r="AE24" i="9"/>
  <c r="AD24" i="9"/>
  <c r="AC24" i="9"/>
  <c r="AX24" i="9" s="1"/>
  <c r="AB24" i="9"/>
  <c r="AK23" i="9"/>
  <c r="AJ23" i="9"/>
  <c r="AI23" i="9"/>
  <c r="BF23" i="9" s="1"/>
  <c r="AH23" i="9"/>
  <c r="AG23" i="9"/>
  <c r="AF23" i="9"/>
  <c r="AP23" i="9" s="1"/>
  <c r="AE23" i="9"/>
  <c r="AD23" i="9"/>
  <c r="AC23" i="9"/>
  <c r="AX23" i="9" s="1"/>
  <c r="AB23" i="9"/>
  <c r="AK22" i="9"/>
  <c r="AJ22" i="9"/>
  <c r="AI22" i="9"/>
  <c r="BC22" i="9" s="1"/>
  <c r="AH22" i="9"/>
  <c r="AG22" i="9"/>
  <c r="AF22" i="9"/>
  <c r="AP22" i="9" s="1"/>
  <c r="AE22" i="9"/>
  <c r="AD22" i="9"/>
  <c r="AC22" i="9"/>
  <c r="AU22" i="9" s="1"/>
  <c r="AB22" i="9"/>
  <c r="AK21" i="9"/>
  <c r="AJ21" i="9"/>
  <c r="AI21" i="9"/>
  <c r="AT21" i="9" s="1"/>
  <c r="AH21" i="9"/>
  <c r="AG21" i="9"/>
  <c r="AF21" i="9"/>
  <c r="AS21" i="9" s="1"/>
  <c r="AE21" i="9"/>
  <c r="AD21" i="9"/>
  <c r="AC21" i="9"/>
  <c r="BD21" i="9" s="1"/>
  <c r="AB21" i="9"/>
  <c r="AK20" i="9"/>
  <c r="AJ20" i="9"/>
  <c r="AI20" i="9"/>
  <c r="AZ20" i="9" s="1"/>
  <c r="AH20" i="9"/>
  <c r="AG20" i="9"/>
  <c r="AF20" i="9"/>
  <c r="AP20" i="9" s="1"/>
  <c r="AE20" i="9"/>
  <c r="AD20" i="9"/>
  <c r="AC20" i="9"/>
  <c r="AX20" i="9" s="1"/>
  <c r="AB20" i="9"/>
  <c r="AK19" i="9"/>
  <c r="AJ19" i="9"/>
  <c r="AI19" i="9"/>
  <c r="AW19" i="9" s="1"/>
  <c r="AH19" i="9"/>
  <c r="AG19" i="9"/>
  <c r="AF19" i="9"/>
  <c r="AY19" i="9" s="1"/>
  <c r="AE19" i="9"/>
  <c r="AD19" i="9"/>
  <c r="AC19" i="9"/>
  <c r="BD19" i="9" s="1"/>
  <c r="AB19" i="9"/>
  <c r="AK18" i="9"/>
  <c r="AJ18" i="9"/>
  <c r="AI18" i="9"/>
  <c r="AT18" i="9" s="1"/>
  <c r="AH18" i="9"/>
  <c r="AG18" i="9"/>
  <c r="AF18" i="9"/>
  <c r="AS18" i="9" s="1"/>
  <c r="AE18" i="9"/>
  <c r="AD18" i="9"/>
  <c r="AC18" i="9"/>
  <c r="BA18" i="9" s="1"/>
  <c r="AB18" i="9"/>
  <c r="AK17" i="9"/>
  <c r="AJ17" i="9"/>
  <c r="AI17" i="9"/>
  <c r="AT17" i="9" s="1"/>
  <c r="AH17" i="9"/>
  <c r="AG17" i="9"/>
  <c r="AF17" i="9"/>
  <c r="AY17" i="9" s="1"/>
  <c r="AE17" i="9"/>
  <c r="AD17" i="9"/>
  <c r="AC17" i="9"/>
  <c r="AR17" i="9" s="1"/>
  <c r="AB17" i="9"/>
  <c r="AK16" i="9"/>
  <c r="AJ16" i="9"/>
  <c r="AI16" i="9"/>
  <c r="AW16" i="9" s="1"/>
  <c r="AH16" i="9"/>
  <c r="AG16" i="9"/>
  <c r="AF16" i="9"/>
  <c r="AV16" i="9" s="1"/>
  <c r="AE16" i="9"/>
  <c r="AD16" i="9"/>
  <c r="AC16" i="9"/>
  <c r="BD16" i="9" s="1"/>
  <c r="AB16" i="9"/>
  <c r="AK15" i="9"/>
  <c r="AJ15" i="9"/>
  <c r="AI15" i="9"/>
  <c r="AT15" i="9" s="1"/>
  <c r="AH15" i="9"/>
  <c r="AG15" i="9"/>
  <c r="AF15" i="9"/>
  <c r="BB15" i="9" s="1"/>
  <c r="AE15" i="9"/>
  <c r="AD15" i="9"/>
  <c r="AC15" i="9"/>
  <c r="AU15" i="9" s="1"/>
  <c r="AB15" i="9"/>
  <c r="AK14" i="9"/>
  <c r="AJ14" i="9"/>
  <c r="AI14" i="9"/>
  <c r="AT14" i="9" s="1"/>
  <c r="AH14" i="9"/>
  <c r="AG14" i="9"/>
  <c r="AF14" i="9"/>
  <c r="AS14" i="9" s="1"/>
  <c r="AE14" i="9"/>
  <c r="AD14" i="9"/>
  <c r="AC14" i="9"/>
  <c r="BA14" i="9" s="1"/>
  <c r="AB14" i="9"/>
  <c r="BG13" i="9"/>
  <c r="AK13" i="9"/>
  <c r="AJ13" i="9"/>
  <c r="AI13" i="9"/>
  <c r="AH13" i="9"/>
  <c r="AG13" i="9"/>
  <c r="AF13" i="9"/>
  <c r="AE13" i="9"/>
  <c r="AD13" i="9"/>
  <c r="AC13" i="9"/>
  <c r="BG12" i="9"/>
  <c r="AL12" i="9"/>
  <c r="AI12" i="9"/>
  <c r="AF12" i="9"/>
  <c r="AC12" i="9"/>
  <c r="BG11" i="9"/>
  <c r="BB10" i="9"/>
  <c r="AY10" i="9"/>
  <c r="AX10" i="9"/>
  <c r="AV10" i="9"/>
  <c r="AU10" i="9"/>
  <c r="AO10" i="9"/>
  <c r="AQ10" i="9"/>
  <c r="AP10" i="9"/>
  <c r="BE10" i="9"/>
  <c r="BA10" i="9"/>
  <c r="BD9" i="9"/>
  <c r="AX9" i="9"/>
  <c r="AV9" i="9"/>
  <c r="AU9" i="9"/>
  <c r="AR9" i="9"/>
  <c r="AQ9" i="9"/>
  <c r="AY9" i="9"/>
  <c r="AO9" i="9"/>
  <c r="BD8" i="9"/>
  <c r="AR8" i="9"/>
  <c r="AQ8" i="9"/>
  <c r="AP8" i="9"/>
  <c r="AU8" i="9"/>
  <c r="BB7" i="9"/>
  <c r="AY7" i="9"/>
  <c r="AX7" i="9"/>
  <c r="AV7" i="9"/>
  <c r="AU7" i="9"/>
  <c r="AP7" i="9"/>
  <c r="AO7" i="9"/>
  <c r="AQ7" i="9"/>
  <c r="BE7" i="9"/>
  <c r="BA7" i="9"/>
  <c r="BD6" i="9"/>
  <c r="AR6" i="9"/>
  <c r="AQ6" i="9"/>
  <c r="BB6" i="9"/>
  <c r="AU6" i="9"/>
  <c r="BB5" i="9"/>
  <c r="AY5" i="9"/>
  <c r="AX5" i="9"/>
  <c r="AV5" i="9"/>
  <c r="AU5" i="9"/>
  <c r="AP5" i="9"/>
  <c r="AO5" i="9"/>
  <c r="AQ5" i="9"/>
  <c r="BE5" i="9"/>
  <c r="BA5" i="9"/>
  <c r="BD4" i="9"/>
  <c r="AR4" i="9"/>
  <c r="AQ4" i="9"/>
  <c r="AP4" i="9"/>
  <c r="AU4" i="9"/>
  <c r="AJ2" i="9"/>
  <c r="BG11" i="2"/>
  <c r="BG12" i="2"/>
  <c r="BG13" i="2"/>
  <c r="BG28" i="2"/>
  <c r="BG29" i="2"/>
  <c r="BG30" i="2"/>
  <c r="BG45" i="2"/>
  <c r="BG46" i="2"/>
  <c r="BG47" i="2"/>
  <c r="AA17" i="5"/>
  <c r="AI60" i="2" s="1"/>
  <c r="BC60" i="2" s="1"/>
  <c r="AA15" i="5"/>
  <c r="AI58" i="2" s="1"/>
  <c r="AQ58" i="2" s="1"/>
  <c r="AA13" i="5"/>
  <c r="AI56" i="2" s="1"/>
  <c r="AA11" i="5"/>
  <c r="AI54" i="9" s="1"/>
  <c r="AA9" i="5"/>
  <c r="AI52" i="2" s="1"/>
  <c r="BC52" i="2" s="1"/>
  <c r="AA7" i="5"/>
  <c r="AI50" i="9" s="1"/>
  <c r="AA5" i="5"/>
  <c r="AI48" i="9" s="1"/>
  <c r="E12" i="5"/>
  <c r="D12" i="5"/>
  <c r="F10" i="5"/>
  <c r="H10" i="5" s="1"/>
  <c r="F9" i="5"/>
  <c r="I9" i="5" s="1"/>
  <c r="F8" i="5"/>
  <c r="F7" i="5"/>
  <c r="H7" i="5" s="1"/>
  <c r="F6" i="5"/>
  <c r="F5" i="5"/>
  <c r="L5" i="5" s="1"/>
  <c r="F4" i="5"/>
  <c r="H4" i="5" s="1"/>
  <c r="F3" i="5"/>
  <c r="J3" i="5" s="1"/>
  <c r="F2" i="5"/>
  <c r="K2" i="5" s="1"/>
  <c r="AA20" i="4"/>
  <c r="AI43" i="2" s="1"/>
  <c r="AQ43" i="2" s="1"/>
  <c r="AA18" i="4"/>
  <c r="AI41" i="2" s="1"/>
  <c r="BC41" i="2" s="1"/>
  <c r="AA16" i="4"/>
  <c r="AI39" i="2" s="1"/>
  <c r="AQ39" i="2" s="1"/>
  <c r="AA14" i="4"/>
  <c r="AI37" i="2" s="1"/>
  <c r="AA12" i="4"/>
  <c r="AI35" i="9" s="1"/>
  <c r="BC35" i="9" s="1"/>
  <c r="AA10" i="4"/>
  <c r="AI33" i="9" s="1"/>
  <c r="AA8" i="4"/>
  <c r="AI31" i="9" s="1"/>
  <c r="E28" i="4"/>
  <c r="D28" i="4"/>
  <c r="F26" i="4"/>
  <c r="H26" i="4" s="1"/>
  <c r="F25" i="4"/>
  <c r="I25" i="4" s="1"/>
  <c r="F24" i="4"/>
  <c r="F23" i="4"/>
  <c r="K23" i="4" s="1"/>
  <c r="F22" i="4"/>
  <c r="I22" i="4" s="1"/>
  <c r="F21" i="4"/>
  <c r="H21" i="4" s="1"/>
  <c r="F20" i="4"/>
  <c r="H20" i="4" s="1"/>
  <c r="F19" i="4"/>
  <c r="J19" i="4" s="1"/>
  <c r="F18" i="4"/>
  <c r="H18" i="4" s="1"/>
  <c r="F17" i="4"/>
  <c r="J17" i="4" s="1"/>
  <c r="F16" i="4"/>
  <c r="L16" i="4" s="1"/>
  <c r="F15" i="4"/>
  <c r="H15" i="4" s="1"/>
  <c r="F14" i="4"/>
  <c r="F13" i="4"/>
  <c r="L13" i="4" s="1"/>
  <c r="F12" i="4"/>
  <c r="H12" i="4" s="1"/>
  <c r="F11" i="4"/>
  <c r="J11" i="4" s="1"/>
  <c r="F10" i="4"/>
  <c r="K10" i="4" s="1"/>
  <c r="F9" i="4"/>
  <c r="H9" i="4" s="1"/>
  <c r="F8" i="4"/>
  <c r="J8" i="4" s="1"/>
  <c r="F7" i="4"/>
  <c r="K7" i="4" s="1"/>
  <c r="F6" i="4"/>
  <c r="H6" i="4" s="1"/>
  <c r="F5" i="4"/>
  <c r="J5" i="4" s="1"/>
  <c r="F4" i="4"/>
  <c r="K4" i="4" s="1"/>
  <c r="F3" i="4"/>
  <c r="H3" i="4" s="1"/>
  <c r="F2" i="4"/>
  <c r="I2" i="4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i="7" s="1"/>
  <c r="G14" i="7"/>
  <c r="I14" i="7" s="1"/>
  <c r="G13" i="7"/>
  <c r="G12" i="7"/>
  <c r="L12" i="7" s="1"/>
  <c r="G11" i="7"/>
  <c r="M11" i="7" s="1"/>
  <c r="G10" i="7"/>
  <c r="I10" i="7" s="1"/>
  <c r="G9" i="7"/>
  <c r="L9" i="7" s="1"/>
  <c r="G8" i="7"/>
  <c r="M8" i="7" s="1"/>
  <c r="G7" i="7"/>
  <c r="M7" i="7" s="1"/>
  <c r="G6" i="7"/>
  <c r="I6" i="7" s="1"/>
  <c r="G5" i="7"/>
  <c r="G4" i="7"/>
  <c r="I4" i="7" s="1"/>
  <c r="G3" i="7"/>
  <c r="L3" i="7" s="1"/>
  <c r="G2" i="7"/>
  <c r="E39" i="8"/>
  <c r="F39" i="8"/>
  <c r="G39" i="8"/>
  <c r="E40" i="8"/>
  <c r="E41" i="8"/>
  <c r="E42" i="8"/>
  <c r="E43" i="8"/>
  <c r="E44" i="8"/>
  <c r="E45" i="8"/>
  <c r="E46" i="8"/>
  <c r="V24" i="4"/>
  <c r="AB2" i="2"/>
  <c r="AC2" i="2"/>
  <c r="AF2" i="2"/>
  <c r="AI2" i="2"/>
  <c r="AB3" i="2"/>
  <c r="AC3" i="2"/>
  <c r="AD3" i="2"/>
  <c r="AE3" i="2"/>
  <c r="AF3" i="2"/>
  <c r="AG3" i="2"/>
  <c r="AH3" i="2"/>
  <c r="AB4" i="2"/>
  <c r="AC4" i="2"/>
  <c r="AX4" i="2" s="1"/>
  <c r="AD4" i="2"/>
  <c r="AE4" i="2"/>
  <c r="AF4" i="2"/>
  <c r="AG4" i="2"/>
  <c r="AH4" i="2"/>
  <c r="AB5" i="2"/>
  <c r="AC5" i="2"/>
  <c r="BA5" i="2" s="1"/>
  <c r="AD5" i="2"/>
  <c r="AE5" i="2"/>
  <c r="AF5" i="2"/>
  <c r="BE5" i="2" s="1"/>
  <c r="AG5" i="2"/>
  <c r="AH5" i="2"/>
  <c r="AB6" i="2"/>
  <c r="AC6" i="2"/>
  <c r="AD6" i="2"/>
  <c r="AE6" i="2"/>
  <c r="AF6" i="2"/>
  <c r="BB6" i="2" s="1"/>
  <c r="AG6" i="2"/>
  <c r="AH6" i="2"/>
  <c r="AB7" i="2"/>
  <c r="AC7" i="2"/>
  <c r="AD7" i="2"/>
  <c r="AE7" i="2"/>
  <c r="AF7" i="2"/>
  <c r="AG7" i="2"/>
  <c r="AH7" i="2"/>
  <c r="AB8" i="2"/>
  <c r="AC8" i="2"/>
  <c r="BD8" i="2" s="1"/>
  <c r="AD8" i="2"/>
  <c r="AE8" i="2"/>
  <c r="AF8" i="2"/>
  <c r="AG8" i="2"/>
  <c r="AH8" i="2"/>
  <c r="AB9" i="2"/>
  <c r="AC9" i="2"/>
  <c r="AD9" i="2"/>
  <c r="AX9" i="2" s="1"/>
  <c r="AE9" i="2"/>
  <c r="AF9" i="2"/>
  <c r="BE9" i="2" s="1"/>
  <c r="AG9" i="2"/>
  <c r="AH9" i="2"/>
  <c r="AB10" i="2"/>
  <c r="B15" i="2" s="1"/>
  <c r="AC10" i="2"/>
  <c r="BD10" i="2" s="1"/>
  <c r="AD10" i="2"/>
  <c r="AE10" i="2"/>
  <c r="AF10" i="2"/>
  <c r="BB10" i="2" s="1"/>
  <c r="AG10" i="2"/>
  <c r="AH10" i="2"/>
  <c r="BF61" i="2"/>
  <c r="BC61" i="2"/>
  <c r="AZ61" i="2"/>
  <c r="AW61" i="2"/>
  <c r="AT61" i="2"/>
  <c r="AQ61" i="2"/>
  <c r="BF59" i="2"/>
  <c r="BC59" i="2"/>
  <c r="AZ59" i="2"/>
  <c r="AW59" i="2"/>
  <c r="AT59" i="2"/>
  <c r="AQ59" i="2"/>
  <c r="BF57" i="2"/>
  <c r="BC57" i="2"/>
  <c r="AZ57" i="2"/>
  <c r="AW57" i="2"/>
  <c r="AT57" i="2"/>
  <c r="AQ57" i="2"/>
  <c r="BF55" i="2"/>
  <c r="BC55" i="2"/>
  <c r="AZ55" i="2"/>
  <c r="AW55" i="2"/>
  <c r="AT55" i="2"/>
  <c r="AQ55" i="2"/>
  <c r="BF53" i="2"/>
  <c r="BC53" i="2"/>
  <c r="AZ53" i="2"/>
  <c r="AW53" i="2"/>
  <c r="AT53" i="2"/>
  <c r="AQ53" i="2"/>
  <c r="BF51" i="2"/>
  <c r="BC51" i="2"/>
  <c r="AZ51" i="2"/>
  <c r="AW51" i="2"/>
  <c r="AT51" i="2"/>
  <c r="AQ51" i="2"/>
  <c r="BF49" i="2"/>
  <c r="BC49" i="2"/>
  <c r="AZ49" i="2"/>
  <c r="AW49" i="2"/>
  <c r="AT49" i="2"/>
  <c r="AQ49" i="2"/>
  <c r="BF44" i="2"/>
  <c r="BC44" i="2"/>
  <c r="AZ44" i="2"/>
  <c r="AW44" i="2"/>
  <c r="AT44" i="2"/>
  <c r="AQ44" i="2"/>
  <c r="BF42" i="2"/>
  <c r="BC42" i="2"/>
  <c r="AZ42" i="2"/>
  <c r="AW42" i="2"/>
  <c r="AT42" i="2"/>
  <c r="AQ42" i="2"/>
  <c r="BF40" i="2"/>
  <c r="BC40" i="2"/>
  <c r="AZ40" i="2"/>
  <c r="AW40" i="2"/>
  <c r="AT40" i="2"/>
  <c r="AQ40" i="2"/>
  <c r="BF38" i="2"/>
  <c r="BC38" i="2"/>
  <c r="AZ38" i="2"/>
  <c r="AW38" i="2"/>
  <c r="AT38" i="2"/>
  <c r="AQ38" i="2"/>
  <c r="BF36" i="2"/>
  <c r="BC36" i="2"/>
  <c r="AZ36" i="2"/>
  <c r="AW36" i="2"/>
  <c r="AT36" i="2"/>
  <c r="AQ36" i="2"/>
  <c r="BF34" i="2"/>
  <c r="BC34" i="2"/>
  <c r="AZ34" i="2"/>
  <c r="AW34" i="2"/>
  <c r="AT34" i="2"/>
  <c r="AQ34" i="2"/>
  <c r="BF32" i="2"/>
  <c r="BC32" i="2"/>
  <c r="AZ32" i="2"/>
  <c r="AW32" i="2"/>
  <c r="AT32" i="2"/>
  <c r="AQ32" i="2"/>
  <c r="AC46" i="2"/>
  <c r="AF46" i="2"/>
  <c r="AI46" i="2"/>
  <c r="AC47" i="2"/>
  <c r="AD47" i="2"/>
  <c r="AE47" i="2"/>
  <c r="AF47" i="2"/>
  <c r="AG47" i="2"/>
  <c r="AH47" i="2"/>
  <c r="AB48" i="2"/>
  <c r="AC48" i="2"/>
  <c r="AU48" i="2" s="1"/>
  <c r="AD48" i="2"/>
  <c r="AE48" i="2"/>
  <c r="AF48" i="2"/>
  <c r="AG48" i="2"/>
  <c r="AH48" i="2"/>
  <c r="AB49" i="2"/>
  <c r="AC49" i="2"/>
  <c r="BA49" i="2" s="1"/>
  <c r="AD49" i="2"/>
  <c r="AE49" i="2"/>
  <c r="AF49" i="2"/>
  <c r="AS49" i="2" s="1"/>
  <c r="AG49" i="2"/>
  <c r="AH49" i="2"/>
  <c r="AB50" i="2"/>
  <c r="AC50" i="2"/>
  <c r="AR50" i="2" s="1"/>
  <c r="AD50" i="2"/>
  <c r="AE50" i="2"/>
  <c r="AF50" i="2"/>
  <c r="AY50" i="2" s="1"/>
  <c r="AG50" i="2"/>
  <c r="AH50" i="2"/>
  <c r="AB51" i="2"/>
  <c r="AC51" i="2"/>
  <c r="AO51" i="2" s="1"/>
  <c r="AD51" i="2"/>
  <c r="AE51" i="2"/>
  <c r="AF51" i="2"/>
  <c r="BE51" i="2" s="1"/>
  <c r="AG51" i="2"/>
  <c r="AH51" i="2"/>
  <c r="AB52" i="2"/>
  <c r="AC52" i="2"/>
  <c r="AU52" i="2" s="1"/>
  <c r="AD52" i="2"/>
  <c r="AE52" i="2"/>
  <c r="AF52" i="2"/>
  <c r="AV52" i="2" s="1"/>
  <c r="AG52" i="2"/>
  <c r="AH52" i="2"/>
  <c r="AB53" i="2"/>
  <c r="AC53" i="2"/>
  <c r="BA53" i="2" s="1"/>
  <c r="AD53" i="2"/>
  <c r="AE53" i="2"/>
  <c r="AF53" i="2"/>
  <c r="AS53" i="2" s="1"/>
  <c r="AG53" i="2"/>
  <c r="AH53" i="2"/>
  <c r="AB54" i="2"/>
  <c r="AC54" i="2"/>
  <c r="AR54" i="2" s="1"/>
  <c r="AD54" i="2"/>
  <c r="AE54" i="2"/>
  <c r="AF54" i="2"/>
  <c r="AG54" i="2"/>
  <c r="AH54" i="2"/>
  <c r="AB55" i="2"/>
  <c r="AC55" i="2"/>
  <c r="AO55" i="2" s="1"/>
  <c r="AD55" i="2"/>
  <c r="AE55" i="2"/>
  <c r="AF55" i="2"/>
  <c r="BE55" i="2" s="1"/>
  <c r="AG55" i="2"/>
  <c r="AH55" i="2"/>
  <c r="AB56" i="2"/>
  <c r="AC56" i="2"/>
  <c r="AU56" i="2" s="1"/>
  <c r="AD56" i="2"/>
  <c r="AE56" i="2"/>
  <c r="AF56" i="2"/>
  <c r="AV56" i="2" s="1"/>
  <c r="AG56" i="2"/>
  <c r="AH56" i="2"/>
  <c r="AB57" i="2"/>
  <c r="AC57" i="2"/>
  <c r="BA57" i="2" s="1"/>
  <c r="AD57" i="2"/>
  <c r="AE57" i="2"/>
  <c r="AF57" i="2"/>
  <c r="AS57" i="2" s="1"/>
  <c r="AG57" i="2"/>
  <c r="AH57" i="2"/>
  <c r="AB58" i="2"/>
  <c r="AC58" i="2"/>
  <c r="AD58" i="2"/>
  <c r="AE58" i="2"/>
  <c r="AF58" i="2"/>
  <c r="AG58" i="2"/>
  <c r="AH58" i="2"/>
  <c r="AB59" i="2"/>
  <c r="AC59" i="2"/>
  <c r="AO59" i="2" s="1"/>
  <c r="AD59" i="2"/>
  <c r="AE59" i="2"/>
  <c r="AF59" i="2"/>
  <c r="BE59" i="2" s="1"/>
  <c r="AG59" i="2"/>
  <c r="AH59" i="2"/>
  <c r="AB60" i="2"/>
  <c r="AC60" i="2"/>
  <c r="AU60" i="2" s="1"/>
  <c r="AD60" i="2"/>
  <c r="AE60" i="2"/>
  <c r="AF60" i="2"/>
  <c r="AV60" i="2" s="1"/>
  <c r="AG60" i="2"/>
  <c r="AH60" i="2"/>
  <c r="AB61" i="2"/>
  <c r="AC61" i="2"/>
  <c r="BA61" i="2" s="1"/>
  <c r="AD61" i="2"/>
  <c r="AE61" i="2"/>
  <c r="AF61" i="2"/>
  <c r="AS61" i="2" s="1"/>
  <c r="AG61" i="2"/>
  <c r="AH61" i="2"/>
  <c r="AC29" i="2"/>
  <c r="AF29" i="2"/>
  <c r="AI29" i="2"/>
  <c r="AC30" i="2"/>
  <c r="AD30" i="2"/>
  <c r="AE30" i="2"/>
  <c r="AF30" i="2"/>
  <c r="AG30" i="2"/>
  <c r="AH30" i="2"/>
  <c r="AB31" i="2"/>
  <c r="AC31" i="2"/>
  <c r="AR31" i="2" s="1"/>
  <c r="AD31" i="2"/>
  <c r="AE31" i="2"/>
  <c r="AF31" i="2"/>
  <c r="BE31" i="2" s="1"/>
  <c r="AG31" i="2"/>
  <c r="AH31" i="2"/>
  <c r="AB32" i="2"/>
  <c r="AC32" i="2"/>
  <c r="AO32" i="2" s="1"/>
  <c r="AD32" i="2"/>
  <c r="AE32" i="2"/>
  <c r="AF32" i="2"/>
  <c r="BE32" i="2" s="1"/>
  <c r="AG32" i="2"/>
  <c r="AH32" i="2"/>
  <c r="AB33" i="2"/>
  <c r="AC33" i="2"/>
  <c r="AU33" i="2" s="1"/>
  <c r="AD33" i="2"/>
  <c r="AE33" i="2"/>
  <c r="AF33" i="2"/>
  <c r="AY33" i="2" s="1"/>
  <c r="AG33" i="2"/>
  <c r="AH33" i="2"/>
  <c r="AB34" i="2"/>
  <c r="AC34" i="2"/>
  <c r="BA34" i="2" s="1"/>
  <c r="AD34" i="2"/>
  <c r="AE34" i="2"/>
  <c r="AF34" i="2"/>
  <c r="AS34" i="2" s="1"/>
  <c r="AG34" i="2"/>
  <c r="AH34" i="2"/>
  <c r="AB35" i="2"/>
  <c r="AC35" i="2"/>
  <c r="AR35" i="2" s="1"/>
  <c r="AD35" i="2"/>
  <c r="AE35" i="2"/>
  <c r="AF35" i="2"/>
  <c r="AY35" i="2" s="1"/>
  <c r="AG35" i="2"/>
  <c r="AH35" i="2"/>
  <c r="AB36" i="2"/>
  <c r="AC36" i="2"/>
  <c r="AO36" i="2" s="1"/>
  <c r="AD36" i="2"/>
  <c r="AE36" i="2"/>
  <c r="AF36" i="2"/>
  <c r="BE36" i="2" s="1"/>
  <c r="AG36" i="2"/>
  <c r="AH36" i="2"/>
  <c r="AB37" i="2"/>
  <c r="AC37" i="2"/>
  <c r="AU37" i="2" s="1"/>
  <c r="AD37" i="2"/>
  <c r="AE37" i="2"/>
  <c r="AF37" i="2"/>
  <c r="AV37" i="2" s="1"/>
  <c r="AG37" i="2"/>
  <c r="AH37" i="2"/>
  <c r="AB38" i="2"/>
  <c r="AC38" i="2"/>
  <c r="AD38" i="2"/>
  <c r="AE38" i="2"/>
  <c r="AF38" i="2"/>
  <c r="AG38" i="2"/>
  <c r="AH38" i="2"/>
  <c r="AB39" i="2"/>
  <c r="AC39" i="2"/>
  <c r="AR39" i="2" s="1"/>
  <c r="AD39" i="2"/>
  <c r="AE39" i="2"/>
  <c r="AF39" i="2"/>
  <c r="AG39" i="2"/>
  <c r="AH39" i="2"/>
  <c r="AB40" i="2"/>
  <c r="AC40" i="2"/>
  <c r="AO40" i="2" s="1"/>
  <c r="AD40" i="2"/>
  <c r="AE40" i="2"/>
  <c r="AF40" i="2"/>
  <c r="BE40" i="2" s="1"/>
  <c r="AG40" i="2"/>
  <c r="AH40" i="2"/>
  <c r="AB41" i="2"/>
  <c r="AC41" i="2"/>
  <c r="AU41" i="2" s="1"/>
  <c r="AD41" i="2"/>
  <c r="AE41" i="2"/>
  <c r="AF41" i="2"/>
  <c r="AV41" i="2" s="1"/>
  <c r="AG41" i="2"/>
  <c r="AH41" i="2"/>
  <c r="AB42" i="2"/>
  <c r="AC42" i="2"/>
  <c r="AX42" i="2" s="1"/>
  <c r="AD42" i="2"/>
  <c r="AE42" i="2"/>
  <c r="AF42" i="2"/>
  <c r="AS42" i="2" s="1"/>
  <c r="AG42" i="2"/>
  <c r="AH42" i="2"/>
  <c r="AB43" i="2"/>
  <c r="AC43" i="2"/>
  <c r="AR43" i="2" s="1"/>
  <c r="AD43" i="2"/>
  <c r="AE43" i="2"/>
  <c r="AF43" i="2"/>
  <c r="AY43" i="2" s="1"/>
  <c r="AG43" i="2"/>
  <c r="AH43" i="2"/>
  <c r="AB44" i="2"/>
  <c r="AC44" i="2"/>
  <c r="AO44" i="2" s="1"/>
  <c r="AD44" i="2"/>
  <c r="AE44" i="2"/>
  <c r="AF44" i="2"/>
  <c r="BE44" i="2" s="1"/>
  <c r="AG44" i="2"/>
  <c r="AH44" i="2"/>
  <c r="AC12" i="2"/>
  <c r="AF12" i="2"/>
  <c r="AI12" i="2"/>
  <c r="AL12" i="2"/>
  <c r="AC13" i="2"/>
  <c r="AD13" i="2"/>
  <c r="AE13" i="2"/>
  <c r="AF13" i="2"/>
  <c r="AG13" i="2"/>
  <c r="AH13" i="2"/>
  <c r="AI13" i="2"/>
  <c r="AJ13" i="2"/>
  <c r="AK13" i="2"/>
  <c r="AB14" i="2"/>
  <c r="E13" i="2" s="1"/>
  <c r="AC14" i="2"/>
  <c r="BD14" i="2" s="1"/>
  <c r="AD14" i="2"/>
  <c r="AE14" i="2"/>
  <c r="AF14" i="2"/>
  <c r="BE14" i="2" s="1"/>
  <c r="AG14" i="2"/>
  <c r="AH14" i="2"/>
  <c r="AI14" i="2"/>
  <c r="AW14" i="2" s="1"/>
  <c r="AJ14" i="2"/>
  <c r="AK14" i="2"/>
  <c r="AB15" i="2"/>
  <c r="AC15" i="2"/>
  <c r="AX15" i="2" s="1"/>
  <c r="AD15" i="2"/>
  <c r="AE15" i="2"/>
  <c r="AF15" i="2"/>
  <c r="BE15" i="2" s="1"/>
  <c r="AG15" i="2"/>
  <c r="AH15" i="2"/>
  <c r="AI15" i="2"/>
  <c r="BF15" i="2" s="1"/>
  <c r="AJ15" i="2"/>
  <c r="AK15" i="2"/>
  <c r="AB16" i="2"/>
  <c r="AC16" i="2"/>
  <c r="AX16" i="2" s="1"/>
  <c r="AD16" i="2"/>
  <c r="AE16" i="2"/>
  <c r="AF16" i="2"/>
  <c r="AG16" i="2"/>
  <c r="AH16" i="2"/>
  <c r="AI16" i="2"/>
  <c r="AJ16" i="2"/>
  <c r="AK16" i="2"/>
  <c r="AB17" i="2"/>
  <c r="AC17" i="2"/>
  <c r="AR17" i="2" s="1"/>
  <c r="AD17" i="2"/>
  <c r="AE17" i="2"/>
  <c r="AF17" i="2"/>
  <c r="BE17" i="2" s="1"/>
  <c r="AG17" i="2"/>
  <c r="AH17" i="2"/>
  <c r="AI17" i="2"/>
  <c r="AZ17" i="2" s="1"/>
  <c r="AJ17" i="2"/>
  <c r="AK17" i="2"/>
  <c r="AB18" i="2"/>
  <c r="AC18" i="2"/>
  <c r="BA18" i="2" s="1"/>
  <c r="AD18" i="2"/>
  <c r="AE18" i="2"/>
  <c r="AF18" i="2"/>
  <c r="AS18" i="2" s="1"/>
  <c r="AG18" i="2"/>
  <c r="AH18" i="2"/>
  <c r="AI18" i="2"/>
  <c r="AJ18" i="2"/>
  <c r="AK18" i="2"/>
  <c r="AB19" i="2"/>
  <c r="AC19" i="2"/>
  <c r="BD19" i="2" s="1"/>
  <c r="AD19" i="2"/>
  <c r="AE19" i="2"/>
  <c r="AF19" i="2"/>
  <c r="BB19" i="2" s="1"/>
  <c r="AG19" i="2"/>
  <c r="AH19" i="2"/>
  <c r="AI19" i="2"/>
  <c r="AJ19" i="2"/>
  <c r="AK19" i="2"/>
  <c r="AB20" i="2"/>
  <c r="AC20" i="2"/>
  <c r="AU20" i="2" s="1"/>
  <c r="AD20" i="2"/>
  <c r="AE20" i="2"/>
  <c r="AF20" i="2"/>
  <c r="BE20" i="2" s="1"/>
  <c r="AG20" i="2"/>
  <c r="AH20" i="2"/>
  <c r="AI20" i="2"/>
  <c r="BC20" i="2" s="1"/>
  <c r="AJ20" i="2"/>
  <c r="AK20" i="2"/>
  <c r="AB21" i="2"/>
  <c r="AC21" i="2"/>
  <c r="BD21" i="2" s="1"/>
  <c r="AD21" i="2"/>
  <c r="AE21" i="2"/>
  <c r="AF21" i="2"/>
  <c r="AV21" i="2" s="1"/>
  <c r="AG21" i="2"/>
  <c r="AH21" i="2"/>
  <c r="AI21" i="2"/>
  <c r="BC21" i="2" s="1"/>
  <c r="AJ21" i="2"/>
  <c r="AK21" i="2"/>
  <c r="AB22" i="2"/>
  <c r="AC22" i="2"/>
  <c r="BD22" i="2" s="1"/>
  <c r="AD22" i="2"/>
  <c r="AE22" i="2"/>
  <c r="AF22" i="2"/>
  <c r="BE22" i="2" s="1"/>
  <c r="AG22" i="2"/>
  <c r="AH22" i="2"/>
  <c r="AI22" i="2"/>
  <c r="AW22" i="2" s="1"/>
  <c r="AJ22" i="2"/>
  <c r="AK22" i="2"/>
  <c r="AB23" i="2"/>
  <c r="AC23" i="2"/>
  <c r="AX23" i="2" s="1"/>
  <c r="AD23" i="2"/>
  <c r="AE23" i="2"/>
  <c r="AF23" i="2"/>
  <c r="BE23" i="2" s="1"/>
  <c r="AG23" i="2"/>
  <c r="AH23" i="2"/>
  <c r="AI23" i="2"/>
  <c r="BF23" i="2" s="1"/>
  <c r="AJ23" i="2"/>
  <c r="AK23" i="2"/>
  <c r="AB24" i="2"/>
  <c r="AC24" i="2"/>
  <c r="AX24" i="2" s="1"/>
  <c r="AD24" i="2"/>
  <c r="AE24" i="2"/>
  <c r="AF24" i="2"/>
  <c r="AY24" i="2" s="1"/>
  <c r="AG24" i="2"/>
  <c r="AH24" i="2"/>
  <c r="AI24" i="2"/>
  <c r="BF24" i="2" s="1"/>
  <c r="AJ24" i="2"/>
  <c r="AK24" i="2"/>
  <c r="AB25" i="2"/>
  <c r="AC25" i="2"/>
  <c r="AR25" i="2" s="1"/>
  <c r="AD25" i="2"/>
  <c r="AE25" i="2"/>
  <c r="AF25" i="2"/>
  <c r="AY25" i="2" s="1"/>
  <c r="AG25" i="2"/>
  <c r="AH25" i="2"/>
  <c r="AI25" i="2"/>
  <c r="AZ25" i="2" s="1"/>
  <c r="AJ25" i="2"/>
  <c r="AK25" i="2"/>
  <c r="AB26" i="2"/>
  <c r="AC26" i="2"/>
  <c r="BA26" i="2" s="1"/>
  <c r="AD26" i="2"/>
  <c r="AE26" i="2"/>
  <c r="AF26" i="2"/>
  <c r="AS26" i="2" s="1"/>
  <c r="AG26" i="2"/>
  <c r="AH26" i="2"/>
  <c r="AI26" i="2"/>
  <c r="BF26" i="2" s="1"/>
  <c r="AJ26" i="2"/>
  <c r="AK26" i="2"/>
  <c r="AB27" i="2"/>
  <c r="AC27" i="2"/>
  <c r="BA27" i="2" s="1"/>
  <c r="AD27" i="2"/>
  <c r="AE27" i="2"/>
  <c r="AF27" i="2"/>
  <c r="BB27" i="2" s="1"/>
  <c r="AG27" i="2"/>
  <c r="AH27" i="2"/>
  <c r="AI27" i="2"/>
  <c r="AJ27" i="2"/>
  <c r="AK27" i="2"/>
  <c r="BA7" i="2"/>
  <c r="AC26" i="7"/>
  <c r="Z26" i="7"/>
  <c r="W26" i="7"/>
  <c r="AL22" i="2"/>
  <c r="AL18" i="2"/>
  <c r="M15" i="7"/>
  <c r="L15" i="7"/>
  <c r="K15" i="7"/>
  <c r="I15" i="7"/>
  <c r="M14" i="7"/>
  <c r="L14" i="7"/>
  <c r="K14" i="7"/>
  <c r="J14" i="7"/>
  <c r="M13" i="7"/>
  <c r="L13" i="7"/>
  <c r="K13" i="7"/>
  <c r="J13" i="7"/>
  <c r="I13" i="7"/>
  <c r="M12" i="7"/>
  <c r="K12" i="7"/>
  <c r="J12" i="7"/>
  <c r="I12" i="7"/>
  <c r="L11" i="7"/>
  <c r="K11" i="7"/>
  <c r="J11" i="7"/>
  <c r="I11" i="7"/>
  <c r="M10" i="7"/>
  <c r="L10" i="7"/>
  <c r="K10" i="7"/>
  <c r="J10" i="7"/>
  <c r="M9" i="7"/>
  <c r="K9" i="7"/>
  <c r="J9" i="7"/>
  <c r="I9" i="7"/>
  <c r="L8" i="7"/>
  <c r="K8" i="7"/>
  <c r="J8" i="7"/>
  <c r="I8" i="7"/>
  <c r="L7" i="7"/>
  <c r="K7" i="7"/>
  <c r="J7" i="7"/>
  <c r="I7" i="7"/>
  <c r="M6" i="7"/>
  <c r="L6" i="7"/>
  <c r="K6" i="7"/>
  <c r="J6" i="7"/>
  <c r="M5" i="7"/>
  <c r="L5" i="7"/>
  <c r="K5" i="7"/>
  <c r="J5" i="7"/>
  <c r="I5" i="7"/>
  <c r="M4" i="7"/>
  <c r="L4" i="7"/>
  <c r="K4" i="7"/>
  <c r="J4" i="7"/>
  <c r="M3" i="7"/>
  <c r="K3" i="7"/>
  <c r="J3" i="7"/>
  <c r="I3" i="7"/>
  <c r="M2" i="7"/>
  <c r="L2" i="7"/>
  <c r="J2" i="7"/>
  <c r="I2" i="7"/>
  <c r="D19" i="6"/>
  <c r="I17" i="6"/>
  <c r="H17" i="6"/>
  <c r="G17" i="6"/>
  <c r="F17" i="6"/>
  <c r="I16" i="6"/>
  <c r="H16" i="6"/>
  <c r="G16" i="6"/>
  <c r="F16" i="6"/>
  <c r="I15" i="6"/>
  <c r="H15" i="6"/>
  <c r="G15" i="6"/>
  <c r="F15" i="6"/>
  <c r="I14" i="6"/>
  <c r="H14" i="6"/>
  <c r="G14" i="6"/>
  <c r="F14" i="6"/>
  <c r="I13" i="6"/>
  <c r="H13" i="6"/>
  <c r="G13" i="6"/>
  <c r="F13" i="6"/>
  <c r="I12" i="6"/>
  <c r="H12" i="6"/>
  <c r="G12" i="6"/>
  <c r="F12" i="6"/>
  <c r="I11" i="6"/>
  <c r="H11" i="6"/>
  <c r="G11" i="6"/>
  <c r="F11" i="6"/>
  <c r="V9" i="6"/>
  <c r="AI9" i="2" s="1"/>
  <c r="AQ9" i="2" s="1"/>
  <c r="I10" i="6"/>
  <c r="H10" i="6"/>
  <c r="G10" i="6"/>
  <c r="F10" i="6"/>
  <c r="V10" i="6"/>
  <c r="AI10" i="2" s="1"/>
  <c r="AQ10" i="2" s="1"/>
  <c r="I9" i="6"/>
  <c r="H9" i="6"/>
  <c r="G9" i="6"/>
  <c r="F9" i="6"/>
  <c r="V8" i="6"/>
  <c r="AI8" i="2" s="1"/>
  <c r="AQ8" i="2" s="1"/>
  <c r="I8" i="6"/>
  <c r="H8" i="6"/>
  <c r="G8" i="6"/>
  <c r="F8" i="6"/>
  <c r="V7" i="6"/>
  <c r="AI7" i="2" s="1"/>
  <c r="I7" i="6"/>
  <c r="H7" i="6"/>
  <c r="G7" i="6"/>
  <c r="F7" i="6"/>
  <c r="V6" i="6"/>
  <c r="AI6" i="2" s="1"/>
  <c r="AQ6" i="2" s="1"/>
  <c r="I6" i="6"/>
  <c r="H6" i="6"/>
  <c r="G6" i="6"/>
  <c r="F6" i="6"/>
  <c r="V5" i="6"/>
  <c r="AI5" i="2" s="1"/>
  <c r="AQ5" i="2" s="1"/>
  <c r="I5" i="6"/>
  <c r="H5" i="6"/>
  <c r="G5" i="6"/>
  <c r="F5" i="6"/>
  <c r="V4" i="6"/>
  <c r="I4" i="6"/>
  <c r="H4" i="6"/>
  <c r="G4" i="6"/>
  <c r="F4" i="6"/>
  <c r="I3" i="6"/>
  <c r="H3" i="6"/>
  <c r="G3" i="6"/>
  <c r="F3" i="6"/>
  <c r="I2" i="6"/>
  <c r="H2" i="6"/>
  <c r="G2" i="6"/>
  <c r="F2" i="6"/>
  <c r="Y20" i="5"/>
  <c r="V20" i="5"/>
  <c r="AI54" i="2"/>
  <c r="AQ54" i="2" s="1"/>
  <c r="L10" i="5"/>
  <c r="K10" i="5"/>
  <c r="J10" i="5"/>
  <c r="I10" i="5"/>
  <c r="L9" i="5"/>
  <c r="K9" i="5"/>
  <c r="J9" i="5"/>
  <c r="H9" i="5"/>
  <c r="L8" i="5"/>
  <c r="K8" i="5"/>
  <c r="I8" i="5"/>
  <c r="H8" i="5"/>
  <c r="J8" i="5"/>
  <c r="L7" i="5"/>
  <c r="K7" i="5"/>
  <c r="J7" i="5"/>
  <c r="I7" i="5"/>
  <c r="L6" i="5"/>
  <c r="K6" i="5"/>
  <c r="I6" i="5"/>
  <c r="H6" i="5"/>
  <c r="J6" i="5"/>
  <c r="K5" i="5"/>
  <c r="J5" i="5"/>
  <c r="I5" i="5"/>
  <c r="H5" i="5"/>
  <c r="L4" i="5"/>
  <c r="K4" i="5"/>
  <c r="J4" i="5"/>
  <c r="I4" i="5"/>
  <c r="L3" i="5"/>
  <c r="K3" i="5"/>
  <c r="I3" i="5"/>
  <c r="H3" i="5"/>
  <c r="L2" i="5"/>
  <c r="J2" i="5"/>
  <c r="I2" i="5"/>
  <c r="H2" i="5"/>
  <c r="L26" i="4"/>
  <c r="K26" i="4"/>
  <c r="J26" i="4"/>
  <c r="I26" i="4"/>
  <c r="L25" i="4"/>
  <c r="K25" i="4"/>
  <c r="J25" i="4"/>
  <c r="H25" i="4"/>
  <c r="Y24" i="4"/>
  <c r="L24" i="4"/>
  <c r="K24" i="4"/>
  <c r="I24" i="4"/>
  <c r="H24" i="4"/>
  <c r="J24" i="4"/>
  <c r="L23" i="4"/>
  <c r="J23" i="4"/>
  <c r="I23" i="4"/>
  <c r="H23" i="4"/>
  <c r="L22" i="4"/>
  <c r="K22" i="4"/>
  <c r="J22" i="4"/>
  <c r="H22" i="4"/>
  <c r="L21" i="4"/>
  <c r="K21" i="4"/>
  <c r="J21" i="4"/>
  <c r="I21" i="4"/>
  <c r="L20" i="4"/>
  <c r="K20" i="4"/>
  <c r="J20" i="4"/>
  <c r="I20" i="4"/>
  <c r="L19" i="4"/>
  <c r="K19" i="4"/>
  <c r="I19" i="4"/>
  <c r="H19" i="4"/>
  <c r="L18" i="4"/>
  <c r="K18" i="4"/>
  <c r="J18" i="4"/>
  <c r="I18" i="4"/>
  <c r="L17" i="4"/>
  <c r="K17" i="4"/>
  <c r="I17" i="4"/>
  <c r="H17" i="4"/>
  <c r="K16" i="4"/>
  <c r="J16" i="4"/>
  <c r="I16" i="4"/>
  <c r="H16" i="4"/>
  <c r="L15" i="4"/>
  <c r="K15" i="4"/>
  <c r="J15" i="4"/>
  <c r="I15" i="4"/>
  <c r="L14" i="4"/>
  <c r="K14" i="4"/>
  <c r="I14" i="4"/>
  <c r="H14" i="4"/>
  <c r="J14" i="4"/>
  <c r="K13" i="4"/>
  <c r="J13" i="4"/>
  <c r="I13" i="4"/>
  <c r="H13" i="4"/>
  <c r="L12" i="4"/>
  <c r="K12" i="4"/>
  <c r="J12" i="4"/>
  <c r="I12" i="4"/>
  <c r="L11" i="4"/>
  <c r="K11" i="4"/>
  <c r="I11" i="4"/>
  <c r="H11" i="4"/>
  <c r="L10" i="4"/>
  <c r="J10" i="4"/>
  <c r="I10" i="4"/>
  <c r="H10" i="4"/>
  <c r="L9" i="4"/>
  <c r="K9" i="4"/>
  <c r="J9" i="4"/>
  <c r="I9" i="4"/>
  <c r="AI31" i="2"/>
  <c r="AQ31" i="2" s="1"/>
  <c r="L8" i="4"/>
  <c r="K8" i="4"/>
  <c r="I8" i="4"/>
  <c r="H8" i="4"/>
  <c r="L7" i="4"/>
  <c r="J7" i="4"/>
  <c r="I7" i="4"/>
  <c r="H7" i="4"/>
  <c r="L6" i="4"/>
  <c r="K6" i="4"/>
  <c r="J6" i="4"/>
  <c r="I6" i="4"/>
  <c r="L5" i="4"/>
  <c r="K5" i="4"/>
  <c r="I5" i="4"/>
  <c r="H5" i="4"/>
  <c r="L4" i="4"/>
  <c r="J4" i="4"/>
  <c r="I4" i="4"/>
  <c r="H4" i="4"/>
  <c r="L3" i="4"/>
  <c r="K3" i="4"/>
  <c r="J3" i="4"/>
  <c r="I3" i="4"/>
  <c r="L2" i="4"/>
  <c r="K2" i="4"/>
  <c r="J2" i="4"/>
  <c r="H2" i="4"/>
  <c r="P6" i="7" l="1"/>
  <c r="Q6" i="7" s="1"/>
  <c r="AI35" i="2"/>
  <c r="AQ35" i="2" s="1"/>
  <c r="AU35" i="9"/>
  <c r="AY39" i="9"/>
  <c r="AU51" i="9"/>
  <c r="F14" i="2"/>
  <c r="AL20" i="2"/>
  <c r="BE33" i="9"/>
  <c r="BA42" i="9"/>
  <c r="BE44" i="9"/>
  <c r="BA59" i="9"/>
  <c r="BA31" i="9"/>
  <c r="AR40" i="9"/>
  <c r="AK35" i="9"/>
  <c r="AY50" i="9"/>
  <c r="AY58" i="9"/>
  <c r="BD59" i="9"/>
  <c r="AV37" i="9"/>
  <c r="AI33" i="2"/>
  <c r="BC33" i="2" s="1"/>
  <c r="AP17" i="9"/>
  <c r="BE20" i="9"/>
  <c r="Q29" i="7"/>
  <c r="P25" i="7"/>
  <c r="Q25" i="7" s="1"/>
  <c r="P28" i="7"/>
  <c r="Q28" i="7" s="1"/>
  <c r="P26" i="7"/>
  <c r="Q26" i="7" s="1"/>
  <c r="Q27" i="7"/>
  <c r="AU41" i="9"/>
  <c r="BE61" i="9"/>
  <c r="BF15" i="9"/>
  <c r="AO41" i="9"/>
  <c r="AR25" i="9"/>
  <c r="BA32" i="9"/>
  <c r="BE34" i="9"/>
  <c r="AP37" i="9"/>
  <c r="AO39" i="9"/>
  <c r="AR41" i="9"/>
  <c r="AY43" i="9"/>
  <c r="BD44" i="9"/>
  <c r="AR51" i="9"/>
  <c r="AU57" i="9"/>
  <c r="AU44" i="9"/>
  <c r="AX26" i="9"/>
  <c r="AW35" i="9"/>
  <c r="AI48" i="2"/>
  <c r="BC48" i="2" s="1"/>
  <c r="AU38" i="9"/>
  <c r="AY40" i="9"/>
  <c r="AS41" i="9"/>
  <c r="AX44" i="9"/>
  <c r="BB56" i="9"/>
  <c r="AP61" i="9"/>
  <c r="BF17" i="9"/>
  <c r="AW24" i="9"/>
  <c r="AP54" i="9"/>
  <c r="BE56" i="9"/>
  <c r="AY32" i="9"/>
  <c r="AP43" i="9"/>
  <c r="BA44" i="9"/>
  <c r="AV48" i="9"/>
  <c r="BE54" i="9"/>
  <c r="BE58" i="9"/>
  <c r="AL16" i="2"/>
  <c r="AY16" i="2"/>
  <c r="BC54" i="9"/>
  <c r="AZ54" i="9"/>
  <c r="AW54" i="9"/>
  <c r="AT54" i="9"/>
  <c r="BF54" i="9"/>
  <c r="AQ54" i="9"/>
  <c r="AW31" i="9"/>
  <c r="AZ31" i="9"/>
  <c r="AT31" i="9"/>
  <c r="BF31" i="9"/>
  <c r="BC31" i="9"/>
  <c r="AQ33" i="9"/>
  <c r="BF33" i="9"/>
  <c r="AW33" i="9"/>
  <c r="AQ48" i="9"/>
  <c r="BF48" i="9"/>
  <c r="AW48" i="9"/>
  <c r="P2" i="7"/>
  <c r="P3" i="7"/>
  <c r="Q3" i="7" s="1"/>
  <c r="AR53" i="9"/>
  <c r="AX15" i="9"/>
  <c r="AO24" i="9"/>
  <c r="AV36" i="9"/>
  <c r="AV38" i="9"/>
  <c r="AR39" i="9"/>
  <c r="AR42" i="9"/>
  <c r="BD42" i="9"/>
  <c r="AS51" i="9"/>
  <c r="AV51" i="9"/>
  <c r="BE51" i="9"/>
  <c r="P5" i="7"/>
  <c r="Q5" i="7" s="1"/>
  <c r="AT19" i="2"/>
  <c r="F28" i="4"/>
  <c r="BE17" i="9"/>
  <c r="AR24" i="9"/>
  <c r="AO26" i="9"/>
  <c r="AO34" i="9"/>
  <c r="BD34" i="9"/>
  <c r="AZ35" i="9"/>
  <c r="AU39" i="9"/>
  <c r="AV41" i="9"/>
  <c r="AV44" i="9"/>
  <c r="AI52" i="9"/>
  <c r="AW52" i="9" s="1"/>
  <c r="AU53" i="9"/>
  <c r="AR54" i="9"/>
  <c r="AI56" i="9"/>
  <c r="BC56" i="9" s="1"/>
  <c r="BA35" i="9"/>
  <c r="AY36" i="9"/>
  <c r="BE37" i="9"/>
  <c r="BA39" i="9"/>
  <c r="AP40" i="9"/>
  <c r="AU42" i="9"/>
  <c r="AU55" i="9"/>
  <c r="AP56" i="9"/>
  <c r="AI60" i="9"/>
  <c r="AV61" i="9"/>
  <c r="BB31" i="9"/>
  <c r="BB39" i="9"/>
  <c r="BE40" i="9"/>
  <c r="AY41" i="9"/>
  <c r="AP51" i="9"/>
  <c r="AY51" i="9"/>
  <c r="AV55" i="9"/>
  <c r="AR57" i="9"/>
  <c r="AU59" i="9"/>
  <c r="AY54" i="2"/>
  <c r="AR15" i="9"/>
  <c r="AO17" i="9"/>
  <c r="AQ20" i="9"/>
  <c r="AO14" i="9"/>
  <c r="BF20" i="9"/>
  <c r="AO23" i="9"/>
  <c r="BC26" i="9"/>
  <c r="AR32" i="9"/>
  <c r="BB35" i="9"/>
  <c r="AP36" i="9"/>
  <c r="AW14" i="9"/>
  <c r="BB20" i="9"/>
  <c r="AV23" i="9"/>
  <c r="AU31" i="9"/>
  <c r="AS32" i="9"/>
  <c r="AR34" i="9"/>
  <c r="AU34" i="9"/>
  <c r="AO35" i="9"/>
  <c r="BA36" i="9"/>
  <c r="BD38" i="9"/>
  <c r="BD39" i="9"/>
  <c r="AI41" i="9"/>
  <c r="AT41" i="9" s="1"/>
  <c r="BB41" i="9"/>
  <c r="AX42" i="9"/>
  <c r="BE43" i="9"/>
  <c r="AO44" i="9"/>
  <c r="BD49" i="9"/>
  <c r="BA52" i="9"/>
  <c r="AY54" i="9"/>
  <c r="AV56" i="9"/>
  <c r="AI58" i="9"/>
  <c r="BC58" i="9" s="1"/>
  <c r="AV59" i="9"/>
  <c r="AR60" i="9"/>
  <c r="AY61" i="9"/>
  <c r="AY58" i="2"/>
  <c r="BC23" i="9"/>
  <c r="AP25" i="9"/>
  <c r="AP33" i="9"/>
  <c r="AR35" i="9"/>
  <c r="AR36" i="9"/>
  <c r="AR38" i="9"/>
  <c r="BE38" i="9"/>
  <c r="BD41" i="9"/>
  <c r="AO53" i="9"/>
  <c r="BD53" i="9"/>
  <c r="AP58" i="9"/>
  <c r="AV32" i="9"/>
  <c r="AV33" i="9"/>
  <c r="BD35" i="9"/>
  <c r="AT35" i="9"/>
  <c r="AI37" i="9"/>
  <c r="AZ37" i="9" s="1"/>
  <c r="AI39" i="9"/>
  <c r="BC39" i="9" s="1"/>
  <c r="AP41" i="9"/>
  <c r="BE41" i="9"/>
  <c r="AO42" i="9"/>
  <c r="AP48" i="9"/>
  <c r="AP50" i="9"/>
  <c r="BA55" i="9"/>
  <c r="AY56" i="9"/>
  <c r="AV58" i="9"/>
  <c r="BA60" i="9"/>
  <c r="AK50" i="9"/>
  <c r="AR52" i="9"/>
  <c r="AR49" i="9"/>
  <c r="AU49" i="9"/>
  <c r="AO49" i="9"/>
  <c r="BA49" i="9"/>
  <c r="AL14" i="2"/>
  <c r="AM13" i="2" s="1"/>
  <c r="G20" i="7"/>
  <c r="AL24" i="9"/>
  <c r="BC19" i="9"/>
  <c r="BE53" i="9"/>
  <c r="AV53" i="9"/>
  <c r="BC20" i="9"/>
  <c r="BC21" i="9"/>
  <c r="AW20" i="9"/>
  <c r="AZ21" i="9"/>
  <c r="BF14" i="9"/>
  <c r="AZ17" i="9"/>
  <c r="AX18" i="9"/>
  <c r="AV20" i="9"/>
  <c r="AW21" i="9"/>
  <c r="BB22" i="9"/>
  <c r="BF24" i="9"/>
  <c r="BE25" i="9"/>
  <c r="AX27" i="9"/>
  <c r="AY14" i="9"/>
  <c r="AX17" i="9"/>
  <c r="AQ18" i="9"/>
  <c r="AT20" i="9"/>
  <c r="AQ21" i="9"/>
  <c r="AV22" i="9"/>
  <c r="BE23" i="9"/>
  <c r="AY24" i="9"/>
  <c r="BB25" i="9"/>
  <c r="AV17" i="9"/>
  <c r="AO18" i="9"/>
  <c r="AT22" i="9"/>
  <c r="BA25" i="9"/>
  <c r="AR14" i="9"/>
  <c r="BA15" i="9"/>
  <c r="BB23" i="9"/>
  <c r="AU25" i="9"/>
  <c r="AS27" i="9"/>
  <c r="AZ14" i="9"/>
  <c r="AZ15" i="9"/>
  <c r="BB16" i="9"/>
  <c r="AW17" i="9"/>
  <c r="BF18" i="9"/>
  <c r="BA19" i="9"/>
  <c r="AX21" i="9"/>
  <c r="AS22" i="9"/>
  <c r="BA24" i="9"/>
  <c r="AZ24" i="9"/>
  <c r="AV25" i="9"/>
  <c r="AW26" i="9"/>
  <c r="AR27" i="9"/>
  <c r="AT16" i="9"/>
  <c r="AZ18" i="9"/>
  <c r="AV19" i="9"/>
  <c r="AO20" i="9"/>
  <c r="AR22" i="9"/>
  <c r="BC16" i="9"/>
  <c r="BB19" i="9"/>
  <c r="AX14" i="9"/>
  <c r="AS15" i="9"/>
  <c r="AS16" i="9"/>
  <c r="AQ17" i="9"/>
  <c r="AY18" i="9"/>
  <c r="AU19" i="9"/>
  <c r="BD20" i="9"/>
  <c r="AU21" i="9"/>
  <c r="BE22" i="9"/>
  <c r="AS25" i="9"/>
  <c r="AS19" i="9"/>
  <c r="AR21" i="9"/>
  <c r="AQ15" i="9"/>
  <c r="AW18" i="9"/>
  <c r="AR19" i="9"/>
  <c r="BA22" i="9"/>
  <c r="BF26" i="9"/>
  <c r="AT27" i="9"/>
  <c r="BF27" i="9"/>
  <c r="AQ14" i="9"/>
  <c r="BC17" i="9"/>
  <c r="AR18" i="9"/>
  <c r="AP19" i="9"/>
  <c r="BE19" i="9"/>
  <c r="BA21" i="9"/>
  <c r="AO21" i="9"/>
  <c r="BF21" i="9"/>
  <c r="AY22" i="9"/>
  <c r="AW23" i="9"/>
  <c r="AQ24" i="9"/>
  <c r="BC25" i="9"/>
  <c r="BD26" i="9"/>
  <c r="BA27" i="9"/>
  <c r="AQ35" i="9"/>
  <c r="BB36" i="9"/>
  <c r="AI43" i="9"/>
  <c r="AS44" i="9"/>
  <c r="AY44" i="9"/>
  <c r="AP44" i="9"/>
  <c r="AQ50" i="9"/>
  <c r="BF50" i="9"/>
  <c r="AZ50" i="9"/>
  <c r="AW50" i="9"/>
  <c r="BC50" i="9"/>
  <c r="AT50" i="9"/>
  <c r="AI50" i="2"/>
  <c r="AQ50" i="2" s="1"/>
  <c r="AL26" i="9"/>
  <c r="AT27" i="2"/>
  <c r="AZ27" i="9"/>
  <c r="F46" i="8"/>
  <c r="G43" i="8"/>
  <c r="G46" i="8" s="1"/>
  <c r="BE48" i="9"/>
  <c r="BE4" i="9"/>
  <c r="AX37" i="9"/>
  <c r="AS52" i="9"/>
  <c r="AX58" i="9"/>
  <c r="AT19" i="9"/>
  <c r="AY21" i="9"/>
  <c r="AO48" i="9"/>
  <c r="BB49" i="9"/>
  <c r="AX56" i="9"/>
  <c r="AU20" i="9"/>
  <c r="AP21" i="9"/>
  <c r="AX40" i="9"/>
  <c r="AX50" i="9"/>
  <c r="BD58" i="9"/>
  <c r="BA8" i="9"/>
  <c r="BE14" i="9"/>
  <c r="AZ16" i="9"/>
  <c r="AU17" i="9"/>
  <c r="BE18" i="9"/>
  <c r="AZ19" i="9"/>
  <c r="AU26" i="9"/>
  <c r="AX32" i="9"/>
  <c r="AU37" i="9"/>
  <c r="AO40" i="9"/>
  <c r="BC48" i="9"/>
  <c r="AO50" i="9"/>
  <c r="AP52" i="9"/>
  <c r="BB53" i="9"/>
  <c r="AO54" i="9"/>
  <c r="AS55" i="9"/>
  <c r="BD56" i="9"/>
  <c r="AU58" i="9"/>
  <c r="AS59" i="9"/>
  <c r="AP60" i="9"/>
  <c r="AX60" i="9"/>
  <c r="BD61" i="9"/>
  <c r="AO4" i="9"/>
  <c r="AY4" i="9"/>
  <c r="AS5" i="9"/>
  <c r="AO6" i="9"/>
  <c r="AY6" i="9"/>
  <c r="AS7" i="9"/>
  <c r="AO8" i="9"/>
  <c r="AY8" i="9"/>
  <c r="BB9" i="9"/>
  <c r="AS10" i="9"/>
  <c r="AV14" i="9"/>
  <c r="BD14" i="9"/>
  <c r="AO15" i="9"/>
  <c r="AW15" i="9"/>
  <c r="BE15" i="9"/>
  <c r="AQ16" i="9"/>
  <c r="AY16" i="9"/>
  <c r="BB17" i="9"/>
  <c r="AV18" i="9"/>
  <c r="BD18" i="9"/>
  <c r="AQ19" i="9"/>
  <c r="AS20" i="9"/>
  <c r="BA20" i="9"/>
  <c r="AV21" i="9"/>
  <c r="AX22" i="9"/>
  <c r="BF22" i="9"/>
  <c r="AS23" i="9"/>
  <c r="BA23" i="9"/>
  <c r="AV24" i="9"/>
  <c r="BD24" i="9"/>
  <c r="AQ25" i="9"/>
  <c r="AT26" i="9"/>
  <c r="BB26" i="9"/>
  <c r="AO27" i="9"/>
  <c r="AW27" i="9"/>
  <c r="BE27" i="9"/>
  <c r="AQ31" i="9"/>
  <c r="AY31" i="9"/>
  <c r="AO32" i="9"/>
  <c r="BE32" i="9"/>
  <c r="AT33" i="9"/>
  <c r="BB33" i="9"/>
  <c r="AS34" i="9"/>
  <c r="BA34" i="9"/>
  <c r="AP35" i="9"/>
  <c r="BF35" i="9"/>
  <c r="AO36" i="9"/>
  <c r="BE36" i="9"/>
  <c r="AT37" i="9"/>
  <c r="BB37" i="9"/>
  <c r="AS38" i="9"/>
  <c r="BA38" i="9"/>
  <c r="AP39" i="9"/>
  <c r="AV40" i="9"/>
  <c r="BD40" i="9"/>
  <c r="BA41" i="9"/>
  <c r="AY42" i="9"/>
  <c r="AV43" i="9"/>
  <c r="BD43" i="9"/>
  <c r="AT48" i="9"/>
  <c r="BB48" i="9"/>
  <c r="AY49" i="9"/>
  <c r="AV50" i="9"/>
  <c r="BD50" i="9"/>
  <c r="AO52" i="9"/>
  <c r="BE52" i="9"/>
  <c r="AS53" i="9"/>
  <c r="BA53" i="9"/>
  <c r="AV54" i="9"/>
  <c r="BD54" i="9"/>
  <c r="AR55" i="9"/>
  <c r="AU56" i="9"/>
  <c r="AY57" i="9"/>
  <c r="BB58" i="9"/>
  <c r="AR59" i="9"/>
  <c r="AO60" i="9"/>
  <c r="BE60" i="9"/>
  <c r="AU61" i="9"/>
  <c r="AS4" i="9"/>
  <c r="AS6" i="9"/>
  <c r="AU16" i="9"/>
  <c r="AX33" i="9"/>
  <c r="AX48" i="9"/>
  <c r="AT25" i="9"/>
  <c r="BE26" i="9"/>
  <c r="AO33" i="9"/>
  <c r="AO37" i="9"/>
  <c r="AS39" i="9"/>
  <c r="AO58" i="9"/>
  <c r="AX61" i="9"/>
  <c r="BB4" i="9"/>
  <c r="AS9" i="9"/>
  <c r="AP14" i="9"/>
  <c r="BA16" i="9"/>
  <c r="BD17" i="9"/>
  <c r="AP18" i="9"/>
  <c r="AZ22" i="9"/>
  <c r="AP24" i="9"/>
  <c r="AV26" i="9"/>
  <c r="AY27" i="9"/>
  <c r="AS31" i="9"/>
  <c r="BD33" i="9"/>
  <c r="BC41" i="9"/>
  <c r="AS42" i="9"/>
  <c r="BD48" i="9"/>
  <c r="AS49" i="9"/>
  <c r="AX54" i="9"/>
  <c r="BB55" i="9"/>
  <c r="AO56" i="9"/>
  <c r="AO61" i="9"/>
  <c r="AP6" i="9"/>
  <c r="BE21" i="9"/>
  <c r="BE24" i="9"/>
  <c r="AP27" i="9"/>
  <c r="BC33" i="9"/>
  <c r="BC37" i="9"/>
  <c r="AX4" i="9"/>
  <c r="AR5" i="9"/>
  <c r="BD5" i="9"/>
  <c r="AX6" i="9"/>
  <c r="AR7" i="9"/>
  <c r="BD7" i="9"/>
  <c r="AX8" i="9"/>
  <c r="AP9" i="9"/>
  <c r="BA9" i="9"/>
  <c r="AR10" i="9"/>
  <c r="BD10" i="9"/>
  <c r="AU14" i="9"/>
  <c r="BC14" i="9"/>
  <c r="AV15" i="9"/>
  <c r="BD15" i="9"/>
  <c r="AP16" i="9"/>
  <c r="AX16" i="9"/>
  <c r="BF16" i="9"/>
  <c r="AS17" i="9"/>
  <c r="BA17" i="9"/>
  <c r="AU18" i="9"/>
  <c r="BC18" i="9"/>
  <c r="AX19" i="9"/>
  <c r="BF19" i="9"/>
  <c r="AR20" i="9"/>
  <c r="AO22" i="9"/>
  <c r="AW22" i="9"/>
  <c r="AR23" i="9"/>
  <c r="AZ23" i="9"/>
  <c r="AU24" i="9"/>
  <c r="BC24" i="9"/>
  <c r="AX25" i="9"/>
  <c r="BF25" i="9"/>
  <c r="AS26" i="9"/>
  <c r="BA26" i="9"/>
  <c r="AV27" i="9"/>
  <c r="BD27" i="9"/>
  <c r="AP31" i="9"/>
  <c r="AX31" i="9"/>
  <c r="BD32" i="9"/>
  <c r="AS33" i="9"/>
  <c r="BA33" i="9"/>
  <c r="BE35" i="9"/>
  <c r="BD36" i="9"/>
  <c r="AS37" i="9"/>
  <c r="BA37" i="9"/>
  <c r="BE39" i="9"/>
  <c r="AU40" i="9"/>
  <c r="AP42" i="9"/>
  <c r="AU43" i="9"/>
  <c r="AS48" i="9"/>
  <c r="BA48" i="9"/>
  <c r="AP49" i="9"/>
  <c r="AU50" i="9"/>
  <c r="AV52" i="9"/>
  <c r="BD52" i="9"/>
  <c r="AU54" i="9"/>
  <c r="AY55" i="9"/>
  <c r="AT56" i="9"/>
  <c r="AP57" i="9"/>
  <c r="AS58" i="9"/>
  <c r="BA58" i="9"/>
  <c r="AY59" i="9"/>
  <c r="AV60" i="9"/>
  <c r="BD60" i="9"/>
  <c r="BB61" i="9"/>
  <c r="AS8" i="9"/>
  <c r="BE8" i="9"/>
  <c r="AS60" i="9"/>
  <c r="AS35" i="9"/>
  <c r="BB42" i="9"/>
  <c r="BB8" i="9"/>
  <c r="BE9" i="9"/>
  <c r="AT23" i="9"/>
  <c r="AZ25" i="9"/>
  <c r="BB34" i="9"/>
  <c r="AY35" i="9"/>
  <c r="AX36" i="9"/>
  <c r="AO43" i="9"/>
  <c r="AU48" i="9"/>
  <c r="AV4" i="9"/>
  <c r="AV6" i="9"/>
  <c r="AV8" i="9"/>
  <c r="BB14" i="9"/>
  <c r="BC15" i="9"/>
  <c r="AO16" i="9"/>
  <c r="BE16" i="9"/>
  <c r="BB18" i="9"/>
  <c r="AO19" i="9"/>
  <c r="AY20" i="9"/>
  <c r="BB21" i="9"/>
  <c r="BD22" i="9"/>
  <c r="AQ23" i="9"/>
  <c r="AY23" i="9"/>
  <c r="BB24" i="9"/>
  <c r="AO25" i="9"/>
  <c r="AZ26" i="9"/>
  <c r="BC27" i="9"/>
  <c r="AO31" i="9"/>
  <c r="BE31" i="9"/>
  <c r="AR33" i="9"/>
  <c r="AZ33" i="9"/>
  <c r="AY34" i="9"/>
  <c r="AR37" i="9"/>
  <c r="AY38" i="9"/>
  <c r="AV39" i="9"/>
  <c r="BB40" i="9"/>
  <c r="BE42" i="9"/>
  <c r="BB43" i="9"/>
  <c r="AZ48" i="9"/>
  <c r="BE49" i="9"/>
  <c r="AU52" i="9"/>
  <c r="BC52" i="9"/>
  <c r="AY53" i="9"/>
  <c r="BB54" i="9"/>
  <c r="AP55" i="9"/>
  <c r="AX55" i="9"/>
  <c r="BA56" i="9"/>
  <c r="BE57" i="9"/>
  <c r="AP59" i="9"/>
  <c r="AX59" i="9"/>
  <c r="BA61" i="9"/>
  <c r="BE6" i="9"/>
  <c r="AP26" i="9"/>
  <c r="BD23" i="9"/>
  <c r="BB57" i="9"/>
  <c r="AY15" i="9"/>
  <c r="AU23" i="9"/>
  <c r="AX43" i="9"/>
  <c r="AY52" i="9"/>
  <c r="AS57" i="9"/>
  <c r="BB59" i="9"/>
  <c r="AY60" i="9"/>
  <c r="BA4" i="9"/>
  <c r="BA6" i="9"/>
  <c r="AP15" i="9"/>
  <c r="AR16" i="9"/>
  <c r="AQ22" i="9"/>
  <c r="BB38" i="9"/>
  <c r="AS38" i="2"/>
  <c r="F12" i="5"/>
  <c r="P5" i="4"/>
  <c r="Q5" i="4" s="1"/>
  <c r="K28" i="4"/>
  <c r="AI4" i="2"/>
  <c r="AJ2" i="2" s="1"/>
  <c r="K12" i="5"/>
  <c r="L12" i="5"/>
  <c r="P3" i="5"/>
  <c r="Q3" i="5" s="1"/>
  <c r="P2" i="5"/>
  <c r="Q2" i="5" s="1"/>
  <c r="BC56" i="2"/>
  <c r="BC37" i="2"/>
  <c r="AQ7" i="2"/>
  <c r="L5" i="6"/>
  <c r="M5" i="6" s="1"/>
  <c r="G19" i="6"/>
  <c r="L3" i="6"/>
  <c r="M3" i="6" s="1"/>
  <c r="F19" i="6"/>
  <c r="L4" i="6"/>
  <c r="M4" i="6" s="1"/>
  <c r="AV4" i="2"/>
  <c r="AZ18" i="2"/>
  <c r="AY39" i="2"/>
  <c r="BD61" i="2"/>
  <c r="AV8" i="2"/>
  <c r="AY7" i="2"/>
  <c r="AV50" i="2"/>
  <c r="AP20" i="2"/>
  <c r="AQ25" i="2"/>
  <c r="AU6" i="2"/>
  <c r="AU18" i="2"/>
  <c r="BC16" i="2"/>
  <c r="AX60" i="2"/>
  <c r="BD58" i="2"/>
  <c r="AS51" i="2"/>
  <c r="AY48" i="2"/>
  <c r="AQ18" i="2"/>
  <c r="BA32" i="2"/>
  <c r="AV19" i="2"/>
  <c r="BA51" i="2"/>
  <c r="AZ56" i="2"/>
  <c r="AY19" i="2"/>
  <c r="AW58" i="2"/>
  <c r="AT43" i="2"/>
  <c r="AY53" i="2"/>
  <c r="BA60" i="2"/>
  <c r="AY34" i="2"/>
  <c r="BB20" i="2"/>
  <c r="AO18" i="2"/>
  <c r="BD31" i="2"/>
  <c r="BD34" i="2"/>
  <c r="BD54" i="2"/>
  <c r="BA56" i="2"/>
  <c r="BC58" i="2"/>
  <c r="AO61" i="2"/>
  <c r="BB32" i="2"/>
  <c r="BA38" i="2"/>
  <c r="AZ22" i="2"/>
  <c r="AY38" i="2"/>
  <c r="AO43" i="2"/>
  <c r="AQ20" i="2"/>
  <c r="AY61" i="2"/>
  <c r="BB23" i="2"/>
  <c r="AS24" i="2"/>
  <c r="BA33" i="2"/>
  <c r="AT31" i="2"/>
  <c r="AS41" i="2"/>
  <c r="BE4" i="2"/>
  <c r="AV27" i="2"/>
  <c r="AY22" i="2"/>
  <c r="AV18" i="2"/>
  <c r="AR32" i="2"/>
  <c r="AO34" i="2"/>
  <c r="AP37" i="2"/>
  <c r="AW43" i="2"/>
  <c r="AX48" i="2"/>
  <c r="AU55" i="2"/>
  <c r="AP61" i="2"/>
  <c r="AP26" i="2"/>
  <c r="AW25" i="2"/>
  <c r="BF20" i="2"/>
  <c r="AO31" i="2"/>
  <c r="AW39" i="2"/>
  <c r="AR41" i="2"/>
  <c r="AU44" i="2"/>
  <c r="AY52" i="2"/>
  <c r="AO54" i="2"/>
  <c r="BB55" i="2"/>
  <c r="AV25" i="2"/>
  <c r="BB54" i="2"/>
  <c r="BC25" i="2"/>
  <c r="AR21" i="2"/>
  <c r="BC15" i="2"/>
  <c r="AR36" i="2"/>
  <c r="AP38" i="2"/>
  <c r="AV39" i="2"/>
  <c r="AY42" i="2"/>
  <c r="BD50" i="2"/>
  <c r="AS52" i="2"/>
  <c r="AY41" i="2"/>
  <c r="BB39" i="2"/>
  <c r="BE26" i="2"/>
  <c r="AX21" i="2"/>
  <c r="BD17" i="2"/>
  <c r="AZ37" i="2"/>
  <c r="BB50" i="2"/>
  <c r="AS8" i="2"/>
  <c r="BC17" i="2"/>
  <c r="BB4" i="2"/>
  <c r="BF33" i="2"/>
  <c r="AS4" i="2"/>
  <c r="BB22" i="2"/>
  <c r="AR48" i="2"/>
  <c r="AU39" i="2"/>
  <c r="AV42" i="2"/>
  <c r="AQ48" i="2"/>
  <c r="AR52" i="2"/>
  <c r="AS56" i="2"/>
  <c r="AV57" i="2"/>
  <c r="BA19" i="2"/>
  <c r="BA42" i="2"/>
  <c r="AY31" i="2"/>
  <c r="AY5" i="2"/>
  <c r="BB8" i="2"/>
  <c r="AO24" i="2"/>
  <c r="AQ17" i="2"/>
  <c r="BC26" i="2"/>
  <c r="AT25" i="2"/>
  <c r="BA23" i="2"/>
  <c r="AS22" i="2"/>
  <c r="AY20" i="2"/>
  <c r="BF18" i="2"/>
  <c r="AU17" i="2"/>
  <c r="AZ15" i="2"/>
  <c r="AU31" i="2"/>
  <c r="AQ33" i="2"/>
  <c r="AR37" i="2"/>
  <c r="BD38" i="2"/>
  <c r="BD39" i="2"/>
  <c r="BA40" i="2"/>
  <c r="BA41" i="2"/>
  <c r="BB43" i="2"/>
  <c r="BA48" i="2"/>
  <c r="BD49" i="2"/>
  <c r="BE50" i="2"/>
  <c r="BB51" i="2"/>
  <c r="AO53" i="2"/>
  <c r="BE54" i="2"/>
  <c r="BF56" i="2"/>
  <c r="AQ60" i="2"/>
  <c r="BE7" i="2"/>
  <c r="AX53" i="2"/>
  <c r="AY10" i="2"/>
  <c r="AX49" i="2"/>
  <c r="BF60" i="2"/>
  <c r="AS7" i="2"/>
  <c r="AP15" i="2"/>
  <c r="AW27" i="2"/>
  <c r="AV16" i="2"/>
  <c r="AX38" i="2"/>
  <c r="AP41" i="2"/>
  <c r="AS44" i="2"/>
  <c r="AU51" i="2"/>
  <c r="AP7" i="2"/>
  <c r="AY6" i="2"/>
  <c r="BB9" i="2"/>
  <c r="AQ15" i="2"/>
  <c r="AO21" i="2"/>
  <c r="AX27" i="2"/>
  <c r="BE25" i="2"/>
  <c r="BA24" i="2"/>
  <c r="AS23" i="2"/>
  <c r="AY21" i="2"/>
  <c r="AR20" i="2"/>
  <c r="AX18" i="2"/>
  <c r="BA16" i="2"/>
  <c r="BA14" i="2"/>
  <c r="BC31" i="2"/>
  <c r="AX33" i="2"/>
  <c r="AX34" i="2"/>
  <c r="AY37" i="2"/>
  <c r="AO39" i="2"/>
  <c r="AS40" i="2"/>
  <c r="AU50" i="2"/>
  <c r="AP52" i="2"/>
  <c r="AQ56" i="2"/>
  <c r="AT58" i="2"/>
  <c r="AZ60" i="2"/>
  <c r="AX61" i="2"/>
  <c r="BA52" i="2"/>
  <c r="BE58" i="2"/>
  <c r="AP10" i="2"/>
  <c r="AV10" i="2"/>
  <c r="AR23" i="2"/>
  <c r="AW18" i="2"/>
  <c r="AZ14" i="2"/>
  <c r="AZ33" i="2"/>
  <c r="AV53" i="2"/>
  <c r="AV58" i="2"/>
  <c r="AT22" i="2"/>
  <c r="BA21" i="2"/>
  <c r="AP6" i="2"/>
  <c r="AV6" i="2"/>
  <c r="AY9" i="2"/>
  <c r="AQ14" i="2"/>
  <c r="AO23" i="2"/>
  <c r="BD27" i="2"/>
  <c r="AU26" i="2"/>
  <c r="BC24" i="2"/>
  <c r="AU23" i="2"/>
  <c r="AZ21" i="2"/>
  <c r="AW20" i="2"/>
  <c r="BC18" i="2"/>
  <c r="BB16" i="2"/>
  <c r="AS15" i="2"/>
  <c r="AW31" i="2"/>
  <c r="AS33" i="2"/>
  <c r="AU35" i="2"/>
  <c r="AX37" i="2"/>
  <c r="AV38" i="2"/>
  <c r="BE42" i="2"/>
  <c r="BE43" i="2"/>
  <c r="AO50" i="2"/>
  <c r="AR51" i="2"/>
  <c r="BE53" i="2"/>
  <c r="AS55" i="2"/>
  <c r="AP56" i="2"/>
  <c r="AS60" i="2"/>
  <c r="BD26" i="2"/>
  <c r="BB15" i="2"/>
  <c r="AO26" i="2"/>
  <c r="AO38" i="2"/>
  <c r="AV43" i="2"/>
  <c r="AY57" i="2"/>
  <c r="AV7" i="2"/>
  <c r="BB25" i="2"/>
  <c r="AT24" i="2"/>
  <c r="AS16" i="2"/>
  <c r="AR14" i="2"/>
  <c r="BD35" i="2"/>
  <c r="BA37" i="2"/>
  <c r="AU40" i="2"/>
  <c r="AV54" i="2"/>
  <c r="AY56" i="2"/>
  <c r="BB59" i="2"/>
  <c r="AU24" i="2"/>
  <c r="BE19" i="2"/>
  <c r="BA36" i="2"/>
  <c r="BB5" i="2"/>
  <c r="BE8" i="2"/>
  <c r="AP23" i="2"/>
  <c r="BF27" i="2"/>
  <c r="AV26" i="2"/>
  <c r="BD24" i="2"/>
  <c r="AZ23" i="2"/>
  <c r="BF21" i="2"/>
  <c r="AX20" i="2"/>
  <c r="BD18" i="2"/>
  <c r="AT17" i="2"/>
  <c r="AT15" i="2"/>
  <c r="AV31" i="2"/>
  <c r="AU32" i="2"/>
  <c r="AR33" i="2"/>
  <c r="AO35" i="2"/>
  <c r="AU36" i="2"/>
  <c r="AS37" i="2"/>
  <c r="BE38" i="2"/>
  <c r="BE39" i="2"/>
  <c r="BB40" i="2"/>
  <c r="AP42" i="2"/>
  <c r="BC43" i="2"/>
  <c r="BB44" i="2"/>
  <c r="AO49" i="2"/>
  <c r="AP53" i="2"/>
  <c r="AP57" i="2"/>
  <c r="BE57" i="2"/>
  <c r="AS59" i="2"/>
  <c r="AR60" i="2"/>
  <c r="AY14" i="2"/>
  <c r="AW54" i="2"/>
  <c r="AO58" i="2"/>
  <c r="AO7" i="2"/>
  <c r="AX6" i="2"/>
  <c r="BA9" i="2"/>
  <c r="AW19" i="2"/>
  <c r="BA15" i="2"/>
  <c r="AV35" i="2"/>
  <c r="BD43" i="2"/>
  <c r="AZ52" i="2"/>
  <c r="AW26" i="2"/>
  <c r="AX19" i="2"/>
  <c r="AV17" i="2"/>
  <c r="AS36" i="2"/>
  <c r="AO42" i="2"/>
  <c r="BC54" i="2"/>
  <c r="BA55" i="2"/>
  <c r="AO57" i="2"/>
  <c r="AU58" i="2"/>
  <c r="BA59" i="2"/>
  <c r="BE61" i="2"/>
  <c r="BA4" i="2"/>
  <c r="BD7" i="2"/>
  <c r="AP21" i="2"/>
  <c r="AY27" i="2"/>
  <c r="BC23" i="2"/>
  <c r="AS21" i="2"/>
  <c r="BD16" i="2"/>
  <c r="AU15" i="2"/>
  <c r="AT35" i="2"/>
  <c r="AT39" i="2"/>
  <c r="AX52" i="2"/>
  <c r="BD57" i="2"/>
  <c r="AO4" i="2"/>
  <c r="AO8" i="2"/>
  <c r="AU4" i="2"/>
  <c r="AR5" i="2"/>
  <c r="BD5" i="2"/>
  <c r="BA6" i="2"/>
  <c r="AX7" i="2"/>
  <c r="AU8" i="2"/>
  <c r="AR9" i="2"/>
  <c r="BD9" i="2"/>
  <c r="BA10" i="2"/>
  <c r="AO15" i="2"/>
  <c r="AP25" i="2"/>
  <c r="AQ22" i="2"/>
  <c r="AO20" i="2"/>
  <c r="AP17" i="2"/>
  <c r="BC27" i="2"/>
  <c r="AU27" i="2"/>
  <c r="BB26" i="2"/>
  <c r="AT26" i="2"/>
  <c r="BA25" i="2"/>
  <c r="AS25" i="2"/>
  <c r="AZ24" i="2"/>
  <c r="AR24" i="2"/>
  <c r="AY23" i="2"/>
  <c r="BF22" i="2"/>
  <c r="AX22" i="2"/>
  <c r="BE21" i="2"/>
  <c r="AW21" i="2"/>
  <c r="BD20" i="2"/>
  <c r="AV20" i="2"/>
  <c r="BC19" i="2"/>
  <c r="AU19" i="2"/>
  <c r="BB18" i="2"/>
  <c r="AT18" i="2"/>
  <c r="BA17" i="2"/>
  <c r="AS17" i="2"/>
  <c r="AZ16" i="2"/>
  <c r="AR16" i="2"/>
  <c r="AY15" i="2"/>
  <c r="BF14" i="2"/>
  <c r="AX14" i="2"/>
  <c r="AP31" i="2"/>
  <c r="AX31" i="2"/>
  <c r="BF31" i="2"/>
  <c r="AV32" i="2"/>
  <c r="BD32" i="2"/>
  <c r="AT33" i="2"/>
  <c r="BB33" i="2"/>
  <c r="AR34" i="2"/>
  <c r="AP35" i="2"/>
  <c r="AX35" i="2"/>
  <c r="BF35" i="2"/>
  <c r="AV36" i="2"/>
  <c r="BD36" i="2"/>
  <c r="AT37" i="2"/>
  <c r="BB37" i="2"/>
  <c r="AR38" i="2"/>
  <c r="AP39" i="2"/>
  <c r="AX39" i="2"/>
  <c r="BF39" i="2"/>
  <c r="AV40" i="2"/>
  <c r="BD40" i="2"/>
  <c r="AT41" i="2"/>
  <c r="BB41" i="2"/>
  <c r="AR42" i="2"/>
  <c r="AP43" i="2"/>
  <c r="AX43" i="2"/>
  <c r="BF43" i="2"/>
  <c r="AV44" i="2"/>
  <c r="BD44" i="2"/>
  <c r="BB48" i="2"/>
  <c r="AR49" i="2"/>
  <c r="AP50" i="2"/>
  <c r="AX50" i="2"/>
  <c r="BF50" i="2"/>
  <c r="AV51" i="2"/>
  <c r="BD51" i="2"/>
  <c r="AT52" i="2"/>
  <c r="BB52" i="2"/>
  <c r="AR53" i="2"/>
  <c r="AP54" i="2"/>
  <c r="AX54" i="2"/>
  <c r="BF54" i="2"/>
  <c r="AV55" i="2"/>
  <c r="BD55" i="2"/>
  <c r="AT56" i="2"/>
  <c r="BB56" i="2"/>
  <c r="AR57" i="2"/>
  <c r="AP58" i="2"/>
  <c r="AX58" i="2"/>
  <c r="BF58" i="2"/>
  <c r="AV59" i="2"/>
  <c r="BD59" i="2"/>
  <c r="AT60" i="2"/>
  <c r="BB60" i="2"/>
  <c r="AR61" i="2"/>
  <c r="BB17" i="2"/>
  <c r="BE35" i="2"/>
  <c r="AS48" i="2"/>
  <c r="AR4" i="2"/>
  <c r="AU7" i="2"/>
  <c r="AX10" i="2"/>
  <c r="AR22" i="2"/>
  <c r="AT16" i="2"/>
  <c r="AP49" i="2"/>
  <c r="BA22" i="2"/>
  <c r="AS32" i="2"/>
  <c r="BC39" i="2"/>
  <c r="BA44" i="2"/>
  <c r="AO10" i="2"/>
  <c r="BA8" i="2"/>
  <c r="AX26" i="2"/>
  <c r="AZ20" i="2"/>
  <c r="AT14" i="2"/>
  <c r="BB31" i="2"/>
  <c r="AP33" i="2"/>
  <c r="BB35" i="2"/>
  <c r="BF37" i="2"/>
  <c r="BF41" i="2"/>
  <c r="AP48" i="2"/>
  <c r="AP5" i="2"/>
  <c r="AP9" i="2"/>
  <c r="AY4" i="2"/>
  <c r="AV5" i="2"/>
  <c r="AS6" i="2"/>
  <c r="BE6" i="2"/>
  <c r="BB7" i="2"/>
  <c r="AY8" i="2"/>
  <c r="AV9" i="2"/>
  <c r="AS10" i="2"/>
  <c r="BE10" i="2"/>
  <c r="AO14" i="2"/>
  <c r="AO27" i="2"/>
  <c r="AP24" i="2"/>
  <c r="AQ21" i="2"/>
  <c r="AO19" i="2"/>
  <c r="AP16" i="2"/>
  <c r="AZ27" i="2"/>
  <c r="AR27" i="2"/>
  <c r="AY26" i="2"/>
  <c r="BF25" i="2"/>
  <c r="AX25" i="2"/>
  <c r="BE24" i="2"/>
  <c r="AW24" i="2"/>
  <c r="BD23" i="2"/>
  <c r="AV23" i="2"/>
  <c r="BC22" i="2"/>
  <c r="AU22" i="2"/>
  <c r="BB21" i="2"/>
  <c r="AT21" i="2"/>
  <c r="BA20" i="2"/>
  <c r="AS20" i="2"/>
  <c r="AZ19" i="2"/>
  <c r="AR19" i="2"/>
  <c r="AY18" i="2"/>
  <c r="BF17" i="2"/>
  <c r="AX17" i="2"/>
  <c r="BE16" i="2"/>
  <c r="AW16" i="2"/>
  <c r="BD15" i="2"/>
  <c r="AV15" i="2"/>
  <c r="BC14" i="2"/>
  <c r="AU14" i="2"/>
  <c r="AS31" i="2"/>
  <c r="BA31" i="2"/>
  <c r="AY32" i="2"/>
  <c r="AO33" i="2"/>
  <c r="AW33" i="2"/>
  <c r="BE33" i="2"/>
  <c r="AU34" i="2"/>
  <c r="AS35" i="2"/>
  <c r="BA35" i="2"/>
  <c r="AY36" i="2"/>
  <c r="AO37" i="2"/>
  <c r="AW37" i="2"/>
  <c r="BE37" i="2"/>
  <c r="AU38" i="2"/>
  <c r="AS39" i="2"/>
  <c r="BA39" i="2"/>
  <c r="AY40" i="2"/>
  <c r="AO41" i="2"/>
  <c r="AW41" i="2"/>
  <c r="BE41" i="2"/>
  <c r="AU42" i="2"/>
  <c r="AS43" i="2"/>
  <c r="BA43" i="2"/>
  <c r="AY44" i="2"/>
  <c r="AO48" i="2"/>
  <c r="AW48" i="2"/>
  <c r="BE48" i="2"/>
  <c r="AU49" i="2"/>
  <c r="AS50" i="2"/>
  <c r="BA50" i="2"/>
  <c r="AY51" i="2"/>
  <c r="AO52" i="2"/>
  <c r="AW52" i="2"/>
  <c r="BE52" i="2"/>
  <c r="AU53" i="2"/>
  <c r="AS54" i="2"/>
  <c r="BA54" i="2"/>
  <c r="AY55" i="2"/>
  <c r="AO56" i="2"/>
  <c r="AW56" i="2"/>
  <c r="BE56" i="2"/>
  <c r="AU57" i="2"/>
  <c r="AS58" i="2"/>
  <c r="BA58" i="2"/>
  <c r="AY59" i="2"/>
  <c r="AO60" i="2"/>
  <c r="AW60" i="2"/>
  <c r="BE60" i="2"/>
  <c r="AU61" i="2"/>
  <c r="AU59" i="2"/>
  <c r="BD4" i="2"/>
  <c r="AR8" i="2"/>
  <c r="BE27" i="2"/>
  <c r="BB24" i="2"/>
  <c r="AP18" i="2"/>
  <c r="BD25" i="2"/>
  <c r="AU16" i="2"/>
  <c r="BE34" i="2"/>
  <c r="AQ37" i="2"/>
  <c r="AQ41" i="2"/>
  <c r="AU43" i="2"/>
  <c r="BE49" i="2"/>
  <c r="AQ52" i="2"/>
  <c r="AU54" i="2"/>
  <c r="AY60" i="2"/>
  <c r="AX5" i="2"/>
  <c r="AR7" i="2"/>
  <c r="AU10" i="2"/>
  <c r="AQ26" i="2"/>
  <c r="AO16" i="2"/>
  <c r="AW17" i="2"/>
  <c r="AV34" i="2"/>
  <c r="AR44" i="2"/>
  <c r="AV49" i="2"/>
  <c r="BF52" i="2"/>
  <c r="BD53" i="2"/>
  <c r="AT54" i="2"/>
  <c r="AR55" i="2"/>
  <c r="AX56" i="2"/>
  <c r="BB58" i="2"/>
  <c r="AR59" i="2"/>
  <c r="AP60" i="2"/>
  <c r="AV61" i="2"/>
  <c r="AO5" i="2"/>
  <c r="AO9" i="2"/>
  <c r="AU5" i="2"/>
  <c r="AR6" i="2"/>
  <c r="BD6" i="2"/>
  <c r="AX8" i="2"/>
  <c r="AU9" i="2"/>
  <c r="AR10" i="2"/>
  <c r="AP27" i="2"/>
  <c r="AQ24" i="2"/>
  <c r="AO22" i="2"/>
  <c r="AP19" i="2"/>
  <c r="AQ16" i="2"/>
  <c r="AS27" i="2"/>
  <c r="AZ26" i="2"/>
  <c r="AR26" i="2"/>
  <c r="AW23" i="2"/>
  <c r="AV22" i="2"/>
  <c r="AU21" i="2"/>
  <c r="AT20" i="2"/>
  <c r="AS19" i="2"/>
  <c r="AR18" i="2"/>
  <c r="AY17" i="2"/>
  <c r="BF16" i="2"/>
  <c r="AW15" i="2"/>
  <c r="AV14" i="2"/>
  <c r="AZ31" i="2"/>
  <c r="AP32" i="2"/>
  <c r="AX32" i="2"/>
  <c r="AV33" i="2"/>
  <c r="BD33" i="2"/>
  <c r="BB34" i="2"/>
  <c r="AP36" i="2"/>
  <c r="AX36" i="2"/>
  <c r="BD37" i="2"/>
  <c r="BB38" i="2"/>
  <c r="AZ39" i="2"/>
  <c r="AP40" i="2"/>
  <c r="AX40" i="2"/>
  <c r="BD41" i="2"/>
  <c r="BB42" i="2"/>
  <c r="AZ43" i="2"/>
  <c r="AP44" i="2"/>
  <c r="AX44" i="2"/>
  <c r="AV48" i="2"/>
  <c r="BD48" i="2"/>
  <c r="BB49" i="2"/>
  <c r="AZ50" i="2"/>
  <c r="AP51" i="2"/>
  <c r="AX51" i="2"/>
  <c r="BD52" i="2"/>
  <c r="BB53" i="2"/>
  <c r="AZ54" i="2"/>
  <c r="AP55" i="2"/>
  <c r="AX55" i="2"/>
  <c r="BD56" i="2"/>
  <c r="BB57" i="2"/>
  <c r="AR58" i="2"/>
  <c r="AZ58" i="2"/>
  <c r="AP59" i="2"/>
  <c r="BG59" i="2" s="1"/>
  <c r="AX59" i="2"/>
  <c r="BD60" i="2"/>
  <c r="BB61" i="2"/>
  <c r="AR15" i="2"/>
  <c r="AY49" i="2"/>
  <c r="AU25" i="2"/>
  <c r="AP34" i="2"/>
  <c r="BB36" i="2"/>
  <c r="AZ41" i="2"/>
  <c r="AR56" i="2"/>
  <c r="AX57" i="2"/>
  <c r="AQ23" i="2"/>
  <c r="AT23" i="2"/>
  <c r="BF19" i="2"/>
  <c r="BE18" i="2"/>
  <c r="AS14" i="2"/>
  <c r="AO6" i="2"/>
  <c r="AP14" i="2"/>
  <c r="AV24" i="2"/>
  <c r="BB14" i="2"/>
  <c r="AR40" i="2"/>
  <c r="AX41" i="2"/>
  <c r="BD42" i="2"/>
  <c r="AP4" i="2"/>
  <c r="AP8" i="2"/>
  <c r="AS5" i="2"/>
  <c r="AS9" i="2"/>
  <c r="AQ27" i="2"/>
  <c r="AO25" i="2"/>
  <c r="AP22" i="2"/>
  <c r="AQ19" i="2"/>
  <c r="AO17" i="2"/>
  <c r="K2" i="7"/>
  <c r="I19" i="6"/>
  <c r="L2" i="6"/>
  <c r="H19" i="6"/>
  <c r="J12" i="5"/>
  <c r="P4" i="5"/>
  <c r="Q4" i="5" s="1"/>
  <c r="I12" i="5"/>
  <c r="H12" i="5"/>
  <c r="P6" i="5"/>
  <c r="Q6" i="5" s="1"/>
  <c r="P5" i="5"/>
  <c r="Q5" i="5" s="1"/>
  <c r="P3" i="4"/>
  <c r="Q3" i="4" s="1"/>
  <c r="I28" i="4"/>
  <c r="P2" i="4"/>
  <c r="L28" i="4"/>
  <c r="J28" i="4"/>
  <c r="P6" i="4"/>
  <c r="Q6" i="4" s="1"/>
  <c r="H28" i="4"/>
  <c r="P4" i="4"/>
  <c r="Q4" i="4" s="1"/>
  <c r="AK30" i="2" l="1"/>
  <c r="BF48" i="2"/>
  <c r="AK46" i="2"/>
  <c r="AW35" i="2"/>
  <c r="D6" i="2" s="1"/>
  <c r="AZ35" i="2"/>
  <c r="K28" i="2" s="1"/>
  <c r="BC35" i="2"/>
  <c r="N28" i="2" s="1"/>
  <c r="BG42" i="2"/>
  <c r="P30" i="7"/>
  <c r="Q30" i="7"/>
  <c r="AK46" i="9"/>
  <c r="AT48" i="2"/>
  <c r="C2" i="2" s="1"/>
  <c r="AW50" i="2"/>
  <c r="D4" i="2" s="1"/>
  <c r="AZ58" i="9"/>
  <c r="BG42" i="9"/>
  <c r="BG32" i="2"/>
  <c r="BC50" i="2"/>
  <c r="F3" i="2" s="1"/>
  <c r="BG51" i="9"/>
  <c r="BG55" i="2"/>
  <c r="BG60" i="2"/>
  <c r="BG51" i="2"/>
  <c r="AT50" i="2"/>
  <c r="E26" i="2" s="1"/>
  <c r="AZ48" i="2"/>
  <c r="K24" i="2" s="1"/>
  <c r="BG34" i="2"/>
  <c r="AT58" i="9"/>
  <c r="E34" i="9" s="1"/>
  <c r="AT60" i="9"/>
  <c r="AZ60" i="9"/>
  <c r="AQ60" i="9"/>
  <c r="BF60" i="9"/>
  <c r="BG54" i="2"/>
  <c r="BG34" i="9"/>
  <c r="AZ41" i="9"/>
  <c r="K34" i="9" s="1"/>
  <c r="BG37" i="2"/>
  <c r="BG8" i="2"/>
  <c r="BG61" i="2"/>
  <c r="BG55" i="9"/>
  <c r="BG9" i="9"/>
  <c r="AW60" i="9"/>
  <c r="AQ39" i="9"/>
  <c r="AQ37" i="9"/>
  <c r="B30" i="9" s="1"/>
  <c r="BF37" i="9"/>
  <c r="Q30" i="9" s="1"/>
  <c r="AW37" i="9"/>
  <c r="Q24" i="9"/>
  <c r="AZ56" i="9"/>
  <c r="AW56" i="9"/>
  <c r="AQ56" i="9"/>
  <c r="BF56" i="9"/>
  <c r="Q32" i="9" s="1"/>
  <c r="BG9" i="2"/>
  <c r="BG57" i="2"/>
  <c r="BG10" i="2"/>
  <c r="BG59" i="9"/>
  <c r="AW39" i="9"/>
  <c r="BG33" i="2"/>
  <c r="BG41" i="2"/>
  <c r="BC60" i="9"/>
  <c r="AT39" i="9"/>
  <c r="E32" i="9" s="1"/>
  <c r="BG6" i="2"/>
  <c r="BG38" i="2"/>
  <c r="BG43" i="2"/>
  <c r="BG7" i="9"/>
  <c r="BF39" i="9"/>
  <c r="AZ39" i="9"/>
  <c r="K32" i="9" s="1"/>
  <c r="AT52" i="9"/>
  <c r="E28" i="9" s="1"/>
  <c r="BF52" i="9"/>
  <c r="Q28" i="9" s="1"/>
  <c r="AZ52" i="9"/>
  <c r="K28" i="9" s="1"/>
  <c r="AQ52" i="9"/>
  <c r="P4" i="7"/>
  <c r="Q4" i="7" s="1"/>
  <c r="BF41" i="9"/>
  <c r="AW41" i="9"/>
  <c r="BG5" i="2"/>
  <c r="BG57" i="9"/>
  <c r="BG7" i="2"/>
  <c r="AQ41" i="9"/>
  <c r="B34" i="9" s="1"/>
  <c r="BG31" i="2"/>
  <c r="AQ58" i="9"/>
  <c r="BF58" i="9"/>
  <c r="AW58" i="9"/>
  <c r="H34" i="9" s="1"/>
  <c r="BG52" i="2"/>
  <c r="BG49" i="2"/>
  <c r="BG49" i="9"/>
  <c r="AM13" i="9"/>
  <c r="BG53" i="9"/>
  <c r="BG53" i="2"/>
  <c r="E24" i="9"/>
  <c r="BG25" i="2"/>
  <c r="BG19" i="2"/>
  <c r="BG22" i="2"/>
  <c r="BG23" i="2"/>
  <c r="N30" i="9"/>
  <c r="BG20" i="2"/>
  <c r="BG23" i="9"/>
  <c r="BG14" i="2"/>
  <c r="N26" i="9"/>
  <c r="BG18" i="2"/>
  <c r="BG24" i="2"/>
  <c r="BG26" i="9"/>
  <c r="BG25" i="9"/>
  <c r="BG22" i="9"/>
  <c r="BG15" i="2"/>
  <c r="BG21" i="2"/>
  <c r="BG26" i="2"/>
  <c r="K30" i="9"/>
  <c r="BG19" i="9"/>
  <c r="BG17" i="9"/>
  <c r="BG40" i="2"/>
  <c r="BG39" i="2"/>
  <c r="BC43" i="9"/>
  <c r="AK30" i="9"/>
  <c r="BF43" i="9"/>
  <c r="Q36" i="9" s="1"/>
  <c r="AQ43" i="9"/>
  <c r="AT43" i="9"/>
  <c r="AW43" i="9"/>
  <c r="AZ43" i="9"/>
  <c r="BG44" i="9"/>
  <c r="BG44" i="2"/>
  <c r="K36" i="9"/>
  <c r="B26" i="9"/>
  <c r="BG27" i="2"/>
  <c r="BG58" i="2"/>
  <c r="H24" i="9"/>
  <c r="H32" i="9"/>
  <c r="Q34" i="9"/>
  <c r="BG6" i="9"/>
  <c r="B28" i="9"/>
  <c r="BG14" i="9"/>
  <c r="BH14" i="9"/>
  <c r="N24" i="9"/>
  <c r="E30" i="9"/>
  <c r="N28" i="9"/>
  <c r="BG31" i="9"/>
  <c r="BG48" i="9"/>
  <c r="BG38" i="9"/>
  <c r="BG27" i="9"/>
  <c r="BG50" i="9"/>
  <c r="BG21" i="9"/>
  <c r="BG20" i="9"/>
  <c r="BG33" i="9"/>
  <c r="BG15" i="9"/>
  <c r="H28" i="9"/>
  <c r="K26" i="9"/>
  <c r="BG61" i="9"/>
  <c r="BG54" i="9"/>
  <c r="K24" i="9"/>
  <c r="BG8" i="9"/>
  <c r="BG4" i="9"/>
  <c r="BH10" i="9"/>
  <c r="B24" i="9"/>
  <c r="N32" i="9"/>
  <c r="BG18" i="9"/>
  <c r="BG35" i="9"/>
  <c r="E26" i="9"/>
  <c r="H26" i="9"/>
  <c r="N34" i="9"/>
  <c r="Q26" i="9"/>
  <c r="BG16" i="9"/>
  <c r="BG10" i="9"/>
  <c r="BG24" i="9"/>
  <c r="BG36" i="9"/>
  <c r="BG32" i="9"/>
  <c r="BG40" i="9"/>
  <c r="BG5" i="9"/>
  <c r="H30" i="9"/>
  <c r="BG56" i="2"/>
  <c r="BG36" i="2"/>
  <c r="BG17" i="2"/>
  <c r="BG16" i="2"/>
  <c r="Q7" i="5"/>
  <c r="P7" i="5"/>
  <c r="AQ4" i="2"/>
  <c r="BH10" i="2" s="1"/>
  <c r="Q24" i="2"/>
  <c r="G6" i="2"/>
  <c r="E3" i="2"/>
  <c r="N34" i="2"/>
  <c r="H32" i="2"/>
  <c r="B7" i="2"/>
  <c r="C5" i="2"/>
  <c r="F6" i="2"/>
  <c r="E32" i="2"/>
  <c r="E36" i="2"/>
  <c r="E30" i="2"/>
  <c r="G2" i="2"/>
  <c r="B28" i="2"/>
  <c r="B6" i="2"/>
  <c r="H34" i="2"/>
  <c r="K36" i="2"/>
  <c r="N24" i="2"/>
  <c r="D7" i="2"/>
  <c r="F5" i="2"/>
  <c r="Q36" i="2"/>
  <c r="G5" i="2"/>
  <c r="E7" i="2"/>
  <c r="F7" i="2"/>
  <c r="B36" i="2"/>
  <c r="F2" i="2"/>
  <c r="B34" i="2"/>
  <c r="E34" i="2"/>
  <c r="B5" i="2"/>
  <c r="D2" i="2"/>
  <c r="Q28" i="2"/>
  <c r="H36" i="2"/>
  <c r="E5" i="2"/>
  <c r="Q26" i="2"/>
  <c r="Q32" i="2"/>
  <c r="N36" i="2"/>
  <c r="H24" i="2"/>
  <c r="C6" i="2"/>
  <c r="G7" i="2"/>
  <c r="H28" i="2"/>
  <c r="K34" i="2"/>
  <c r="Q34" i="2"/>
  <c r="C7" i="2"/>
  <c r="C8" i="2"/>
  <c r="D8" i="2"/>
  <c r="H30" i="2"/>
  <c r="B30" i="2"/>
  <c r="B8" i="2"/>
  <c r="E8" i="2"/>
  <c r="K30" i="2"/>
  <c r="F8" i="2"/>
  <c r="N30" i="2"/>
  <c r="G8" i="2"/>
  <c r="Q30" i="2"/>
  <c r="E4" i="2"/>
  <c r="K26" i="2"/>
  <c r="H26" i="2"/>
  <c r="G3" i="2"/>
  <c r="G4" i="2"/>
  <c r="D3" i="2"/>
  <c r="B26" i="2"/>
  <c r="C3" i="2"/>
  <c r="B4" i="2"/>
  <c r="BH14" i="2"/>
  <c r="E28" i="2"/>
  <c r="K32" i="2"/>
  <c r="N32" i="2"/>
  <c r="B32" i="2"/>
  <c r="BH48" i="2"/>
  <c r="P7" i="7"/>
  <c r="Q2" i="7"/>
  <c r="L6" i="6"/>
  <c r="M2" i="6"/>
  <c r="M6" i="6" s="1"/>
  <c r="P7" i="4"/>
  <c r="Q2" i="4"/>
  <c r="Q7" i="4" s="1"/>
  <c r="F4" i="2" l="1"/>
  <c r="BG50" i="2"/>
  <c r="N26" i="2"/>
  <c r="BG58" i="9"/>
  <c r="BH31" i="2"/>
  <c r="E6" i="2"/>
  <c r="BG35" i="2"/>
  <c r="D5" i="2"/>
  <c r="E2" i="2"/>
  <c r="BG56" i="9"/>
  <c r="N36" i="9"/>
  <c r="BG48" i="2"/>
  <c r="BH48" i="9"/>
  <c r="C4" i="2"/>
  <c r="E24" i="2"/>
  <c r="E38" i="2" s="1"/>
  <c r="U53" i="2" s="1"/>
  <c r="E36" i="9"/>
  <c r="E38" i="9" s="1"/>
  <c r="U53" i="9" s="1"/>
  <c r="V53" i="9" s="1"/>
  <c r="BG37" i="9"/>
  <c r="BG39" i="9"/>
  <c r="BG60" i="9"/>
  <c r="B32" i="9"/>
  <c r="T32" i="9" s="1"/>
  <c r="BG52" i="9"/>
  <c r="H36" i="9"/>
  <c r="H38" i="9" s="1"/>
  <c r="U54" i="9" s="1"/>
  <c r="V54" i="9" s="1"/>
  <c r="BH31" i="9"/>
  <c r="BG41" i="9"/>
  <c r="Q7" i="7"/>
  <c r="R7" i="7" s="1"/>
  <c r="BG4" i="2"/>
  <c r="AK36" i="9"/>
  <c r="T34" i="9"/>
  <c r="BG43" i="9"/>
  <c r="B36" i="9"/>
  <c r="T26" i="9"/>
  <c r="Q38" i="9"/>
  <c r="U57" i="9" s="1"/>
  <c r="V57" i="9" s="1"/>
  <c r="T28" i="9"/>
  <c r="K38" i="9"/>
  <c r="U55" i="9" s="1"/>
  <c r="V55" i="9" s="1"/>
  <c r="T30" i="9"/>
  <c r="T24" i="9"/>
  <c r="N38" i="9"/>
  <c r="U56" i="9" s="1"/>
  <c r="V56" i="9" s="1"/>
  <c r="B24" i="2"/>
  <c r="B3" i="2" s="1"/>
  <c r="B2" i="2"/>
  <c r="V2" i="2" s="1"/>
  <c r="T36" i="2"/>
  <c r="T28" i="2"/>
  <c r="Q38" i="2"/>
  <c r="U57" i="2" s="1"/>
  <c r="T34" i="2"/>
  <c r="T30" i="2"/>
  <c r="H38" i="2"/>
  <c r="U54" i="2" s="1"/>
  <c r="N38" i="2"/>
  <c r="U56" i="2" s="1"/>
  <c r="T26" i="2"/>
  <c r="K38" i="2"/>
  <c r="U55" i="2" s="1"/>
  <c r="T32" i="2"/>
  <c r="T36" i="9" l="1"/>
  <c r="B38" i="9"/>
  <c r="T38" i="9" s="1"/>
  <c r="V54" i="2"/>
  <c r="V56" i="2"/>
  <c r="V55" i="2"/>
  <c r="V53" i="2"/>
  <c r="V57" i="2"/>
  <c r="T24" i="2"/>
  <c r="B38" i="2"/>
  <c r="U52" i="9" l="1"/>
  <c r="U58" i="9" s="1"/>
  <c r="T38" i="2"/>
  <c r="U52" i="2"/>
  <c r="V52" i="9" l="1"/>
  <c r="V58" i="9" s="1"/>
  <c r="V52" i="2"/>
  <c r="U58" i="2"/>
  <c r="V58" i="2" l="1"/>
</calcChain>
</file>

<file path=xl/sharedStrings.xml><?xml version="1.0" encoding="utf-8"?>
<sst xmlns="http://schemas.openxmlformats.org/spreadsheetml/2006/main" count="730" uniqueCount="169">
  <si>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</si>
  <si>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</si>
  <si>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</si>
  <si>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</si>
  <si>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</si>
  <si>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</si>
  <si>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</si>
  <si>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</si>
  <si>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</si>
  <si>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</si>
  <si>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</si>
  <si>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</si>
  <si>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</si>
  <si>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</si>
  <si>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</si>
  <si>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</si>
  <si>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</si>
  <si>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</si>
  <si>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</si>
  <si>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</si>
  <si>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</si>
  <si>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</si>
  <si>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</si>
  <si>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</si>
  <si>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</si>
  <si>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</si>
  <si>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</si>
  <si>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</si>
  <si>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</si>
  <si>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</si>
  <si>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</si>
  <si>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</si>
  <si>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</si>
  <si>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</si>
  <si>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</si>
  <si>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</si>
  <si>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</si>
  <si>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</si>
  <si>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</si>
  <si>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</si>
  <si>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</si>
  <si>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</si>
  <si>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</si>
  <si>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</si>
  <si>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</si>
  <si>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</si>
  <si>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</si>
  <si>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</si>
  <si>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</si>
  <si>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</si>
  <si>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</si>
  <si>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</si>
  <si>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</si>
  <si>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</si>
  <si>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</si>
  <si>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</si>
  <si>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</si>
  <si>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</si>
  <si>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</si>
  <si>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</si>
  <si>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</si>
  <si>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</si>
  <si>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</si>
  <si>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</si>
  <si>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</si>
  <si>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</si>
  <si>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</si>
  <si>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</si>
  <si>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</si>
  <si>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</si>
  <si>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</si>
  <si>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</si>
  <si>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</si>
  <si>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</si>
  <si>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</si>
  <si>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</si>
  <si>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</si>
  <si>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</si>
  <si>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</si>
  <si>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</si>
  <si>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</si>
  <si>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</si>
  <si>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</si>
  <si>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</si>
  <si>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</si>
  <si>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</si>
  <si>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</si>
  <si>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</si>
  <si>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</si>
  <si>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</si>
  <si>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</si>
  <si>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</si>
  <si>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</si>
  <si>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</si>
  <si>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</si>
  <si>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</si>
  <si>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</si>
  <si>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</si>
  <si>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</si>
  <si>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</si>
  <si>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</si>
  <si>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</si>
  <si>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</si>
  <si>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</si>
  <si>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</si>
  <si>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</si>
  <si>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</si>
  <si>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</si>
  <si>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</si>
  <si>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</si>
  <si>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</si>
  <si>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</si>
  <si>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</si>
  <si>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</si>
  <si>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</si>
  <si>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</si>
  <si>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</si>
  <si>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</si>
  <si>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</si>
  <si>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</si>
  <si>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</si>
  <si>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</si>
  <si>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</si>
  <si>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</si>
  <si>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</si>
  <si>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</si>
  <si>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</si>
  <si>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</si>
  <si>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</si>
  <si>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</si>
  <si>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</si>
  <si>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</si>
  <si>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</si>
  <si>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</si>
  <si>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</si>
  <si>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</si>
  <si>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</si>
  <si>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</si>
  <si>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</si>
  <si>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</si>
  <si>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</si>
  <si>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</si>
  <si>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</si>
  <si>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</si>
  <si>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</si>
  <si>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</si>
  <si>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</si>
  <si>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</si>
  <si>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</si>
  <si>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</si>
  <si>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</si>
  <si>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</si>
  <si>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</si>
  <si>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</si>
  <si>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</si>
  <si>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</si>
  <si>
    <t>Generale</t>
  </si>
  <si>
    <t>Utente</t>
  </si>
  <si>
    <t>Dipendente</t>
  </si>
  <si>
    <t>Test superati</t>
  </si>
  <si>
    <t>Test totali</t>
  </si>
  <si>
    <t>Amministratore Azienda</t>
  </si>
  <si>
    <t>Amministratore Sicurezza</t>
  </si>
  <si>
    <t>Amministratore Installatore</t>
  </si>
  <si>
    <t>Ambito</t>
  </si>
  <si>
    <t>Amministratore azienda</t>
  </si>
  <si>
    <t>Obbligatori</t>
  </si>
  <si>
    <t>Desiderabili</t>
  </si>
  <si>
    <t>Opzionali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</si>
</sst>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General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25600"/>
        <c:axId val="95627136"/>
        <c:axId val="0"/>
      </c:bar3DChart>
      <c:catAx>
        <c:axId val="95625600"/>
        <c:scaling>
          <c:orientation val="minMax"/>
        </c:scaling>
        <c:delete val="0"/>
        <c:axPos val="l"/>
        <c:majorTickMark val="out"/>
        <c:minorTickMark val="none"/>
        <c:tickLblPos val="nextTo"/>
        <c:crossAx val="95627136"/>
        <c:crosses val="autoZero"/>
        <c:auto val="1"/>
        <c:lblAlgn val="ctr"/>
        <c:lblOffset val="100"/>
        <c:noMultiLvlLbl val="0"/>
      </c:catAx>
      <c:valAx>
        <c:axId val="95627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#,##0.00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invertIfNegative val="0"/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#,##0.00</c:formatCode>
                <c:ptCount val="1"/>
                <c:pt idx="0">
                  <c:v>4187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45056"/>
        <c:axId val="95659136"/>
        <c:axId val="0"/>
      </c:bar3DChart>
      <c:catAx>
        <c:axId val="95645056"/>
        <c:scaling>
          <c:orientation val="minMax"/>
        </c:scaling>
        <c:delete val="0"/>
        <c:axPos val="l"/>
        <c:majorTickMark val="out"/>
        <c:minorTickMark val="none"/>
        <c:tickLblPos val="nextTo"/>
        <c:crossAx val="95659136"/>
        <c:crosses val="autoZero"/>
        <c:auto val="1"/>
        <c:lblAlgn val="ctr"/>
        <c:lblOffset val="100"/>
        <c:noMultiLvlLbl val="0"/>
      </c:catAx>
      <c:valAx>
        <c:axId val="95659136"/>
        <c:scaling>
          <c:orientation val="minMax"/>
          <c:min val="0"/>
        </c:scaling>
        <c:delete val="0"/>
        <c:axPos val="b"/>
        <c:majorGridlines/>
        <c:numFmt formatCode="&quot;€&quot;\ #,##0.00" sourceLinked="1"/>
        <c:majorTickMark val="out"/>
        <c:minorTickMark val="none"/>
        <c:tickLblPos val="nextTo"/>
        <c:crossAx val="956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General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General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General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54144"/>
        <c:axId val="96455680"/>
      </c:barChart>
      <c:catAx>
        <c:axId val="964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455680"/>
        <c:crosses val="autoZero"/>
        <c:auto val="1"/>
        <c:lblAlgn val="ctr"/>
        <c:lblOffset val="100"/>
        <c:noMultiLvlLbl val="0"/>
      </c:catAx>
      <c:valAx>
        <c:axId val="964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General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numFmt formatCode="&quot;€&quot;\ 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General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Grafici!$X$33</c:f>
              <c:strCache>
                <c:ptCount val="1"/>
                <c:pt idx="0">
                  <c:v>Test superati</c:v>
                </c:pt>
              </c:strCache>
            </c:strRef>
          </c:tx>
          <c:invertIfNegative val="0"/>
          <c:cat>
            <c:strRef>
              <c:f>Grafici!$W$34:$W$39</c:f>
              <c:strCache>
                <c:ptCount val="6"/>
                <c:pt idx="0">
                  <c:v>Generale</c:v>
                </c:pt>
                <c:pt idx="1">
                  <c:v>Utente</c:v>
                </c:pt>
                <c:pt idx="2">
                  <c:v>Dipendente</c:v>
                </c:pt>
                <c:pt idx="3">
                  <c:v>Amministratore Azienda</c:v>
                </c:pt>
                <c:pt idx="4">
                  <c:v>Amministratore Sicurezza</c:v>
                </c:pt>
                <c:pt idx="5">
                  <c:v>Amministratore Installatore</c:v>
                </c:pt>
              </c:strCache>
            </c:strRef>
          </c:cat>
          <c:val>
            <c:numRef>
              <c:f>Grafici!$X$34:$X$39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Grafici!$Y$33</c:f>
              <c:strCache>
                <c:ptCount val="1"/>
                <c:pt idx="0">
                  <c:v>Test totali</c:v>
                </c:pt>
              </c:strCache>
            </c:strRef>
          </c:tx>
          <c:invertIfNegative val="0"/>
          <c:cat>
            <c:strRef>
              <c:f>Grafici!$W$34:$W$39</c:f>
              <c:strCache>
                <c:ptCount val="6"/>
                <c:pt idx="0">
                  <c:v>Generale</c:v>
                </c:pt>
                <c:pt idx="1">
                  <c:v>Utente</c:v>
                </c:pt>
                <c:pt idx="2">
                  <c:v>Dipendente</c:v>
                </c:pt>
                <c:pt idx="3">
                  <c:v>Amministratore Azienda</c:v>
                </c:pt>
                <c:pt idx="4">
                  <c:v>Amministratore Sicurezza</c:v>
                </c:pt>
                <c:pt idx="5">
                  <c:v>Amministratore Installatore</c:v>
                </c:pt>
              </c:strCache>
            </c:strRef>
          </c:cat>
          <c:val>
            <c:numRef>
              <c:f>Grafici!$Y$34:$Y$39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09664"/>
        <c:axId val="94569600"/>
      </c:barChart>
      <c:catAx>
        <c:axId val="93809664"/>
        <c:scaling>
          <c:orientation val="minMax"/>
        </c:scaling>
        <c:delete val="0"/>
        <c:axPos val="l"/>
        <c:majorTickMark val="out"/>
        <c:minorTickMark val="none"/>
        <c:tickLblPos val="nextTo"/>
        <c:crossAx val="94569600"/>
        <c:crosses val="autoZero"/>
        <c:auto val="1"/>
        <c:lblAlgn val="ctr"/>
        <c:lblOffset val="100"/>
        <c:noMultiLvlLbl val="0"/>
      </c:catAx>
      <c:valAx>
        <c:axId val="94569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8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25</xdr:row>
      <xdr:rowOff>147637</xdr:rowOff>
    </xdr:from>
    <xdr:to>
      <xdr:col>4</xdr:col>
      <xdr:colOff>838200</xdr:colOff>
      <xdr:row>42</xdr:row>
      <xdr:rowOff>138112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123825</xdr:colOff>
      <xdr:row>24</xdr:row>
      <xdr:rowOff>157162</xdr:rowOff>
    </xdr:from>
    <xdr:to>
      <xdr:col>31</xdr:col>
      <xdr:colOff>428625</xdr:colOff>
      <xdr:row>41</xdr:row>
      <xdr:rowOff>147637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A18" sqref="A18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 x14ac:dyDescent="0.2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200" t="str">
        <f>'1_AN'!P2</f>
        <v>I Periodo</v>
      </c>
      <c r="AD2" s="201"/>
      <c r="AE2" s="202"/>
      <c r="AF2" s="200" t="str">
        <f>'1_AN'!S2</f>
        <v>II Periodo</v>
      </c>
      <c r="AG2" s="201"/>
      <c r="AH2" s="201"/>
      <c r="AI2" s="203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204"/>
    </row>
    <row r="4" spans="1:60" x14ac:dyDescent="0.2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 x14ac:dyDescent="0.2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 x14ac:dyDescent="0.2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 x14ac:dyDescent="0.2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 x14ac:dyDescent="0.2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 x14ac:dyDescent="0.2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 x14ac:dyDescent="0.25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 x14ac:dyDescent="0.25">
      <c r="BG11" s="144">
        <f t="shared" si="19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9"/>
        <v>0</v>
      </c>
    </row>
    <row r="13" spans="1:60" ht="13.5" thickBot="1" x14ac:dyDescent="0.25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9"/>
        <v>0</v>
      </c>
    </row>
    <row r="14" spans="1:60" x14ac:dyDescent="0.2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 x14ac:dyDescent="0.2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 x14ac:dyDescent="0.2">
      <c r="A24" s="198" t="s">
        <v>7</v>
      </c>
      <c r="B24" s="196">
        <f>SUM(AO4:AQ4,AO14:AQ15,AO31:AQ32,AO48:AQ49)</f>
        <v>17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15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 t="shared" ref="Q24" si="38">SUM(BD4:BF4,BD14:BF15,BD31:BF32,BD48:BF49)</f>
        <v>4</v>
      </c>
      <c r="R24" s="196"/>
      <c r="S24" s="196"/>
      <c r="T24" s="194">
        <f t="shared" ref="T24" si="39">SUM(B24:S25)</f>
        <v>115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4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11</v>
      </c>
      <c r="I26" s="196"/>
      <c r="J26" s="196"/>
      <c r="K26" s="197">
        <f>SUM(AX5:AZ5,AX16:AZ17,AX33:AZ34,AX50:AZ51)</f>
        <v>41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4">
        <f t="shared" ref="T26" si="40">SUM(B26:S27)</f>
        <v>116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4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14</v>
      </c>
      <c r="F28" s="196"/>
      <c r="G28" s="196"/>
      <c r="H28" s="196">
        <f>SUM(AU6:AW6,AU18:AW19,AU35:AW36,AU52:AW53)</f>
        <v>13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4">
        <f t="shared" ref="T28" si="41">SUM(B28:S29)</f>
        <v>117</v>
      </c>
      <c r="U28" s="193"/>
      <c r="BG28" s="144">
        <f t="shared" si="19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4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9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11</v>
      </c>
      <c r="I30" s="196"/>
      <c r="J30" s="196"/>
      <c r="K30" s="197">
        <f>SUM(AX7:AZ7,AX20:AZ21,AX37:AZ38,AX54:AZ55)</f>
        <v>39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4">
        <f t="shared" ref="T30" si="42">SUM(B30:S31)</f>
        <v>122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9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4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12</v>
      </c>
      <c r="I32" s="196"/>
      <c r="J32" s="196"/>
      <c r="K32" s="196">
        <f>SUM(AX8:AZ8,AX22:AZ23,AX39:AZ40,AX56:AZ57)</f>
        <v>30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4">
        <f t="shared" ref="T32" si="58">SUM(B32:S33)</f>
        <v>122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4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10</v>
      </c>
      <c r="I34" s="196"/>
      <c r="J34" s="196"/>
      <c r="K34" s="197">
        <f>SUM(AX9:AZ9,AX24:AZ25,AX41:AZ42,AX58:AZ59)</f>
        <v>37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4">
        <f t="shared" ref="T34" si="62">SUM(B34:S35)</f>
        <v>120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4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 x14ac:dyDescent="0.2">
      <c r="A36" s="198" t="s">
        <v>12</v>
      </c>
      <c r="B36" s="196">
        <f>SUM(AO10:AQ10,AO26:AQ27,AO43:AQ44,AO60:AQ61)</f>
        <v>12</v>
      </c>
      <c r="C36" s="196"/>
      <c r="D36" s="196"/>
      <c r="E36" s="196">
        <f>SUM(AR10:AT10,AR26:AT27,AR43:AT44,AR60:AT61)</f>
        <v>18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4">
        <f t="shared" ref="T36" si="63">SUM(B36:S37)</f>
        <v>116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4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 x14ac:dyDescent="0.2">
      <c r="A38" s="195" t="s">
        <v>14</v>
      </c>
      <c r="B38" s="196">
        <f>SUM(B24:D37)</f>
        <v>82</v>
      </c>
      <c r="C38" s="196"/>
      <c r="D38" s="196"/>
      <c r="E38" s="196">
        <f t="shared" ref="E38" si="64">SUM(E24:G37)</f>
        <v>69</v>
      </c>
      <c r="F38" s="196"/>
      <c r="G38" s="196"/>
      <c r="H38" s="196">
        <f>SUM(H24:J37)</f>
        <v>79</v>
      </c>
      <c r="I38" s="196"/>
      <c r="J38" s="196"/>
      <c r="K38" s="196">
        <f t="shared" ref="K38" si="65">SUM(K24:M37)</f>
        <v>235</v>
      </c>
      <c r="L38" s="196"/>
      <c r="M38" s="196"/>
      <c r="N38" s="196">
        <f t="shared" ref="N38" si="66">SUM(N24:P37)</f>
        <v>243</v>
      </c>
      <c r="O38" s="196"/>
      <c r="P38" s="196"/>
      <c r="Q38" s="196">
        <f>SUM(Q24:S37)</f>
        <v>120</v>
      </c>
      <c r="R38" s="196"/>
      <c r="S38" s="196"/>
      <c r="T38" s="194">
        <f>SUM(B38:S39)</f>
        <v>828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4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 x14ac:dyDescent="0.25">
      <c r="A45" s="139"/>
      <c r="BG45" s="144">
        <f t="shared" si="19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9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 x14ac:dyDescent="0.2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 x14ac:dyDescent="0.2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 x14ac:dyDescent="0.2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 x14ac:dyDescent="0.2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 x14ac:dyDescent="0.25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topLeftCell="A19" zoomScaleNormal="100" workbookViewId="0">
      <selection activeCell="B24" sqref="B24:T39"/>
    </sheetView>
  </sheetViews>
  <sheetFormatPr defaultRowHeight="12.75" x14ac:dyDescent="0.2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 x14ac:dyDescent="0.25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 x14ac:dyDescent="0.2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200"/>
      <c r="AD2" s="201"/>
      <c r="AE2" s="202"/>
      <c r="AF2" s="200"/>
      <c r="AG2" s="201"/>
      <c r="AH2" s="201"/>
      <c r="AI2" s="203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204"/>
    </row>
    <row r="4" spans="1:60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 x14ac:dyDescent="0.25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 x14ac:dyDescent="0.25">
      <c r="BG11" s="144">
        <f t="shared" si="13"/>
        <v>0</v>
      </c>
    </row>
    <row r="12" spans="1:60" x14ac:dyDescent="0.2">
      <c r="AA12" s="5" t="s">
        <v>123</v>
      </c>
      <c r="AB12" s="140" t="s">
        <v>126</v>
      </c>
      <c r="AC12" s="200" t="str">
        <f>Consuntivo_2_PA!V9</f>
        <v>I Periodo</v>
      </c>
      <c r="AD12" s="205"/>
      <c r="AE12" s="206"/>
      <c r="AF12" s="207" t="str">
        <f>Consuntivo_2_PA!Y9</f>
        <v>II Periodo</v>
      </c>
      <c r="AG12" s="208"/>
      <c r="AH12" s="209"/>
      <c r="AI12" s="207" t="str">
        <f>Consuntivo_2_PA!AB9</f>
        <v>III Periodo</v>
      </c>
      <c r="AJ12" s="208"/>
      <c r="AK12" s="210"/>
      <c r="AL12" s="203" t="str">
        <f>Consuntivo_2_PA!AE9</f>
        <v>Totale</v>
      </c>
      <c r="BG12" s="144">
        <f t="shared" si="13"/>
        <v>0</v>
      </c>
    </row>
    <row r="13" spans="1:60" ht="13.5" thickBot="1" x14ac:dyDescent="0.25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204"/>
      <c r="AM13" s="5">
        <f>SUM(AL14:AL27)</f>
        <v>193</v>
      </c>
      <c r="BG13" s="144">
        <f t="shared" si="13"/>
        <v>0</v>
      </c>
    </row>
    <row r="14" spans="1:60" x14ac:dyDescent="0.2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21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 x14ac:dyDescent="0.2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99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 x14ac:dyDescent="0.2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99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 x14ac:dyDescent="0.2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99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 x14ac:dyDescent="0.2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99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 x14ac:dyDescent="0.2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99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 x14ac:dyDescent="0.2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99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 x14ac:dyDescent="0.2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99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 x14ac:dyDescent="0.2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99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 x14ac:dyDescent="0.2">
      <c r="A23" s="149" t="s">
        <v>0</v>
      </c>
      <c r="B23" s="212" t="s">
        <v>1</v>
      </c>
      <c r="C23" s="212"/>
      <c r="D23" s="212"/>
      <c r="E23" s="212" t="s">
        <v>2</v>
      </c>
      <c r="F23" s="212"/>
      <c r="G23" s="212"/>
      <c r="H23" s="212" t="s">
        <v>3</v>
      </c>
      <c r="I23" s="212"/>
      <c r="J23" s="212"/>
      <c r="K23" s="212" t="s">
        <v>4</v>
      </c>
      <c r="L23" s="212"/>
      <c r="M23" s="212"/>
      <c r="N23" s="212" t="s">
        <v>5</v>
      </c>
      <c r="O23" s="212"/>
      <c r="P23" s="212"/>
      <c r="Q23" s="212" t="s">
        <v>6</v>
      </c>
      <c r="R23" s="212"/>
      <c r="S23" s="212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99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 x14ac:dyDescent="0.2">
      <c r="A24" s="198" t="s">
        <v>7</v>
      </c>
      <c r="B24" s="196">
        <f>SUM(AO4:AQ4,AO14:AQ15,AO31:AQ32,AO48:AQ49)</f>
        <v>4</v>
      </c>
      <c r="C24" s="196"/>
      <c r="D24" s="196"/>
      <c r="E24" s="196">
        <f>SUM(AR4:AT4,AR14:AT15,AR31:AT32,AR48:AT49)</f>
        <v>10</v>
      </c>
      <c r="F24" s="196"/>
      <c r="G24" s="196"/>
      <c r="H24" s="197">
        <f>SUM(AU4:AW4,AU14:AW15,AU31:AW32,AU48:AW49)</f>
        <v>9</v>
      </c>
      <c r="I24" s="197"/>
      <c r="J24" s="197"/>
      <c r="K24" s="196">
        <f>SUM(AX4:AZ4,AX14:AZ15,AX31:AZ32,AX48:AZ49)</f>
        <v>10</v>
      </c>
      <c r="L24" s="196"/>
      <c r="M24" s="196"/>
      <c r="N24" s="197">
        <f>SUM(BA4:BC4,BA14:BC15,BA31:BC32,BA48:BC49)</f>
        <v>59</v>
      </c>
      <c r="O24" s="197"/>
      <c r="P24" s="197"/>
      <c r="Q24" s="196">
        <f>SUM(BD4:BF4,BD14:BF15,BD31:BF32,BD48:BF49)</f>
        <v>4</v>
      </c>
      <c r="R24" s="196"/>
      <c r="S24" s="196"/>
      <c r="T24" s="196">
        <f t="shared" ref="T24" si="32">SUM(B24:S25)</f>
        <v>96</v>
      </c>
      <c r="U24" s="193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99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 x14ac:dyDescent="0.2">
      <c r="A25" s="198"/>
      <c r="B25" s="196"/>
      <c r="C25" s="196"/>
      <c r="D25" s="196"/>
      <c r="E25" s="196"/>
      <c r="F25" s="196"/>
      <c r="G25" s="196"/>
      <c r="H25" s="197"/>
      <c r="I25" s="197"/>
      <c r="J25" s="197"/>
      <c r="K25" s="196"/>
      <c r="L25" s="196"/>
      <c r="M25" s="196"/>
      <c r="N25" s="197"/>
      <c r="O25" s="197"/>
      <c r="P25" s="197"/>
      <c r="Q25" s="196"/>
      <c r="R25" s="196"/>
      <c r="S25" s="196"/>
      <c r="T25" s="196"/>
      <c r="U25" s="193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99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 x14ac:dyDescent="0.2">
      <c r="A26" s="198" t="s">
        <v>11</v>
      </c>
      <c r="B26" s="196">
        <f>SUM(AO5:AQ5,AO16:AQ17,AO33:AQ34,AO50:AQ51)</f>
        <v>13</v>
      </c>
      <c r="C26" s="196"/>
      <c r="D26" s="196"/>
      <c r="E26" s="196">
        <f>SUM(AR5:AT5,AR16:AT17,AR33:AT34,AR50:AT51)</f>
        <v>10</v>
      </c>
      <c r="F26" s="196"/>
      <c r="G26" s="196"/>
      <c r="H26" s="196">
        <f>SUM(AU5:AW5,AU16:AW17,AU33:AW34,AU50:AW51)</f>
        <v>0</v>
      </c>
      <c r="I26" s="196"/>
      <c r="J26" s="196"/>
      <c r="K26" s="197">
        <f>SUM(AX5:AZ5,AX16:AZ17,AX33:AZ34,AX50:AZ51)</f>
        <v>33</v>
      </c>
      <c r="L26" s="197"/>
      <c r="M26" s="197"/>
      <c r="N26" s="196">
        <f>SUM(BA5:BC5,BA16:BC17,BA33:BC34,BA50:BC51)</f>
        <v>29</v>
      </c>
      <c r="O26" s="196"/>
      <c r="P26" s="196"/>
      <c r="Q26" s="196">
        <f>SUM(BD5:BF5,BD16:BF17,BD33:BF34,BD50:BF51)</f>
        <v>12</v>
      </c>
      <c r="R26" s="196"/>
      <c r="S26" s="196"/>
      <c r="T26" s="196">
        <f t="shared" ref="T26" si="33">SUM(B26:S27)</f>
        <v>97</v>
      </c>
      <c r="U26" s="193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99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 x14ac:dyDescent="0.25">
      <c r="A27" s="198"/>
      <c r="B27" s="196"/>
      <c r="C27" s="196"/>
      <c r="D27" s="196"/>
      <c r="E27" s="196"/>
      <c r="F27" s="196"/>
      <c r="G27" s="196"/>
      <c r="H27" s="196"/>
      <c r="I27" s="196"/>
      <c r="J27" s="196"/>
      <c r="K27" s="197"/>
      <c r="L27" s="197"/>
      <c r="M27" s="197"/>
      <c r="N27" s="196"/>
      <c r="O27" s="196"/>
      <c r="P27" s="196"/>
      <c r="Q27" s="196"/>
      <c r="R27" s="196"/>
      <c r="S27" s="196"/>
      <c r="T27" s="196"/>
      <c r="U27" s="193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213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 x14ac:dyDescent="0.25">
      <c r="A28" s="198" t="s">
        <v>10</v>
      </c>
      <c r="B28" s="196">
        <f>SUM(AO6:AQ6,AO18:AQ19,AO35:AQ36,AO52:AQ53)</f>
        <v>10</v>
      </c>
      <c r="C28" s="196"/>
      <c r="D28" s="196"/>
      <c r="E28" s="196">
        <f>SUM(AR6:AT6,AR18:AT19,AR35:AT36,AR52:AT53)</f>
        <v>4</v>
      </c>
      <c r="F28" s="196"/>
      <c r="G28" s="196"/>
      <c r="H28" s="196">
        <f>SUM(AU6:AW6,AU18:AW19,AU35:AW36,AU52:AW53)</f>
        <v>2</v>
      </c>
      <c r="I28" s="196"/>
      <c r="J28" s="196"/>
      <c r="K28" s="196">
        <f>SUM(AX6:AZ6,AX18:AZ19,AX35:AZ36,AX52:AZ53)</f>
        <v>27</v>
      </c>
      <c r="L28" s="196"/>
      <c r="M28" s="196"/>
      <c r="N28" s="196">
        <f>SUM(BA6:BC6,BA18:BC19,BA35:BC36,BA52:BC53)</f>
        <v>33</v>
      </c>
      <c r="O28" s="196"/>
      <c r="P28" s="196"/>
      <c r="Q28" s="197">
        <f>SUM(BD6:BF6,BD18:BF19,BD35:BF36,BD52:BF53)</f>
        <v>20</v>
      </c>
      <c r="R28" s="197"/>
      <c r="S28" s="197"/>
      <c r="T28" s="196">
        <f t="shared" ref="T28" si="34">SUM(B28:S29)</f>
        <v>96</v>
      </c>
      <c r="U28" s="193"/>
      <c r="BG28" s="144">
        <f t="shared" si="13"/>
        <v>0</v>
      </c>
    </row>
    <row r="29" spans="1:60" x14ac:dyDescent="0.2">
      <c r="A29" s="198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7"/>
      <c r="R29" s="197"/>
      <c r="S29" s="197"/>
      <c r="T29" s="196"/>
      <c r="U29" s="193"/>
      <c r="AA29" s="5" t="s">
        <v>124</v>
      </c>
      <c r="AB29" s="140" t="s">
        <v>127</v>
      </c>
      <c r="AC29" s="207" t="str">
        <f>'3_PDC'!U6</f>
        <v>I Periodo</v>
      </c>
      <c r="AD29" s="208"/>
      <c r="AE29" s="209"/>
      <c r="AF29" s="207" t="str">
        <f>'3_PDC'!X6</f>
        <v>II Periodo</v>
      </c>
      <c r="AG29" s="208"/>
      <c r="AH29" s="210"/>
      <c r="AI29" s="203" t="str">
        <f>'3_PDC'!AA6</f>
        <v>Totale</v>
      </c>
      <c r="BG29" s="144">
        <f t="shared" si="13"/>
        <v>0</v>
      </c>
    </row>
    <row r="30" spans="1:60" ht="13.5" thickBot="1" x14ac:dyDescent="0.25">
      <c r="A30" s="198" t="s">
        <v>9</v>
      </c>
      <c r="B30" s="196">
        <f>SUM(AO7:AQ7,AO20:AQ21,AO37:AQ38,AO54:AQ55)</f>
        <v>15</v>
      </c>
      <c r="C30" s="196"/>
      <c r="D30" s="196"/>
      <c r="E30" s="196">
        <f>SUM(AR7:AT7,AR20:AT21,AR37:AT38,AR54:AT55)</f>
        <v>4</v>
      </c>
      <c r="F30" s="196"/>
      <c r="G30" s="196"/>
      <c r="H30" s="196">
        <f>SUM(AU7:AW7,AU20:AW21,AU37:AW38,AU54:AW55)</f>
        <v>0</v>
      </c>
      <c r="I30" s="196"/>
      <c r="J30" s="196"/>
      <c r="K30" s="197">
        <f>SUM(AX7:AZ7,AX20:AZ21,AX37:AZ38,AX54:AZ55)</f>
        <v>31</v>
      </c>
      <c r="L30" s="197"/>
      <c r="M30" s="197"/>
      <c r="N30" s="197">
        <f>SUM(BA7:BC7,BA20:BC21,BA37:BC38,BA54:BC55)</f>
        <v>35</v>
      </c>
      <c r="O30" s="197"/>
      <c r="P30" s="197"/>
      <c r="Q30" s="196">
        <f>SUM(BD7:BF7,BD20:BF21,BD37:BF38,BD54:BF55)</f>
        <v>18</v>
      </c>
      <c r="R30" s="196"/>
      <c r="S30" s="196"/>
      <c r="T30" s="196">
        <f t="shared" ref="T30" si="35">SUM(B30:S31)</f>
        <v>103</v>
      </c>
      <c r="U30" s="193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204"/>
      <c r="AK30" s="5">
        <f>SUM(AI31:AI44)</f>
        <v>373</v>
      </c>
      <c r="BG30" s="144">
        <f t="shared" si="13"/>
        <v>0</v>
      </c>
    </row>
    <row r="31" spans="1:60" x14ac:dyDescent="0.2">
      <c r="A31" s="198"/>
      <c r="B31" s="196"/>
      <c r="C31" s="196"/>
      <c r="D31" s="196"/>
      <c r="E31" s="196"/>
      <c r="F31" s="196"/>
      <c r="G31" s="196"/>
      <c r="H31" s="196"/>
      <c r="I31" s="196"/>
      <c r="J31" s="196"/>
      <c r="K31" s="197"/>
      <c r="L31" s="197"/>
      <c r="M31" s="197"/>
      <c r="N31" s="197"/>
      <c r="O31" s="197"/>
      <c r="P31" s="197"/>
      <c r="Q31" s="196"/>
      <c r="R31" s="196"/>
      <c r="S31" s="196"/>
      <c r="T31" s="196"/>
      <c r="U31" s="193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21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 x14ac:dyDescent="0.2">
      <c r="A32" s="198" t="s">
        <v>8</v>
      </c>
      <c r="B32" s="196">
        <f>SUM(AO8:AQ8,AO22:AQ23,AO39:AQ40,AO56:AQ57)</f>
        <v>9</v>
      </c>
      <c r="C32" s="196"/>
      <c r="D32" s="196"/>
      <c r="E32" s="196">
        <f>SUM(AR8:AT8,AR22:AT23,AR39:AT40,AR56:AT57)</f>
        <v>11</v>
      </c>
      <c r="F32" s="196"/>
      <c r="G32" s="196"/>
      <c r="H32" s="196">
        <f>SUM(AU8:AW8,AU22:AW23,AU39:AW40,AU56:AW57)</f>
        <v>2</v>
      </c>
      <c r="I32" s="196"/>
      <c r="J32" s="196"/>
      <c r="K32" s="196">
        <f>SUM(AX8:AZ8,AX22:AZ23,AX39:AZ40,AX56:AZ57)</f>
        <v>20</v>
      </c>
      <c r="L32" s="196"/>
      <c r="M32" s="196"/>
      <c r="N32" s="197">
        <f>SUM(BA8:BC8,BA22:BC23,BA39:BC40,BA56:BC57)</f>
        <v>37</v>
      </c>
      <c r="O32" s="197"/>
      <c r="P32" s="197"/>
      <c r="Q32" s="196">
        <f>SUM(BD8:BF8,BD22:BF23,BD39:BF40,BD56:BF57)</f>
        <v>23</v>
      </c>
      <c r="R32" s="196"/>
      <c r="S32" s="196"/>
      <c r="T32" s="196">
        <f t="shared" ref="T32" si="51">SUM(B32:S33)</f>
        <v>102</v>
      </c>
      <c r="U32" s="193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99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 x14ac:dyDescent="0.2">
      <c r="A33" s="198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7"/>
      <c r="O33" s="197"/>
      <c r="P33" s="197"/>
      <c r="Q33" s="196"/>
      <c r="R33" s="196"/>
      <c r="S33" s="196"/>
      <c r="T33" s="196"/>
      <c r="U33" s="193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99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 x14ac:dyDescent="0.2">
      <c r="A34" s="198" t="s">
        <v>13</v>
      </c>
      <c r="B34" s="196">
        <f>SUM(AO9:AQ9,AO24:AQ25,AO41:AQ42,AO58:AQ59)</f>
        <v>6</v>
      </c>
      <c r="C34" s="196"/>
      <c r="D34" s="196"/>
      <c r="E34" s="196">
        <f>SUM(AR9:AT9,AR24:AT25,AR41:AT42,AR58:AT59)</f>
        <v>2</v>
      </c>
      <c r="F34" s="196"/>
      <c r="G34" s="196"/>
      <c r="H34" s="196">
        <f>SUM(AU9:AW9,AU24:AW25,AU41:AW42,AU58:AW59)</f>
        <v>0</v>
      </c>
      <c r="I34" s="196"/>
      <c r="J34" s="196"/>
      <c r="K34" s="197">
        <f>SUM(AX9:AZ9,AX24:AZ25,AX41:AZ42,AX58:AZ59)</f>
        <v>27</v>
      </c>
      <c r="L34" s="197"/>
      <c r="M34" s="197"/>
      <c r="N34" s="197">
        <f>SUM(BA9:BC9,BA24:BC25,BA41:BC42,BA58:BC59)</f>
        <v>40</v>
      </c>
      <c r="O34" s="197"/>
      <c r="P34" s="197"/>
      <c r="Q34" s="197">
        <f>SUM(BD9:BF9,BD24:BF25,BD41:BF42,BD58:BF59)</f>
        <v>25</v>
      </c>
      <c r="R34" s="197"/>
      <c r="S34" s="197"/>
      <c r="T34" s="196">
        <f t="shared" ref="T34" si="55">SUM(B34:S35)</f>
        <v>100</v>
      </c>
      <c r="U34" s="193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99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 x14ac:dyDescent="0.2">
      <c r="A35" s="198"/>
      <c r="B35" s="196"/>
      <c r="C35" s="196"/>
      <c r="D35" s="196"/>
      <c r="E35" s="196"/>
      <c r="F35" s="196"/>
      <c r="G35" s="196"/>
      <c r="H35" s="196"/>
      <c r="I35" s="196"/>
      <c r="J35" s="196"/>
      <c r="K35" s="197"/>
      <c r="L35" s="197"/>
      <c r="M35" s="197"/>
      <c r="N35" s="197"/>
      <c r="O35" s="197"/>
      <c r="P35" s="197"/>
      <c r="Q35" s="197"/>
      <c r="R35" s="197"/>
      <c r="S35" s="197"/>
      <c r="T35" s="196"/>
      <c r="U35" s="193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99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 x14ac:dyDescent="0.2">
      <c r="A36" s="198" t="s">
        <v>12</v>
      </c>
      <c r="B36" s="196">
        <f>SUM(AO10:AQ10,AO26:AQ27,AO43:AQ44,AO60:AQ61)</f>
        <v>2</v>
      </c>
      <c r="C36" s="196"/>
      <c r="D36" s="196"/>
      <c r="E36" s="196">
        <f>SUM(AR10:AT10,AR26:AT27,AR43:AT44,AR60:AT61)</f>
        <v>8</v>
      </c>
      <c r="F36" s="196"/>
      <c r="G36" s="196"/>
      <c r="H36" s="196">
        <f>SUM(AU10:AW10,AU26:AW27,AU43:AW44,AU60:AW61)</f>
        <v>7</v>
      </c>
      <c r="I36" s="196"/>
      <c r="J36" s="196"/>
      <c r="K36" s="197">
        <f>SUM(AX10:AZ10,AX26:AZ27,AX43:AZ44,AX60:AZ61)</f>
        <v>51</v>
      </c>
      <c r="L36" s="197"/>
      <c r="M36" s="197"/>
      <c r="N36" s="196">
        <f>SUM(BA10:BC10,BA26:BC27,BA43:BC44,BA60:BC61)</f>
        <v>10</v>
      </c>
      <c r="O36" s="196"/>
      <c r="P36" s="196"/>
      <c r="Q36" s="196">
        <f>SUM(BD10:BF10,BD26:BF27,BD43:BF44,BD60:BF61)</f>
        <v>18</v>
      </c>
      <c r="R36" s="196"/>
      <c r="S36" s="196"/>
      <c r="T36" s="196">
        <f t="shared" ref="T36" si="56">SUM(B36:S37)</f>
        <v>96</v>
      </c>
      <c r="U36" s="193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99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 x14ac:dyDescent="0.2">
      <c r="A37" s="198"/>
      <c r="B37" s="196"/>
      <c r="C37" s="196"/>
      <c r="D37" s="196"/>
      <c r="E37" s="196"/>
      <c r="F37" s="196"/>
      <c r="G37" s="196"/>
      <c r="H37" s="196"/>
      <c r="I37" s="196"/>
      <c r="J37" s="196"/>
      <c r="K37" s="197"/>
      <c r="L37" s="197"/>
      <c r="M37" s="197"/>
      <c r="N37" s="196"/>
      <c r="O37" s="196"/>
      <c r="P37" s="196"/>
      <c r="Q37" s="196"/>
      <c r="R37" s="196"/>
      <c r="S37" s="196"/>
      <c r="T37" s="196"/>
      <c r="U37" s="193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99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 x14ac:dyDescent="0.2">
      <c r="A38" s="195" t="s">
        <v>14</v>
      </c>
      <c r="B38" s="196">
        <f>SUM(B24:D37)</f>
        <v>59</v>
      </c>
      <c r="C38" s="196"/>
      <c r="D38" s="196"/>
      <c r="E38" s="196">
        <f t="shared" ref="E38" si="57">SUM(E24:G37)</f>
        <v>49</v>
      </c>
      <c r="F38" s="196"/>
      <c r="G38" s="196"/>
      <c r="H38" s="196">
        <f>SUM(H24:J37)</f>
        <v>20</v>
      </c>
      <c r="I38" s="196"/>
      <c r="J38" s="196"/>
      <c r="K38" s="196">
        <f t="shared" ref="K38" si="58">SUM(K24:M37)</f>
        <v>199</v>
      </c>
      <c r="L38" s="196"/>
      <c r="M38" s="196"/>
      <c r="N38" s="196">
        <f t="shared" ref="N38" si="59">SUM(N24:P37)</f>
        <v>243</v>
      </c>
      <c r="O38" s="196"/>
      <c r="P38" s="196"/>
      <c r="Q38" s="196">
        <f>SUM(Q24:S37)</f>
        <v>120</v>
      </c>
      <c r="R38" s="196"/>
      <c r="S38" s="196"/>
      <c r="T38" s="196">
        <f>SUM(B38:S39)</f>
        <v>690</v>
      </c>
      <c r="U38" s="193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99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 x14ac:dyDescent="0.2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3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99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 x14ac:dyDescent="0.2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99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 x14ac:dyDescent="0.2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99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 x14ac:dyDescent="0.2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99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 x14ac:dyDescent="0.2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99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 x14ac:dyDescent="0.25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213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 x14ac:dyDescent="0.25">
      <c r="A45" s="139"/>
      <c r="BG45" s="144">
        <f t="shared" si="13"/>
        <v>0</v>
      </c>
    </row>
    <row r="46" spans="1:60" x14ac:dyDescent="0.2">
      <c r="A46" s="139"/>
      <c r="AA46" s="5" t="s">
        <v>125</v>
      </c>
      <c r="AB46" s="140" t="s">
        <v>128</v>
      </c>
      <c r="AC46" s="207" t="str">
        <f>'4_VV'!U3</f>
        <v>I Periodo</v>
      </c>
      <c r="AD46" s="208"/>
      <c r="AE46" s="209"/>
      <c r="AF46" s="207" t="str">
        <f>'4_VV'!X3</f>
        <v>II Periodo</v>
      </c>
      <c r="AG46" s="208"/>
      <c r="AH46" s="210"/>
      <c r="AI46" s="203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 x14ac:dyDescent="0.25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204"/>
      <c r="BG47" s="144">
        <f t="shared" si="13"/>
        <v>0</v>
      </c>
    </row>
    <row r="48" spans="1:60" x14ac:dyDescent="0.2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21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 x14ac:dyDescent="0.2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99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 x14ac:dyDescent="0.25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99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 x14ac:dyDescent="0.25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99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 x14ac:dyDescent="0.2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99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 x14ac:dyDescent="0.2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99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 x14ac:dyDescent="0.2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99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 x14ac:dyDescent="0.2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99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 x14ac:dyDescent="0.2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99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 x14ac:dyDescent="0.25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99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 x14ac:dyDescent="0.25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99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 x14ac:dyDescent="0.2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99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 x14ac:dyDescent="0.2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99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 x14ac:dyDescent="0.25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213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G1" workbookViewId="0">
      <selection activeCell="N13" sqref="N1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 x14ac:dyDescent="0.25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 x14ac:dyDescent="0.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203" t="s">
        <v>0</v>
      </c>
      <c r="P2" s="200" t="s">
        <v>18</v>
      </c>
      <c r="Q2" s="201"/>
      <c r="R2" s="202"/>
      <c r="S2" s="200" t="s">
        <v>19</v>
      </c>
      <c r="T2" s="201"/>
      <c r="U2" s="202"/>
      <c r="V2" s="203" t="s">
        <v>14</v>
      </c>
    </row>
    <row r="3" spans="1:22" ht="13.5" thickBot="1" x14ac:dyDescent="0.25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1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204"/>
    </row>
    <row r="4" spans="1:22" x14ac:dyDescent="0.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 x14ac:dyDescent="0.25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 x14ac:dyDescent="0.25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 x14ac:dyDescent="0.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 x14ac:dyDescent="0.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 x14ac:dyDescent="0.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 x14ac:dyDescent="0.25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 x14ac:dyDescent="0.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 x14ac:dyDescent="0.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 x14ac:dyDescent="0.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 x14ac:dyDescent="0.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 x14ac:dyDescent="0.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 x14ac:dyDescent="0.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 x14ac:dyDescent="0.25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 x14ac:dyDescent="0.25">
      <c r="F18" s="6"/>
      <c r="G18" s="6"/>
      <c r="H18" s="6"/>
      <c r="I18" s="6"/>
    </row>
    <row r="19" spans="1:21" ht="13.5" thickBot="1" x14ac:dyDescent="0.25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85" zoomScaleNormal="85" workbookViewId="0">
      <selection activeCell="V33" sqref="V33"/>
    </sheetView>
  </sheetViews>
  <sheetFormatPr defaultRowHeight="12.75" x14ac:dyDescent="0.2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 x14ac:dyDescent="0.25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 x14ac:dyDescent="0.2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 x14ac:dyDescent="0.2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 x14ac:dyDescent="0.2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 x14ac:dyDescent="0.2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 x14ac:dyDescent="0.25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 x14ac:dyDescent="0.25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 x14ac:dyDescent="0.25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 x14ac:dyDescent="0.2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203" t="s">
        <v>0</v>
      </c>
      <c r="V9" s="207" t="s">
        <v>18</v>
      </c>
      <c r="W9" s="208"/>
      <c r="X9" s="209"/>
      <c r="Y9" s="207" t="s">
        <v>19</v>
      </c>
      <c r="Z9" s="208"/>
      <c r="AA9" s="209"/>
      <c r="AB9" s="207" t="s">
        <v>114</v>
      </c>
      <c r="AC9" s="208"/>
      <c r="AD9" s="210"/>
      <c r="AE9" s="203" t="s">
        <v>14</v>
      </c>
    </row>
    <row r="10" spans="1:31" ht="13.5" thickBot="1" x14ac:dyDescent="0.25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204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204"/>
    </row>
    <row r="11" spans="1:31" ht="13.5" thickBot="1" x14ac:dyDescent="0.25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15" t="s">
        <v>150</v>
      </c>
      <c r="S11" s="193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211">
        <f>SUM(Z11:Z12,AC11:AC12,W11:W12)</f>
        <v>26</v>
      </c>
    </row>
    <row r="12" spans="1:31" x14ac:dyDescent="0.2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99"/>
    </row>
    <row r="13" spans="1:31" x14ac:dyDescent="0.2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99">
        <f t="shared" ref="AE13" si="7">SUM(Z13:Z14,AC13:AC14,W13:W14)</f>
        <v>27</v>
      </c>
    </row>
    <row r="14" spans="1:31" x14ac:dyDescent="0.2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99"/>
    </row>
    <row r="15" spans="1:31" x14ac:dyDescent="0.2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99">
        <f t="shared" ref="AE15" si="8">SUM(Z15:Z16,AC15:AC16,W15:W16)</f>
        <v>26</v>
      </c>
    </row>
    <row r="16" spans="1:31" ht="13.5" thickBot="1" x14ac:dyDescent="0.25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99"/>
    </row>
    <row r="17" spans="1:31" ht="13.5" thickBot="1" x14ac:dyDescent="0.25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99">
        <f t="shared" ref="AE17" si="9">SUM(Z17:Z18,AC17:AC18,W17:W18)</f>
        <v>28</v>
      </c>
    </row>
    <row r="18" spans="1:31" ht="13.5" thickBot="1" x14ac:dyDescent="0.25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99"/>
    </row>
    <row r="19" spans="1:31" ht="13.5" thickBot="1" x14ac:dyDescent="0.25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99">
        <f t="shared" ref="AE19" si="10">SUM(Z19:Z20,AC19:AC20,W19:W20)</f>
        <v>30</v>
      </c>
    </row>
    <row r="20" spans="1:31" ht="13.5" thickBot="1" x14ac:dyDescent="0.25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99"/>
    </row>
    <row r="21" spans="1:31" x14ac:dyDescent="0.2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99">
        <f t="shared" ref="AE21" si="11">SUM(Z21:Z22,AC21:AC22,W21:W22)</f>
        <v>28</v>
      </c>
    </row>
    <row r="22" spans="1:31" x14ac:dyDescent="0.2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99"/>
    </row>
    <row r="23" spans="1:31" ht="13.5" thickBot="1" x14ac:dyDescent="0.25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99">
        <f t="shared" ref="AE23" si="12">SUM(Z23:Z24,AC23:AC24,W23:W24)</f>
        <v>28</v>
      </c>
    </row>
    <row r="24" spans="1:31" ht="13.5" thickBot="1" x14ac:dyDescent="0.25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213"/>
    </row>
    <row r="25" spans="1:31" x14ac:dyDescent="0.2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 x14ac:dyDescent="0.2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 x14ac:dyDescent="0.2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 x14ac:dyDescent="0.2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</row>
    <row r="29" spans="1:31" ht="13.5" thickBot="1" x14ac:dyDescent="0.25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16"/>
      <c r="V29" s="73"/>
      <c r="W29" s="73"/>
      <c r="X29" s="73"/>
      <c r="Y29" s="73"/>
      <c r="Z29" s="73"/>
      <c r="AA29" s="73"/>
      <c r="AB29" s="73"/>
      <c r="AC29" s="73"/>
      <c r="AD29" s="73"/>
      <c r="AE29" s="216"/>
    </row>
    <row r="30" spans="1:31" ht="13.5" thickBot="1" x14ac:dyDescent="0.25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16"/>
    </row>
    <row r="31" spans="1:31" x14ac:dyDescent="0.2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16"/>
    </row>
    <row r="32" spans="1:31" x14ac:dyDescent="0.2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16"/>
    </row>
    <row r="33" spans="1:31" x14ac:dyDescent="0.2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16"/>
    </row>
    <row r="34" spans="1:31" x14ac:dyDescent="0.2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16"/>
    </row>
    <row r="35" spans="1:31" x14ac:dyDescent="0.2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16"/>
    </row>
    <row r="36" spans="1:31" x14ac:dyDescent="0.2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16"/>
    </row>
    <row r="37" spans="1:31" x14ac:dyDescent="0.2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16"/>
    </row>
    <row r="38" spans="1:31" x14ac:dyDescent="0.2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16"/>
    </row>
    <row r="39" spans="1:31" x14ac:dyDescent="0.2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16"/>
    </row>
    <row r="40" spans="1:31" x14ac:dyDescent="0.2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16"/>
    </row>
    <row r="41" spans="1:31" ht="13.5" thickBot="1" x14ac:dyDescent="0.25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16"/>
    </row>
    <row r="42" spans="1:31" ht="13.5" thickBot="1" x14ac:dyDescent="0.25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16"/>
    </row>
    <row r="43" spans="1:31" ht="13.5" thickBot="1" x14ac:dyDescent="0.25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16"/>
    </row>
    <row r="44" spans="1:31" x14ac:dyDescent="0.2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AE40:AE41"/>
    <mergeCell ref="AE42:AE43"/>
    <mergeCell ref="AE30:AE31"/>
    <mergeCell ref="AE32:AE33"/>
    <mergeCell ref="AE34:AE35"/>
    <mergeCell ref="AE36:AE37"/>
    <mergeCell ref="AE38:AE39"/>
    <mergeCell ref="U28:U29"/>
    <mergeCell ref="V28:X28"/>
    <mergeCell ref="Y28:AA28"/>
    <mergeCell ref="AB28:AD28"/>
    <mergeCell ref="AE28:AE2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R11:S11"/>
    <mergeCell ref="AB9:AD9"/>
    <mergeCell ref="U9:U10"/>
    <mergeCell ref="V9:X9"/>
    <mergeCell ref="Y9:AA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N19" sqref="N19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 x14ac:dyDescent="0.25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190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x14ac:dyDescent="0.2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191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 x14ac:dyDescent="0.2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191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 x14ac:dyDescent="0.2">
      <c r="A4" s="21" t="s">
        <v>32</v>
      </c>
      <c r="B4" s="32" t="s">
        <v>33</v>
      </c>
      <c r="C4" s="22" t="s">
        <v>5</v>
      </c>
      <c r="D4" s="184">
        <v>55</v>
      </c>
      <c r="E4" s="119"/>
      <c r="F4" s="108">
        <f t="shared" si="0"/>
        <v>55</v>
      </c>
      <c r="G4" s="191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 x14ac:dyDescent="0.25">
      <c r="A5" s="7" t="s">
        <v>34</v>
      </c>
      <c r="B5" s="8" t="s">
        <v>35</v>
      </c>
      <c r="C5" s="9" t="s">
        <v>4</v>
      </c>
      <c r="D5" s="183">
        <v>20</v>
      </c>
      <c r="E5" s="117"/>
      <c r="F5" s="47">
        <f t="shared" si="0"/>
        <v>20</v>
      </c>
      <c r="G5" s="191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 x14ac:dyDescent="0.25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191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203" t="s">
        <v>0</v>
      </c>
      <c r="U6" s="207" t="s">
        <v>18</v>
      </c>
      <c r="V6" s="208"/>
      <c r="W6" s="209"/>
      <c r="X6" s="207" t="s">
        <v>19</v>
      </c>
      <c r="Y6" s="208"/>
      <c r="Z6" s="210"/>
      <c r="AA6" s="203" t="s">
        <v>14</v>
      </c>
    </row>
    <row r="7" spans="1:27" ht="13.5" thickBot="1" x14ac:dyDescent="0.25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191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204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204"/>
    </row>
    <row r="8" spans="1:27" x14ac:dyDescent="0.2">
      <c r="A8" s="7" t="s">
        <v>40</v>
      </c>
      <c r="B8" s="8" t="s">
        <v>41</v>
      </c>
      <c r="C8" s="9" t="s">
        <v>4</v>
      </c>
      <c r="D8" s="183">
        <v>8</v>
      </c>
      <c r="E8" s="117"/>
      <c r="F8" s="47">
        <f>SUM(D8:E8)</f>
        <v>8</v>
      </c>
      <c r="G8" s="191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211">
        <f>SUM(V8:V9,Y8:Y9)</f>
        <v>52</v>
      </c>
    </row>
    <row r="9" spans="1:27" x14ac:dyDescent="0.2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191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99"/>
    </row>
    <row r="10" spans="1:27" x14ac:dyDescent="0.2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191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99">
        <f t="shared" ref="AA10" si="7">SUM(V10:V11,Y10:Y11)</f>
        <v>52</v>
      </c>
    </row>
    <row r="11" spans="1:27" ht="13.5" thickBot="1" x14ac:dyDescent="0.25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190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99"/>
    </row>
    <row r="12" spans="1:27" x14ac:dyDescent="0.2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190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17"/>
      <c r="P12" s="219"/>
      <c r="Q12" s="22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99">
        <f t="shared" ref="AA12" si="8">SUM(V12:V13,Y12:Y13)</f>
        <v>52</v>
      </c>
    </row>
    <row r="13" spans="1:27" ht="13.5" thickBot="1" x14ac:dyDescent="0.25">
      <c r="A13" s="21" t="s">
        <v>50</v>
      </c>
      <c r="B13" s="32" t="s">
        <v>52</v>
      </c>
      <c r="C13" s="22" t="s">
        <v>6</v>
      </c>
      <c r="D13" s="187">
        <v>65</v>
      </c>
      <c r="E13" s="119"/>
      <c r="F13" s="108">
        <f t="shared" si="0"/>
        <v>65</v>
      </c>
      <c r="G13" s="192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1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99"/>
    </row>
    <row r="14" spans="1:27" x14ac:dyDescent="0.2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192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99">
        <f t="shared" ref="AA14" si="9">SUM(V14:V15,Y14:Y15)</f>
        <v>57</v>
      </c>
    </row>
    <row r="15" spans="1:27" x14ac:dyDescent="0.2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192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99"/>
    </row>
    <row r="16" spans="1:27" x14ac:dyDescent="0.2">
      <c r="A16" s="21" t="s">
        <v>48</v>
      </c>
      <c r="B16" s="32" t="s">
        <v>54</v>
      </c>
      <c r="C16" s="22" t="s">
        <v>6</v>
      </c>
      <c r="D16" s="118"/>
      <c r="E16" s="186">
        <v>45</v>
      </c>
      <c r="F16" s="108">
        <f t="shared" si="0"/>
        <v>45</v>
      </c>
      <c r="G16" s="192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99">
        <f t="shared" ref="AA16" si="10">SUM(V16:V17,Y16:Y17)</f>
        <v>54</v>
      </c>
    </row>
    <row r="17" spans="1:27" x14ac:dyDescent="0.2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192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99"/>
    </row>
    <row r="18" spans="1:27" x14ac:dyDescent="0.2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192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99">
        <f t="shared" ref="AA18" si="11">SUM(V18:V19,Y18:Y19)</f>
        <v>54</v>
      </c>
    </row>
    <row r="19" spans="1:27" x14ac:dyDescent="0.2">
      <c r="A19" s="17" t="s">
        <v>55</v>
      </c>
      <c r="B19" s="18" t="s">
        <v>56</v>
      </c>
      <c r="C19" s="19" t="s">
        <v>4</v>
      </c>
      <c r="D19" s="18"/>
      <c r="E19" s="188">
        <v>5</v>
      </c>
      <c r="F19" s="56">
        <f t="shared" si="0"/>
        <v>5</v>
      </c>
      <c r="G19" s="192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99"/>
    </row>
    <row r="20" spans="1:27" ht="13.5" thickBot="1" x14ac:dyDescent="0.25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192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99">
        <f t="shared" ref="AA20" si="12">SUM(V20:V21,Y20:Y21)</f>
        <v>52</v>
      </c>
    </row>
    <row r="21" spans="1:27" ht="13.5" thickBot="1" x14ac:dyDescent="0.25">
      <c r="A21" s="7" t="s">
        <v>58</v>
      </c>
      <c r="B21" s="8" t="s">
        <v>59</v>
      </c>
      <c r="C21" s="9" t="s">
        <v>1</v>
      </c>
      <c r="D21" s="8"/>
      <c r="E21" s="185">
        <v>6</v>
      </c>
      <c r="F21" s="47">
        <f t="shared" si="0"/>
        <v>6</v>
      </c>
      <c r="G21" s="192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213"/>
    </row>
    <row r="22" spans="1:27" x14ac:dyDescent="0.2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192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 x14ac:dyDescent="0.2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192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 x14ac:dyDescent="0.2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192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 x14ac:dyDescent="0.2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192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</row>
    <row r="26" spans="1:27" ht="13.5" thickBot="1" x14ac:dyDescent="0.25">
      <c r="A26" s="76"/>
      <c r="B26" s="63"/>
      <c r="C26" s="64" t="s">
        <v>1</v>
      </c>
      <c r="D26" s="79"/>
      <c r="E26" s="189">
        <v>5</v>
      </c>
      <c r="F26" s="128">
        <f t="shared" si="0"/>
        <v>5</v>
      </c>
      <c r="G26" s="192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</row>
    <row r="27" spans="1:27" ht="13.5" thickBot="1" x14ac:dyDescent="0.25">
      <c r="G27" s="190"/>
      <c r="H27" s="6"/>
      <c r="I27" s="6"/>
      <c r="J27" s="6"/>
      <c r="K27" s="6"/>
      <c r="L27" s="6"/>
    </row>
    <row r="28" spans="1:27" ht="13.5" thickBot="1" x14ac:dyDescent="0.25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190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</row>
  </sheetData>
  <mergeCells count="13">
    <mergeCell ref="AA20:AA21"/>
    <mergeCell ref="O12:O13"/>
    <mergeCell ref="P12:Q12"/>
    <mergeCell ref="AA12:AA13"/>
    <mergeCell ref="AA14:AA15"/>
    <mergeCell ref="AA16:AA17"/>
    <mergeCell ref="AA18:AA19"/>
    <mergeCell ref="AA10:AA11"/>
    <mergeCell ref="T6:T7"/>
    <mergeCell ref="U6:W6"/>
    <mergeCell ref="X6:Z6"/>
    <mergeCell ref="AA6:AA7"/>
    <mergeCell ref="AA8:AA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H1" workbookViewId="0">
      <selection activeCell="B15" sqref="B15"/>
    </sheetView>
  </sheetViews>
  <sheetFormatPr defaultRowHeight="12.75" x14ac:dyDescent="0.2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 x14ac:dyDescent="0.25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 x14ac:dyDescent="0.25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 x14ac:dyDescent="0.2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203" t="s">
        <v>0</v>
      </c>
      <c r="U3" s="207" t="s">
        <v>18</v>
      </c>
      <c r="V3" s="208"/>
      <c r="W3" s="209"/>
      <c r="X3" s="207" t="s">
        <v>19</v>
      </c>
      <c r="Y3" s="208"/>
      <c r="Z3" s="210"/>
      <c r="AA3" s="203" t="s">
        <v>14</v>
      </c>
    </row>
    <row r="4" spans="1:27" ht="13.5" thickBot="1" x14ac:dyDescent="0.25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204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204"/>
    </row>
    <row r="5" spans="1:27" x14ac:dyDescent="0.2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211">
        <f>SUM(V5:V6,Y5:Y6)</f>
        <v>18</v>
      </c>
    </row>
    <row r="6" spans="1:27" ht="13.5" thickBot="1" x14ac:dyDescent="0.25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99"/>
    </row>
    <row r="7" spans="1:27" ht="13.5" thickBot="1" x14ac:dyDescent="0.25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99">
        <f t="shared" ref="AA7" si="7">SUM(V7:V8,Y7:Y8)</f>
        <v>18</v>
      </c>
    </row>
    <row r="8" spans="1:27" x14ac:dyDescent="0.2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99"/>
    </row>
    <row r="9" spans="1:27" x14ac:dyDescent="0.2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99">
        <f t="shared" ref="AA9" si="8">SUM(V9:V10,Y9:Y10)</f>
        <v>18</v>
      </c>
    </row>
    <row r="10" spans="1:27" ht="13.5" thickBot="1" x14ac:dyDescent="0.25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99"/>
    </row>
    <row r="11" spans="1:27" ht="13.5" thickBot="1" x14ac:dyDescent="0.25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99">
        <f t="shared" ref="AA11" si="9">SUM(V11:V12,Y11:Y12)</f>
        <v>18</v>
      </c>
    </row>
    <row r="12" spans="1:27" ht="13.5" thickBot="1" x14ac:dyDescent="0.25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207"/>
      <c r="P12" s="208"/>
      <c r="Q12" s="209"/>
      <c r="T12" s="44"/>
      <c r="U12" s="130"/>
      <c r="V12" s="46"/>
      <c r="W12" s="61"/>
      <c r="X12" s="130"/>
      <c r="Y12" s="46"/>
      <c r="Z12" s="73"/>
      <c r="AA12" s="199"/>
    </row>
    <row r="13" spans="1:27" ht="13.5" thickBot="1" x14ac:dyDescent="0.25">
      <c r="A13" s="8"/>
      <c r="B13" s="8"/>
      <c r="C13" s="8"/>
      <c r="D13" s="69"/>
      <c r="E13" s="69"/>
      <c r="F13" s="8"/>
      <c r="O13" s="22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99">
        <f t="shared" ref="AA13" si="12">SUM(V13:V14,Y13:Y14)</f>
        <v>18</v>
      </c>
    </row>
    <row r="14" spans="1:27" x14ac:dyDescent="0.2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99"/>
    </row>
    <row r="15" spans="1:27" x14ac:dyDescent="0.2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99">
        <f t="shared" ref="AA15" si="13">SUM(V15:V16,Y15:Y16)</f>
        <v>18</v>
      </c>
    </row>
    <row r="16" spans="1:27" x14ac:dyDescent="0.2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99"/>
    </row>
    <row r="17" spans="1:35" x14ac:dyDescent="0.2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99">
        <f t="shared" ref="AA17" si="14">SUM(V17:V18,Y17:Y18)</f>
        <v>16</v>
      </c>
    </row>
    <row r="18" spans="1:35" ht="13.5" thickBot="1" x14ac:dyDescent="0.25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213"/>
    </row>
    <row r="19" spans="1:35" x14ac:dyDescent="0.2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 x14ac:dyDescent="0.25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 x14ac:dyDescent="0.25">
      <c r="A21" s="8"/>
      <c r="B21" s="8"/>
      <c r="C21" s="8"/>
      <c r="D21" s="8"/>
      <c r="E21" s="69"/>
      <c r="F21" s="8"/>
      <c r="O21" s="66"/>
      <c r="P21" s="67"/>
      <c r="Q21" s="68"/>
    </row>
    <row r="22" spans="1:35" x14ac:dyDescent="0.2">
      <c r="A22" s="8"/>
      <c r="B22" s="8"/>
      <c r="C22" s="8"/>
      <c r="D22" s="8"/>
      <c r="E22" s="69"/>
      <c r="F22" s="8"/>
    </row>
    <row r="23" spans="1:35" x14ac:dyDescent="0.2">
      <c r="A23" s="8"/>
      <c r="B23" s="8"/>
      <c r="C23" s="8"/>
      <c r="D23" s="8"/>
      <c r="E23" s="69"/>
      <c r="F23" s="8"/>
    </row>
    <row r="24" spans="1:35" x14ac:dyDescent="0.2">
      <c r="A24" s="8"/>
      <c r="B24" s="8"/>
      <c r="C24" s="69"/>
      <c r="D24" s="8"/>
      <c r="E24" s="69"/>
      <c r="F24" s="69"/>
    </row>
    <row r="25" spans="1:35" x14ac:dyDescent="0.2">
      <c r="A25" s="8"/>
      <c r="B25" s="8"/>
      <c r="C25" s="69"/>
      <c r="D25" s="8"/>
      <c r="E25" s="69"/>
      <c r="F25" s="69"/>
    </row>
    <row r="26" spans="1:35" x14ac:dyDescent="0.2">
      <c r="A26" s="8"/>
      <c r="B26" s="8"/>
      <c r="C26" s="69"/>
      <c r="D26" s="8"/>
      <c r="E26" s="69"/>
      <c r="F26" s="69"/>
    </row>
    <row r="27" spans="1:35" x14ac:dyDescent="0.2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 x14ac:dyDescent="0.2">
      <c r="AB29" s="69"/>
      <c r="AC29" s="69"/>
      <c r="AD29" s="69"/>
      <c r="AE29" s="8"/>
      <c r="AF29" s="69"/>
      <c r="AG29" s="8"/>
      <c r="AH29" s="8"/>
      <c r="AI29" s="8"/>
    </row>
    <row r="30" spans="1:35" x14ac:dyDescent="0.2">
      <c r="AB30" s="8"/>
      <c r="AC30" s="8"/>
      <c r="AD30" s="69"/>
      <c r="AE30" s="8"/>
      <c r="AF30" s="69"/>
      <c r="AG30" s="8"/>
      <c r="AH30" s="8"/>
      <c r="AI30" s="8"/>
    </row>
    <row r="31" spans="1:35" x14ac:dyDescent="0.2"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17:AA18"/>
    <mergeCell ref="AA9:AA10"/>
    <mergeCell ref="AA11:AA12"/>
    <mergeCell ref="O12:O13"/>
    <mergeCell ref="P12:Q12"/>
    <mergeCell ref="AA13:AA14"/>
    <mergeCell ref="AA15:AA16"/>
    <mergeCell ref="AA7:AA8"/>
    <mergeCell ref="T3:T4"/>
    <mergeCell ref="U3:W3"/>
    <mergeCell ref="X3:Z3"/>
    <mergeCell ref="AA3:AA4"/>
    <mergeCell ref="AA5:AA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9"/>
  <sheetViews>
    <sheetView tabSelected="1" topLeftCell="AA20" workbookViewId="0">
      <selection activeCell="AG45" sqref="AG45"/>
    </sheetView>
  </sheetViews>
  <sheetFormatPr defaultRowHeight="12.75" x14ac:dyDescent="0.2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22" width="9.140625" style="5"/>
    <col min="23" max="23" width="23.5703125" style="5" bestFit="1" customWidth="1"/>
    <col min="24" max="16384" width="9.140625" style="5"/>
  </cols>
  <sheetData>
    <row r="1" spans="1:4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 x14ac:dyDescent="0.2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 x14ac:dyDescent="0.2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 x14ac:dyDescent="0.2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 x14ac:dyDescent="0.2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 x14ac:dyDescent="0.2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 x14ac:dyDescent="0.2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 x14ac:dyDescent="0.2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 x14ac:dyDescent="0.2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 x14ac:dyDescent="0.2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 x14ac:dyDescent="0.2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 x14ac:dyDescent="0.2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 x14ac:dyDescent="0.2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3:44" x14ac:dyDescent="0.2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28" spans="33:44" x14ac:dyDescent="0.2">
      <c r="AG28" s="5" t="s">
        <v>164</v>
      </c>
      <c r="AH28" s="5" t="s">
        <v>159</v>
      </c>
      <c r="AI28" s="5" t="s">
        <v>160</v>
      </c>
    </row>
    <row r="29" spans="33:44" x14ac:dyDescent="0.2">
      <c r="AG29" s="5" t="s">
        <v>156</v>
      </c>
      <c r="AH29" s="5">
        <v>6</v>
      </c>
      <c r="AI29" s="5">
        <v>8</v>
      </c>
    </row>
    <row r="30" spans="33:44" x14ac:dyDescent="0.2">
      <c r="AG30" s="5" t="s">
        <v>157</v>
      </c>
      <c r="AH30" s="5">
        <v>6</v>
      </c>
      <c r="AI30" s="5">
        <v>6</v>
      </c>
    </row>
    <row r="31" spans="33:44" x14ac:dyDescent="0.2">
      <c r="AG31" s="5" t="s">
        <v>158</v>
      </c>
      <c r="AH31" s="5">
        <v>17</v>
      </c>
      <c r="AI31" s="5">
        <v>17</v>
      </c>
    </row>
    <row r="32" spans="33:44" x14ac:dyDescent="0.2">
      <c r="AG32" s="5" t="s">
        <v>165</v>
      </c>
      <c r="AH32" s="5">
        <v>16</v>
      </c>
      <c r="AI32" s="5">
        <v>16</v>
      </c>
    </row>
    <row r="33" spans="5:35" x14ac:dyDescent="0.2">
      <c r="X33" s="5" t="s">
        <v>159</v>
      </c>
      <c r="Y33" s="5" t="s">
        <v>160</v>
      </c>
      <c r="AG33" s="5" t="s">
        <v>162</v>
      </c>
      <c r="AH33" s="5">
        <v>7</v>
      </c>
      <c r="AI33" s="5">
        <v>9</v>
      </c>
    </row>
    <row r="34" spans="5:35" x14ac:dyDescent="0.2">
      <c r="W34" s="5" t="s">
        <v>156</v>
      </c>
      <c r="X34" s="5">
        <v>6</v>
      </c>
      <c r="Y34" s="5">
        <v>8</v>
      </c>
      <c r="AG34" s="5" t="s">
        <v>163</v>
      </c>
      <c r="AH34" s="5">
        <v>4</v>
      </c>
      <c r="AI34" s="5">
        <v>9</v>
      </c>
    </row>
    <row r="35" spans="5:35" x14ac:dyDescent="0.2">
      <c r="W35" s="5" t="s">
        <v>157</v>
      </c>
      <c r="X35" s="5">
        <v>6</v>
      </c>
      <c r="Y35" s="5">
        <v>6</v>
      </c>
      <c r="AG35" s="5" t="s">
        <v>14</v>
      </c>
      <c r="AH35" s="5">
        <v>56</v>
      </c>
      <c r="AI35" s="5">
        <v>65</v>
      </c>
    </row>
    <row r="36" spans="5:35" x14ac:dyDescent="0.2">
      <c r="W36" s="5" t="s">
        <v>158</v>
      </c>
      <c r="X36" s="5">
        <v>17</v>
      </c>
      <c r="Y36" s="5">
        <v>17</v>
      </c>
    </row>
    <row r="37" spans="5:35" x14ac:dyDescent="0.2">
      <c r="W37" s="5" t="s">
        <v>161</v>
      </c>
      <c r="X37" s="5">
        <v>16</v>
      </c>
      <c r="Y37" s="5">
        <v>16</v>
      </c>
    </row>
    <row r="38" spans="5:35" x14ac:dyDescent="0.2">
      <c r="W38" s="5" t="s">
        <v>162</v>
      </c>
      <c r="X38" s="5">
        <v>7</v>
      </c>
      <c r="Y38" s="5">
        <v>9</v>
      </c>
    </row>
    <row r="39" spans="5:35" x14ac:dyDescent="0.2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  <c r="W39" s="5" t="s">
        <v>163</v>
      </c>
      <c r="X39" s="5">
        <v>4</v>
      </c>
      <c r="Y39" s="5">
        <v>9</v>
      </c>
    </row>
    <row r="40" spans="5:35" x14ac:dyDescent="0.2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  <c r="W40" s="5" t="s">
        <v>14</v>
      </c>
      <c r="X40" s="5">
        <v>56</v>
      </c>
      <c r="Y40" s="5">
        <v>65</v>
      </c>
    </row>
    <row r="41" spans="5:35" x14ac:dyDescent="0.2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35" x14ac:dyDescent="0.2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35" x14ac:dyDescent="0.2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  <c r="AG43" s="5" t="s">
        <v>166</v>
      </c>
    </row>
    <row r="44" spans="5:35" x14ac:dyDescent="0.2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  <c r="AG44" s="5" t="s">
        <v>167</v>
      </c>
    </row>
    <row r="45" spans="5:35" x14ac:dyDescent="0.2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  <c r="AG45" s="5" t="s">
        <v>168</v>
      </c>
    </row>
    <row r="46" spans="5:35" x14ac:dyDescent="0.2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 x14ac:dyDescent="0.2">
      <c r="AO92" s="5">
        <v>12</v>
      </c>
      <c r="AP92" s="5">
        <v>4</v>
      </c>
    </row>
    <row r="93" spans="41:42" x14ac:dyDescent="0.2">
      <c r="AO93" s="5">
        <v>0</v>
      </c>
      <c r="AP93" s="5">
        <v>12</v>
      </c>
    </row>
    <row r="94" spans="41:42" x14ac:dyDescent="0.2">
      <c r="AO94" s="5">
        <v>6</v>
      </c>
      <c r="AP94" s="5">
        <v>28</v>
      </c>
    </row>
    <row r="95" spans="41:42" x14ac:dyDescent="0.2">
      <c r="AO95" s="5">
        <v>0</v>
      </c>
      <c r="AP95" s="5">
        <v>18</v>
      </c>
    </row>
    <row r="96" spans="41:42" x14ac:dyDescent="0.2">
      <c r="AO96" s="5">
        <v>0</v>
      </c>
      <c r="AP96" s="5">
        <v>23</v>
      </c>
    </row>
    <row r="97" spans="41:42" x14ac:dyDescent="0.2">
      <c r="AO97" s="5">
        <v>0</v>
      </c>
      <c r="AP97" s="5">
        <v>33</v>
      </c>
    </row>
    <row r="98" spans="41:42" x14ac:dyDescent="0.2">
      <c r="AO98" s="5">
        <v>12</v>
      </c>
      <c r="AP98" s="5">
        <v>18</v>
      </c>
    </row>
    <row r="115" spans="3:9" x14ac:dyDescent="0.2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 x14ac:dyDescent="0.2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 x14ac:dyDescent="0.2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 x14ac:dyDescent="0.2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 x14ac:dyDescent="0.2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 x14ac:dyDescent="0.2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 x14ac:dyDescent="0.2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 x14ac:dyDescent="0.2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 x14ac:dyDescent="0.2">
      <c r="AO133" s="5">
        <v>12</v>
      </c>
    </row>
    <row r="134" spans="41:41" x14ac:dyDescent="0.2">
      <c r="AO134" s="5">
        <v>0</v>
      </c>
    </row>
    <row r="135" spans="41:41" x14ac:dyDescent="0.2">
      <c r="AO135" s="5">
        <v>6</v>
      </c>
    </row>
    <row r="136" spans="41:41" x14ac:dyDescent="0.2">
      <c r="AO136" s="5">
        <v>0</v>
      </c>
    </row>
    <row r="137" spans="41:41" x14ac:dyDescent="0.2">
      <c r="AO137" s="5">
        <v>0</v>
      </c>
    </row>
    <row r="138" spans="41:41" x14ac:dyDescent="0.2">
      <c r="AO138" s="5">
        <v>0</v>
      </c>
    </row>
    <row r="139" spans="41:41" x14ac:dyDescent="0.2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2012-07-24T12:14:15Z</dcterms:modified>
</cp:coreProperties>
</file>